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 tabRatio="914"/>
  </bookViews>
  <sheets>
    <sheet name="7.12" sheetId="11" r:id="rId1"/>
  </sheets>
  <externalReferences>
    <externalReference r:id="rId2"/>
  </externalReferences>
  <definedNames>
    <definedName name="_xlnm.Print_Area" localSheetId="0">'7.12'!$A$1:$J$133</definedName>
    <definedName name="_xlnm.Print_Titles" localSheetId="0">'7.12'!$3:$4</definedName>
  </definedNames>
  <calcPr calcId="124519"/>
</workbook>
</file>

<file path=xl/calcChain.xml><?xml version="1.0" encoding="utf-8"?>
<calcChain xmlns="http://schemas.openxmlformats.org/spreadsheetml/2006/main">
  <c r="G121" i="11"/>
  <c r="F121"/>
  <c r="G124"/>
  <c r="F124"/>
  <c r="G6"/>
  <c r="G5" s="1"/>
  <c r="F6"/>
  <c r="F5" s="1"/>
</calcChain>
</file>

<file path=xl/sharedStrings.xml><?xml version="1.0" encoding="utf-8"?>
<sst xmlns="http://schemas.openxmlformats.org/spreadsheetml/2006/main" count="726" uniqueCount="502">
  <si>
    <t>Total</t>
  </si>
  <si>
    <t>S</t>
  </si>
  <si>
    <t>B</t>
  </si>
  <si>
    <t>Lh</t>
  </si>
  <si>
    <t>L</t>
  </si>
  <si>
    <t>K</t>
  </si>
  <si>
    <t>AA</t>
  </si>
  <si>
    <t>ADh</t>
  </si>
  <si>
    <t>V</t>
  </si>
  <si>
    <t>M</t>
  </si>
  <si>
    <t>F</t>
  </si>
  <si>
    <t>Dh</t>
  </si>
  <si>
    <t>Th</t>
  </si>
  <si>
    <t>GA</t>
  </si>
  <si>
    <t>GDh</t>
  </si>
  <si>
    <t>Gn</t>
  </si>
  <si>
    <t>N</t>
  </si>
  <si>
    <t>Source: Ministry of Education</t>
  </si>
  <si>
    <t>cnwxEkuaiDea cfoa IrcTcsinim :ctWrwf ivcaed utWmUluAwm</t>
  </si>
  <si>
    <t>ޖުމްލަ</t>
  </si>
  <si>
    <t>މާލެ</t>
  </si>
  <si>
    <t>HA</t>
  </si>
  <si>
    <t>ހއ</t>
  </si>
  <si>
    <t>HDh</t>
  </si>
  <si>
    <t>ހދ</t>
  </si>
  <si>
    <t>Sh</t>
  </si>
  <si>
    <t>ށ</t>
  </si>
  <si>
    <t>ނ</t>
  </si>
  <si>
    <t>R</t>
  </si>
  <si>
    <t>ރ</t>
  </si>
  <si>
    <t>ބ</t>
  </si>
  <si>
    <t>ޅ</t>
  </si>
  <si>
    <t>ކ</t>
  </si>
  <si>
    <t>އއ</t>
  </si>
  <si>
    <t>އދ</t>
  </si>
  <si>
    <t>ވ</t>
  </si>
  <si>
    <t>މ</t>
  </si>
  <si>
    <t>ފ</t>
  </si>
  <si>
    <t>ދ</t>
  </si>
  <si>
    <t>ތ</t>
  </si>
  <si>
    <t>ލ</t>
  </si>
  <si>
    <t>ގއ</t>
  </si>
  <si>
    <t>ގދ</t>
  </si>
  <si>
    <t>ޏ</t>
  </si>
  <si>
    <t>ސ</t>
  </si>
  <si>
    <t>ތާވަލް 7.12: އެއްދަންފަޅިއަށް ހިންގަމުންދާ ސްކޫލްތައް، 2012</t>
  </si>
  <si>
    <t>Table 7.12: Single Session Schools, 2012</t>
  </si>
  <si>
    <t>ATOLL</t>
  </si>
  <si>
    <t>ISLAND</t>
  </si>
  <si>
    <t>SCHOOL NAME</t>
  </si>
  <si>
    <t>ސްކޫލްގެ ނަން</t>
  </si>
  <si>
    <t>Number of students</t>
  </si>
  <si>
    <t>Number of teachers</t>
  </si>
  <si>
    <t>ރަށް</t>
  </si>
  <si>
    <t>އަތޮޅު</t>
  </si>
  <si>
    <t>ތަރުތީބު ނަމްބަރު</t>
  </si>
  <si>
    <t>ކިޔަވާ ކުދިންގެ އަދަދު</t>
  </si>
  <si>
    <t>މުދައްރިސުންގެ އަދަދު</t>
  </si>
  <si>
    <t>Government Schools</t>
  </si>
  <si>
    <t>ސަރުކާރުގެ މަދަރުސާތައް</t>
  </si>
  <si>
    <t>FILLADHOO</t>
  </si>
  <si>
    <t>MADHRASATHUL SOBAH</t>
  </si>
  <si>
    <t>މަދަރުސަތުއް ސޮބާހް</t>
  </si>
  <si>
    <t>ފިއްލަދޫ</t>
  </si>
  <si>
    <t>THAKANDHOO</t>
  </si>
  <si>
    <t>MADHRASATHUL SHAHEEDHU ALI THAKURUFAAN</t>
  </si>
  <si>
    <t>މަދަރުސަތުއް ޝަހީދު އަލިތަކުރުފާނު</t>
  </si>
  <si>
    <t>ތަކަންދޫ</t>
  </si>
  <si>
    <t>KELAA</t>
  </si>
  <si>
    <t>MADHRASATHUL SHEIKH IBRAHIM</t>
  </si>
  <si>
    <t>މަދަރުސަތުއް ޝައިޚް އިބްރާހިމް</t>
  </si>
  <si>
    <t>ކެލާ</t>
  </si>
  <si>
    <t>MURAIDHOO</t>
  </si>
  <si>
    <t>MURAIDHOO SCHOOL</t>
  </si>
  <si>
    <t>މުރައިދޫ ސްކޫލް</t>
  </si>
  <si>
    <t>މުރައިދޫ</t>
  </si>
  <si>
    <t>THURAAKUNU</t>
  </si>
  <si>
    <t>THURAAKUNU SCHOOL</t>
  </si>
  <si>
    <t>ތުރާކުނު ސްކޫލް</t>
  </si>
  <si>
    <t>ތުރާކުނު</t>
  </si>
  <si>
    <t>FINEY</t>
  </si>
  <si>
    <t>FINEY SCHOOL</t>
  </si>
  <si>
    <t>ފިނޭ ސްކޫލް</t>
  </si>
  <si>
    <t>ފިނޭ</t>
  </si>
  <si>
    <t>MAAVAIDHOO</t>
  </si>
  <si>
    <t>MADHRASATHUL HUSSAINIYYA</t>
  </si>
  <si>
    <t>މާވައިދޫ ސްކޫލް</t>
  </si>
  <si>
    <t>މާވައިދޫ</t>
  </si>
  <si>
    <t>NOLHIVARANFARU</t>
  </si>
  <si>
    <t>NOLHIVARAMFARU SCHOOL</t>
  </si>
  <si>
    <t>ނޮޅިވަރަންފަރު ސްކޫލް</t>
  </si>
  <si>
    <t>ނޮޅިވަރަންފަރު</t>
  </si>
  <si>
    <t>KULHUDHUFUSHI</t>
  </si>
  <si>
    <t>JALAALUDHEEN SCHOOL</t>
  </si>
  <si>
    <t>ޖަލާލުއްދީން ސްކޫލް</t>
  </si>
  <si>
    <t>ކުޅުދުއްފުށި</t>
  </si>
  <si>
    <t>ATOLL EDUCATION CENTRE</t>
  </si>
  <si>
    <t>ހދ. އަތޮޅު ތައުލީމީ މަރިކަޒު</t>
  </si>
  <si>
    <t>FEEVAH</t>
  </si>
  <si>
    <t>FEEVAKU SCHOOL</t>
  </si>
  <si>
    <t>ފީވަކު ސްކޫލް</t>
  </si>
  <si>
    <t>ފީވަށް</t>
  </si>
  <si>
    <t>MAAUN'GOODHOO</t>
  </si>
  <si>
    <t>MAAUN'GOODHOO SCHOOL</t>
  </si>
  <si>
    <t>މާއުނގޫދޫ ސްކޫލް</t>
  </si>
  <si>
    <t>މާއުނގޫދޫ</t>
  </si>
  <si>
    <t>MAROSHI</t>
  </si>
  <si>
    <t>ALMADHRASATHUL MUNAVVARAA</t>
  </si>
  <si>
    <t>އަލްމަދަރުސަތުއް މުނައްވަރާ</t>
  </si>
  <si>
    <t>މަރޮށި</t>
  </si>
  <si>
    <t>MILANDHOO</t>
  </si>
  <si>
    <t>MILANDHOO SCHOOL</t>
  </si>
  <si>
    <t>މިލަންދޫ ސްކޫލް</t>
  </si>
  <si>
    <t>މިލަންދޫ</t>
  </si>
  <si>
    <t>VELIDHOO</t>
  </si>
  <si>
    <t>N. ATHOLHU THAULEEMEE MARUKAZU</t>
  </si>
  <si>
    <t>ނ. އަތޮޅު ތައުލީމީ މަރުކަޒު</t>
  </si>
  <si>
    <t>ވެލިދޫ</t>
  </si>
  <si>
    <t>HEN'BADHOO</t>
  </si>
  <si>
    <t>HEN'BADHOO SCHOOL</t>
  </si>
  <si>
    <t>ހެނބަދޫ ސްކޫލް</t>
  </si>
  <si>
    <t>ހެނބަދޫ</t>
  </si>
  <si>
    <t>MANADHOO</t>
  </si>
  <si>
    <t>NOONU ATOLL SCHOOL</t>
  </si>
  <si>
    <t>ނ. އަތޮޅު ސްކޫލް</t>
  </si>
  <si>
    <t>މަނަދޫ</t>
  </si>
  <si>
    <t>KEN'DHUKULHUDHOO</t>
  </si>
  <si>
    <t>KEN'DHUKULHUDHOO SCHOOL</t>
  </si>
  <si>
    <t>ކެނދިކުޅުދޫ ސްކޫލް</t>
  </si>
  <si>
    <t>ކެނދިކުޅުދޫ</t>
  </si>
  <si>
    <t>KUDAFAREE</t>
  </si>
  <si>
    <t>KUDAFAREE SCHOOL</t>
  </si>
  <si>
    <t>ކުޑަފަރީ ސްކޫލް</t>
  </si>
  <si>
    <t>ކުޑަފަރީ</t>
  </si>
  <si>
    <t>LANDHOO</t>
  </si>
  <si>
    <t>LANDHOO SCHOOL</t>
  </si>
  <si>
    <t>ލަންދޫ ސްކޫލް</t>
  </si>
  <si>
    <t>ލަންދޫ</t>
  </si>
  <si>
    <t>MAALHENDHOO</t>
  </si>
  <si>
    <t>MAALHENDHOO SCHOOL</t>
  </si>
  <si>
    <t>މާޅެންދޫ ސްކޫލް</t>
  </si>
  <si>
    <t xml:space="preserve">މާޅެންދޫ </t>
  </si>
  <si>
    <t>MAGOODHOO</t>
  </si>
  <si>
    <t>MAGOODHOO SCHOOL</t>
  </si>
  <si>
    <t>މަގޫދޫ ސްކޫލް</t>
  </si>
  <si>
    <t xml:space="preserve">މަގޫދޫ </t>
  </si>
  <si>
    <t>DHUVAAFARU</t>
  </si>
  <si>
    <t>R. ATOLL SCHOOL</t>
  </si>
  <si>
    <t>ރ. އަތޮޅު ސްކޫލް</t>
  </si>
  <si>
    <t>ދުވާފަރު</t>
  </si>
  <si>
    <t>AN'GOLHITHEEM</t>
  </si>
  <si>
    <t>AN'GOLHITHEEMU SCHOOL</t>
  </si>
  <si>
    <t>އަނގޮޅިތީމު ސްކޫލް</t>
  </si>
  <si>
    <t>އަނގޮޅިތީމު</t>
  </si>
  <si>
    <t>FAINU</t>
  </si>
  <si>
    <t>FAINU SCHOOL</t>
  </si>
  <si>
    <t>ފައިނު ސްކޫލް</t>
  </si>
  <si>
    <t xml:space="preserve">ފައިނު </t>
  </si>
  <si>
    <t>INNAMAADHOO</t>
  </si>
  <si>
    <t>INNAMAADHOO SCHOOL</t>
  </si>
  <si>
    <t>އިންނަމާދޫ ސްކޫލް</t>
  </si>
  <si>
    <t xml:space="preserve">އިންނަމާދޫ </t>
  </si>
  <si>
    <t>KINOLHAS</t>
  </si>
  <si>
    <t>KINOLHAHU SCHOOL</t>
  </si>
  <si>
    <t>ކިނޮޅަހު ސްކޫލް</t>
  </si>
  <si>
    <t xml:space="preserve">ކިނޮޅަހު </t>
  </si>
  <si>
    <t>RASGATHEEM</t>
  </si>
  <si>
    <t>RASGETHEEMU SCHOOL</t>
  </si>
  <si>
    <t>ރަސްގަތަތީމު ސްކޫލް</t>
  </si>
  <si>
    <t xml:space="preserve">ރަސްގަތީމު </t>
  </si>
  <si>
    <t>RASMAADHOO</t>
  </si>
  <si>
    <t>RASMAADHOO SCHOOL</t>
  </si>
  <si>
    <t>ރަސްމާދޫ ސްކޫލް</t>
  </si>
  <si>
    <t>ރަސްމާދޫ</t>
  </si>
  <si>
    <t>UN'GOOFAARU</t>
  </si>
  <si>
    <t>UN'GOOFAARU SCHOOL</t>
  </si>
  <si>
    <t>އުނގޫފާރު ސްކޫލް</t>
  </si>
  <si>
    <t>އުނގޫފާރު</t>
  </si>
  <si>
    <t>HULHUDHUHFAARU</t>
  </si>
  <si>
    <t>HULHUDHUFFARU SCHOOL</t>
  </si>
  <si>
    <t>ހުޅުދުއްފާރު ސްކޫލް</t>
  </si>
  <si>
    <t xml:space="preserve">ހުޅުދުއްފާރު </t>
  </si>
  <si>
    <t>VAADHOO</t>
  </si>
  <si>
    <t>VAADHOO SCHOOL</t>
  </si>
  <si>
    <t>ވާދޫ ސްކޫލް</t>
  </si>
  <si>
    <t xml:space="preserve">ވާދޫ </t>
  </si>
  <si>
    <t>DHARAVANDHOO</t>
  </si>
  <si>
    <t>B.  ATHOLHU MADHARUSAA</t>
  </si>
  <si>
    <t>ބ. އަތޮޅު މަދަރުސާ</t>
  </si>
  <si>
    <t>ދަރަވަންދޫ</t>
  </si>
  <si>
    <t>FULHADHOO</t>
  </si>
  <si>
    <t>FULHADHOO SCHOOL</t>
  </si>
  <si>
    <t>ފުޅަދޫ ސްކޫލް</t>
  </si>
  <si>
    <t>ފުޅަދޫ</t>
  </si>
  <si>
    <t>KAMADHOO</t>
  </si>
  <si>
    <t>KAMADHOO SCHOOL</t>
  </si>
  <si>
    <t>ކަމަދޫ ސްކޫލް</t>
  </si>
  <si>
    <t xml:space="preserve">ކަމަދޫ </t>
  </si>
  <si>
    <t>KIHAADHOO</t>
  </si>
  <si>
    <t>KIHAADHOO SCHOOL</t>
  </si>
  <si>
    <t>ކިހާދޫ ސްކޫލް</t>
  </si>
  <si>
    <t xml:space="preserve">ކިހާދޫ </t>
  </si>
  <si>
    <t>KENDHOO</t>
  </si>
  <si>
    <t>KENDHOO SCHOOL</t>
  </si>
  <si>
    <t>ކެންދޫ ސްކޫލް</t>
  </si>
  <si>
    <t xml:space="preserve">ކެންދޫ </t>
  </si>
  <si>
    <t>KUDARIKILU</t>
  </si>
  <si>
    <t>KUDARIKILU SCHOOL</t>
  </si>
  <si>
    <t>ކުޑަރިކިލު ސްކޫލް</t>
  </si>
  <si>
    <t xml:space="preserve">ކުޑަރިކިލު </t>
  </si>
  <si>
    <t>MAALHOS</t>
  </si>
  <si>
    <t>MAALHOHU SCHOOL</t>
  </si>
  <si>
    <t>މާޅޮހު ސްކޫލް</t>
  </si>
  <si>
    <t xml:space="preserve">މާޅޮހު </t>
  </si>
  <si>
    <t>HINNAVARU</t>
  </si>
  <si>
    <t>LH. ATHOLHU THAULEEMEE MARUKAZU</t>
  </si>
  <si>
    <t>ޅ. އަތޮޅު ތައުލީމީ މަރުކަޒު</t>
  </si>
  <si>
    <t>ހިންނަވަރު</t>
  </si>
  <si>
    <t>MAAFILAAFUSHI</t>
  </si>
  <si>
    <t>MAAFILAAFUSHI SCHOOL</t>
  </si>
  <si>
    <t>މާފިލާފުށި ސްކޫލް</t>
  </si>
  <si>
    <t>މާފިލާފުށި</t>
  </si>
  <si>
    <t>GULHI</t>
  </si>
  <si>
    <t>GULHEE MADHRASA</t>
  </si>
  <si>
    <t>ގުޅީ މަދަރުސާ</t>
  </si>
  <si>
    <t>ގުޅީ</t>
  </si>
  <si>
    <t>HIMMAFUSHI</t>
  </si>
  <si>
    <t>HIMMAFUSHEE SCHOOL</t>
  </si>
  <si>
    <t>ހިންމަފުށީ ސްކޫލް</t>
  </si>
  <si>
    <t xml:space="preserve">ހިންމަފުށީ </t>
  </si>
  <si>
    <t>MAAFUSHI</t>
  </si>
  <si>
    <t>MAAFUSHI SCHOOL</t>
  </si>
  <si>
    <t>މާފުށި ސްކޫލް</t>
  </si>
  <si>
    <t xml:space="preserve">މާފުށި </t>
  </si>
  <si>
    <t>THULUSDHOO</t>
  </si>
  <si>
    <t>K. ATHOLHU THAULEEMEE MARUKAZU</t>
  </si>
  <si>
    <t>ކ. އަތޮޅު ތައުލީމީ މަރުކަޒު</t>
  </si>
  <si>
    <t>ތުލުސްދޫ</t>
  </si>
  <si>
    <t>DHIFFUSHI</t>
  </si>
  <si>
    <t>K. DHIFFUSHI SCHOOL</t>
  </si>
  <si>
    <t>ކ. ދިއްފުށި ސްކޫލް</t>
  </si>
  <si>
    <t>ދިއްފުށި</t>
  </si>
  <si>
    <t>FERIDHOO</t>
  </si>
  <si>
    <t>AA. ATHOLHU MADHARUSAA</t>
  </si>
  <si>
    <t>އއ. އަތޮޅު މަދަރުސާ</t>
  </si>
  <si>
    <t>ފެރިދޫ</t>
  </si>
  <si>
    <t>RASDHOO</t>
  </si>
  <si>
    <t>AA. ATHOLHU THAULEEMEE MARUKAZU</t>
  </si>
  <si>
    <t xml:space="preserve">އއ. އަތޮޅު ތައުލީމީ މަރުކަޒު </t>
  </si>
  <si>
    <t>ރަސްދޫ</t>
  </si>
  <si>
    <t>HIMANDHOO</t>
  </si>
  <si>
    <t>HIMANDHOO SCHOOL</t>
  </si>
  <si>
    <t>ހިމަންދޫ ސްކޫލް</t>
  </si>
  <si>
    <t xml:space="preserve">ހިމަންދޫ </t>
  </si>
  <si>
    <t>MATHIVERI</t>
  </si>
  <si>
    <t>MATHIVERI SCHOOL</t>
  </si>
  <si>
    <t>މަތިވެރި ސްކޫލް</t>
  </si>
  <si>
    <t>މަތިވެރި</t>
  </si>
  <si>
    <t>UKULHAS</t>
  </si>
  <si>
    <t>UKULHAHU SCHOOL</t>
  </si>
  <si>
    <t>އުކުޅަހު ސްކޫލް</t>
  </si>
  <si>
    <t xml:space="preserve">އުކުޅަހު </t>
  </si>
  <si>
    <t>MAHIBADHOO</t>
  </si>
  <si>
    <t>ADH. ATHOLHU THULEEMEE MARUKAZU</t>
  </si>
  <si>
    <t>އދ. އަތޮޅު ތައުލީމީ މަރުކަޒު</t>
  </si>
  <si>
    <t>މަހިބަދޫ</t>
  </si>
  <si>
    <t>MAAMIGILI</t>
  </si>
  <si>
    <t>ADH. ATHOLHU MADHARUSAA</t>
  </si>
  <si>
    <t>އދ. އަތޮޅު މަދަރުސާ</t>
  </si>
  <si>
    <t>މާމިގިލި</t>
  </si>
  <si>
    <t>DHAN'GETHI</t>
  </si>
  <si>
    <t>DHAN'GETHI SCHOOL</t>
  </si>
  <si>
    <t>ދަނގެތި ސްކޫލް</t>
  </si>
  <si>
    <t xml:space="preserve">ދަނގެތި </t>
  </si>
  <si>
    <t>DHIGURAH</t>
  </si>
  <si>
    <t>DHIGURASHU SCHOOL</t>
  </si>
  <si>
    <t>ދިގުރަށު ސްކޫލް</t>
  </si>
  <si>
    <t xml:space="preserve">ދިގުރަށު </t>
  </si>
  <si>
    <t>FENFUSHI</t>
  </si>
  <si>
    <t>FENFUSHI SCHOOL</t>
  </si>
  <si>
    <t>ފެންފުށި ސްކޫލް</t>
  </si>
  <si>
    <t xml:space="preserve">ފެންފުށި </t>
  </si>
  <si>
    <t>HANGNAAMEEDHOO</t>
  </si>
  <si>
    <t>HANGNAAMEEDHOO SCHOOL</t>
  </si>
  <si>
    <t xml:space="preserve">ހަންޏާމީދޫ ސްކޫލް </t>
  </si>
  <si>
    <t>ހަންޏާމީދޫ</t>
  </si>
  <si>
    <t>KUN'BURUDHOO</t>
  </si>
  <si>
    <t>KUN'BURUDHOO SCHOOL</t>
  </si>
  <si>
    <t>ކުނބުރުދޫ ސްކޫލް</t>
  </si>
  <si>
    <t>ކުނބުރުދޫ</t>
  </si>
  <si>
    <t>MANDHOO</t>
  </si>
  <si>
    <t>MANDHOO SCHOOL</t>
  </si>
  <si>
    <t>މާންދޫ ސްކޫލް</t>
  </si>
  <si>
    <t xml:space="preserve">މާންދޫ </t>
  </si>
  <si>
    <t>OMADHOO</t>
  </si>
  <si>
    <t>OMADHOO SCHOOL</t>
  </si>
  <si>
    <t>އޮމަދޫ ސްކޫލް</t>
  </si>
  <si>
    <t xml:space="preserve">އޮމަދޫ </t>
  </si>
  <si>
    <t>FULIDHOO</t>
  </si>
  <si>
    <t>V. ATHOLHU MADHARUSAA</t>
  </si>
  <si>
    <t>ވ. އަތޮޅު މަދަރުސާ</t>
  </si>
  <si>
    <t>ފުލިދޫ</t>
  </si>
  <si>
    <t>FELIDHOO</t>
  </si>
  <si>
    <t>V. ATHOLHU THAULEEMEE MARUKAZU</t>
  </si>
  <si>
    <t>ވ. އަތޮޅު ތައުލީމީ މަރުކަޒު</t>
  </si>
  <si>
    <t>ފެލިދޫ</t>
  </si>
  <si>
    <t>KEYODHOO</t>
  </si>
  <si>
    <t>KEYODHOO SCHOOL</t>
  </si>
  <si>
    <t>ކެޔޮދޫ ސްކޫލް</t>
  </si>
  <si>
    <t>ކެޔޮދޫ</t>
  </si>
  <si>
    <t>KOLHUFUSHI</t>
  </si>
  <si>
    <t>M. ATHOLHU MADHARUSAA</t>
  </si>
  <si>
    <t>މ. އަތޮޅު މަދަރުސާ</t>
  </si>
  <si>
    <t>ކޮޅުފުށި</t>
  </si>
  <si>
    <t>MULI</t>
  </si>
  <si>
    <t>M. ATHOLHU THAULEEMEE MARUKAZU</t>
  </si>
  <si>
    <t>މ. އަތޮޅު ތައުލީމީ މަރުކަޒު</t>
  </si>
  <si>
    <t>މުލީ</t>
  </si>
  <si>
    <t>DHIGGARU</t>
  </si>
  <si>
    <t>DHIGGARU SCHOOL</t>
  </si>
  <si>
    <t>ދިއްގަރު ސްކޫލް</t>
  </si>
  <si>
    <t>ދިއްގަރު</t>
  </si>
  <si>
    <t>MADUVVAREE</t>
  </si>
  <si>
    <t>MADUVAREE SCHOOL</t>
  </si>
  <si>
    <t>މަޑުއްވަރީ ސްކޫލް</t>
  </si>
  <si>
    <t xml:space="preserve">މަޑުއްވަރީ </t>
  </si>
  <si>
    <t>MULAH</t>
  </si>
  <si>
    <t>MULAKU SCHOOL</t>
  </si>
  <si>
    <t>މުލަކު ސްކޫލް</t>
  </si>
  <si>
    <t xml:space="preserve">މުލަކު </t>
  </si>
  <si>
    <t>NAALAAFUSHI</t>
  </si>
  <si>
    <t>NAALAAFUSHI SCHOOL</t>
  </si>
  <si>
    <t>ނާލާފުށި ސްކޫލް</t>
  </si>
  <si>
    <t xml:space="preserve">ނާލާފުށި </t>
  </si>
  <si>
    <t>RAIMANDHOO</t>
  </si>
  <si>
    <t>RAIMANDHOO SCHOOL</t>
  </si>
  <si>
    <t>ރަތްމަންދޫ ސްކޫލް</t>
  </si>
  <si>
    <t xml:space="preserve">ރަތްމަންދޫ </t>
  </si>
  <si>
    <t>VEYVAH</t>
  </si>
  <si>
    <t>VEYVASHU SCHOOL</t>
  </si>
  <si>
    <t>ވޭވަށު ސްކޫލް</t>
  </si>
  <si>
    <t xml:space="preserve">ވޭވަށު </t>
  </si>
  <si>
    <t>FEEALI</t>
  </si>
  <si>
    <t>F. ATHOLHU MADHARUSAA</t>
  </si>
  <si>
    <t>ފ. އަތޮޅު މަދަރުސާ</t>
  </si>
  <si>
    <t>ފީއަލި</t>
  </si>
  <si>
    <t>NILANDHOO</t>
  </si>
  <si>
    <t>F. ATHOLHU THAULEEMEE MARUKAZU</t>
  </si>
  <si>
    <t>ފ. އަތޮޅު ތައުލީމީ މަރުކަޒު</t>
  </si>
  <si>
    <t>ނިލަންދޫ</t>
  </si>
  <si>
    <t>BILEIYDHOO</t>
  </si>
  <si>
    <t>BILEIYDHOO SCHOOL</t>
  </si>
  <si>
    <t>ބިލެއްދޫ ސްކޫލް</t>
  </si>
  <si>
    <t>ބިލެއްދޫ</t>
  </si>
  <si>
    <t>DHARAN'BOODHOO</t>
  </si>
  <si>
    <t>DHARAN'BOODHOO SCHOOL</t>
  </si>
  <si>
    <t>ދަރަނބޫދޫ ސްކޫލް</t>
  </si>
  <si>
    <t xml:space="preserve">ދަރަނބޫދޫ </t>
  </si>
  <si>
    <t>MEEDHOO</t>
  </si>
  <si>
    <t>DH. ATHOLHU MADHARUSAA</t>
  </si>
  <si>
    <t>ދ. އަތޮޅު މަދަރުސާ</t>
  </si>
  <si>
    <t>މީދޫ</t>
  </si>
  <si>
    <t>KUDAHUVADHOO</t>
  </si>
  <si>
    <t>DH. ATHOLHU THAULEEMEE MARUKAZU</t>
  </si>
  <si>
    <t>ދ. އަތޮޅު ތައުލީމީ މަރުކަޒު</t>
  </si>
  <si>
    <t>ކުޑަހުވަދޫ</t>
  </si>
  <si>
    <t>HULHUDHELI</t>
  </si>
  <si>
    <t>HULHUDHELI SCHOOL</t>
  </si>
  <si>
    <t>ހުޅުދެލި ސްކޫލް</t>
  </si>
  <si>
    <t xml:space="preserve">ހުޅުދެލި </t>
  </si>
  <si>
    <t>MAAEN'BOODHOO</t>
  </si>
  <si>
    <t>MAAEN'BOODHOO SCHOOL</t>
  </si>
  <si>
    <t>މާއެނބޫދޫ ސްކޫލް</t>
  </si>
  <si>
    <t xml:space="preserve">މާއެނބޫދޫ </t>
  </si>
  <si>
    <t>RIN'BUDHOO</t>
  </si>
  <si>
    <t>RIN'BUDHOO SCHOOL</t>
  </si>
  <si>
    <t>ރިނބުދޫ ސްކޫލް</t>
  </si>
  <si>
    <t xml:space="preserve">ރިނބުދޫ </t>
  </si>
  <si>
    <t>GURAIDHOO</t>
  </si>
  <si>
    <t>TH. ATHOLHU MADHARUSAA</t>
  </si>
  <si>
    <t>ތ. އަތޮޅު މަދަރުސާ</t>
  </si>
  <si>
    <t>ގުރައިދޫ</t>
  </si>
  <si>
    <t>THIMARAFUSHI</t>
  </si>
  <si>
    <t>TH. ATHOLHU THAULEEMEE MARUKAZU</t>
  </si>
  <si>
    <t>ތ. އަތޮޅު ތައުލީމީ މަރުކަޒު</t>
  </si>
  <si>
    <t>ތިމަރަފުށި</t>
  </si>
  <si>
    <t>BURUNEE</t>
  </si>
  <si>
    <t>BURUNEE SCHOOL</t>
  </si>
  <si>
    <t>ބުރުނީ ސްކޫލް</t>
  </si>
  <si>
    <t xml:space="preserve">ބުރުނީ </t>
  </si>
  <si>
    <t>GAADHIFUSHI</t>
  </si>
  <si>
    <t>GAADHIFUSHI SCHOOL</t>
  </si>
  <si>
    <t>ގާދިއްފުށީ ސްކޫލް</t>
  </si>
  <si>
    <t>ގާދިއްފުށި</t>
  </si>
  <si>
    <t>KIN'BIDHOO</t>
  </si>
  <si>
    <t>KIN'BIDHOO SCHOOL</t>
  </si>
  <si>
    <t>ކިނބިދޫ ސްކޫލް</t>
  </si>
  <si>
    <t xml:space="preserve">ކިނބިދޫ </t>
  </si>
  <si>
    <t>VILUFUSHI</t>
  </si>
  <si>
    <t>VILUFUSHI SCHOOL</t>
  </si>
  <si>
    <t>ވިލުފުށި ސްކޫލް</t>
  </si>
  <si>
    <t xml:space="preserve">ވިލުފުށި </t>
  </si>
  <si>
    <t>MADIFUSHI</t>
  </si>
  <si>
    <t>MADIFUSHI SCHOOL</t>
  </si>
  <si>
    <t>މަޑިފުށި ސްކޫލް</t>
  </si>
  <si>
    <t xml:space="preserve">މަޑިފުށި </t>
  </si>
  <si>
    <t>VANDHOO</t>
  </si>
  <si>
    <t>VANDHOO SCHOOL</t>
  </si>
  <si>
    <t>ވަންދޫ ސްކޫލް</t>
  </si>
  <si>
    <t xml:space="preserve">ވަންދޫ </t>
  </si>
  <si>
    <t>VEYMANDHOO</t>
  </si>
  <si>
    <t>VEYMANDOO SCHOOL</t>
  </si>
  <si>
    <t>ވޭމަންޑޫ ސްކޫލް</t>
  </si>
  <si>
    <t xml:space="preserve">ވޭމަންޑޫ </t>
  </si>
  <si>
    <t>FONADHOO</t>
  </si>
  <si>
    <t>L. ATHOLHU THAULEEMEE MARUKAZU</t>
  </si>
  <si>
    <t>ލ. އަތޮޅު ތައުލީމީ މަރުކަޒު</t>
  </si>
  <si>
    <t>ފޮނަދޫ</t>
  </si>
  <si>
    <t>MAAVASHU</t>
  </si>
  <si>
    <t>MAAVASHU SCHOOL</t>
  </si>
  <si>
    <t>މާވަށު ސްކޫލް</t>
  </si>
  <si>
    <t>މާވަށު</t>
  </si>
  <si>
    <t>GAADHOO</t>
  </si>
  <si>
    <t>GAADHOO SCHOOL</t>
  </si>
  <si>
    <t>ގާދޫ ސްކޫލް</t>
  </si>
  <si>
    <t xml:space="preserve">ގާދޫ </t>
  </si>
  <si>
    <t>ISDHOO</t>
  </si>
  <si>
    <t>ISDHOO-KALHAIDHOO SCHOOL</t>
  </si>
  <si>
    <t>އިސްދޫ-ކަޅައިދޫ ސްކޫލް</t>
  </si>
  <si>
    <t>އިސްދޫ</t>
  </si>
  <si>
    <t>GAN</t>
  </si>
  <si>
    <t>MADHARUSATHUL HAMAD BIN KHALEEFA AH'SANEE</t>
  </si>
  <si>
    <t>މަދަރުސަތުއް ހަމަދް ބިން ޚަލީފާ އައްސާނީ</t>
  </si>
  <si>
    <t>ގަން</t>
  </si>
  <si>
    <t>IHA'DHOO SCHOOL</t>
  </si>
  <si>
    <t>އިހައްދޫ ސްކޫލް</t>
  </si>
  <si>
    <t>KOLAMAAFUSHI</t>
  </si>
  <si>
    <t>GA. ATHOLHU MADHARUSAA</t>
  </si>
  <si>
    <t>ގއ. އަތޮޅު މަދަރުސާ</t>
  </si>
  <si>
    <t>ކޮލަމާފުށި</t>
  </si>
  <si>
    <t>DHEVVADHOO</t>
  </si>
  <si>
    <t>MADHRASATHUL SULTHAAN MOHAMED</t>
  </si>
  <si>
    <t>މަދަރުސަތުއް ސުލްތާން މުޙައްމަދު</t>
  </si>
  <si>
    <t>ދެއްވަދޫ</t>
  </si>
  <si>
    <t>KON'DEY</t>
  </si>
  <si>
    <t>KON'DEY SCHOOL</t>
  </si>
  <si>
    <t>ކޮނޑޭ ސްކޫލް</t>
  </si>
  <si>
    <t>ކޮނޑޭ</t>
  </si>
  <si>
    <t>THINADHOO</t>
  </si>
  <si>
    <t>GDH. ATHOLHU THAULEEMEE MARUKAZU</t>
  </si>
  <si>
    <t>ގދ. އަތޮޅު ތައުލީމީ މަރުކަޒު</t>
  </si>
  <si>
    <t>ތިނަދޫ</t>
  </si>
  <si>
    <t>JAMAALUDDEEN MADHRASAA</t>
  </si>
  <si>
    <t>ޖަމާލުއްދީން މަދަރުސާ</t>
  </si>
  <si>
    <t>ABOOBAKURU SCHOOL</t>
  </si>
  <si>
    <t>އަބޫބަކުރު ސްކޫލް</t>
  </si>
  <si>
    <t>FUVAHMULAH</t>
  </si>
  <si>
    <t>GN. ATHOLHU THAULEEMEE MARUKAZU</t>
  </si>
  <si>
    <t>ޏ. އަތޮޅު ތައުލީމީ މަރުކަޒު</t>
  </si>
  <si>
    <t>ފުވައްމުލައް</t>
  </si>
  <si>
    <t>FUVAMULAK SCHOOL</t>
  </si>
  <si>
    <t>ފުވައްމުލަކު ސްކޫލް</t>
  </si>
  <si>
    <t>HULHUDHOO</t>
  </si>
  <si>
    <t>S. ATHOLHU MADHARUSAA</t>
  </si>
  <si>
    <t>ސ. އަތޮޅު މަދަރުސާ</t>
  </si>
  <si>
    <t>ހުޅުދޫ</t>
  </si>
  <si>
    <t>HITHADHOO</t>
  </si>
  <si>
    <t>Sharafuddin School</t>
  </si>
  <si>
    <t>ޝަރަފުއްދީން ސޮކޫލް</t>
  </si>
  <si>
    <t xml:space="preserve">ހިތަދޫ </t>
  </si>
  <si>
    <t>MARADHOO-FEYDHOO</t>
  </si>
  <si>
    <t>IRUSHAADHIYYA SCHOOL</t>
  </si>
  <si>
    <t xml:space="preserve">އިރުޝާދިއްޔާ ސްކޫލް </t>
  </si>
  <si>
    <t>މަރަދޫ ފޭދޫ</t>
  </si>
  <si>
    <t>SHAMSUDHEEN SCHOOL</t>
  </si>
  <si>
    <t>ޝަމްސުއްދީން ސްކޫލް</t>
  </si>
  <si>
    <t>HULHUDHOO SCHOOL</t>
  </si>
  <si>
    <t xml:space="preserve">ހުޅުދޫ ސްކޫލް </t>
  </si>
  <si>
    <t>MARADHOO-FEYDHOO SCHOOL</t>
  </si>
  <si>
    <t>މަރަދޫ-ފޭދޫ ސްކޫލް</t>
  </si>
  <si>
    <t>MALE'</t>
  </si>
  <si>
    <t>THAJUDHDHEEN SCHOOL</t>
  </si>
  <si>
    <t>ތާޖުއްދީން ސްކޫލް</t>
  </si>
  <si>
    <t>AMINIYA SCHOOL</t>
  </si>
  <si>
    <t>އަމީނިއްޔާ ސްކޫލް</t>
  </si>
  <si>
    <t>DHARUMAVANTHA SCHOOL</t>
  </si>
  <si>
    <t>ދަރުމަވަންތަ ސްކޫލް</t>
  </si>
  <si>
    <t>HIRIYA SCHOOL</t>
  </si>
  <si>
    <t xml:space="preserve">ހިރިޔާ ސްކޫލް </t>
  </si>
  <si>
    <t>Private Schools</t>
  </si>
  <si>
    <t>އަމިއްލަ މަދަރުސާތައް</t>
  </si>
  <si>
    <t>BILLABONG HIGH EPS INTERNATIONAL SCHOOL</t>
  </si>
  <si>
    <t>ބިލަބޮންގް ހައި އީ.ޕީ.އެސް ސްކޫލް</t>
  </si>
  <si>
    <t xml:space="preserve">LALE' YOUTH INTERNATIONAL SCHOOL </t>
  </si>
  <si>
    <t xml:space="preserve">ލާލޭ އިންޓަނޭޝަނަލް ސްކޫލް </t>
  </si>
  <si>
    <t>ހުޅުމާލެ</t>
  </si>
  <si>
    <t>Community School</t>
  </si>
  <si>
    <t>ޖަމާޢަތުގެ މަދަރުސާ</t>
  </si>
  <si>
    <t>AMEER AHMED</t>
  </si>
  <si>
    <t>އަމީރު އަހްމަދު</t>
  </si>
  <si>
    <t>serial no.</t>
  </si>
  <si>
    <t>HULHUMALE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</si>
</sst>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General_)"/>
    <numFmt numFmtId="165" formatCode="#,##0;[Red]#,##0"/>
    <numFmt numFmtId="166" formatCode="#,##0.0_);[Red]\(#,##0.0\)"/>
    <numFmt numFmtId="170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ourier"/>
      <family val="3"/>
    </font>
    <font>
      <sz val="9"/>
      <name val="Calibri"/>
      <family val="2"/>
      <scheme val="minor"/>
    </font>
    <font>
      <sz val="9"/>
      <name val="A_Randhoo"/>
    </font>
    <font>
      <sz val="10"/>
      <name val="Calibri"/>
      <family val="2"/>
      <scheme val="minor"/>
    </font>
    <font>
      <sz val="10"/>
      <name val="Courier"/>
      <family val="3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Faruma"/>
    </font>
    <font>
      <b/>
      <sz val="11"/>
      <color theme="1"/>
      <name val="Faruma"/>
    </font>
    <font>
      <b/>
      <sz val="9"/>
      <color theme="1"/>
      <name val="Faruma"/>
    </font>
    <font>
      <b/>
      <sz val="12"/>
      <color theme="1"/>
      <name val="Faruma"/>
    </font>
    <font>
      <sz val="8"/>
      <name val="Courier"/>
      <family val="3"/>
    </font>
    <font>
      <sz val="9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166" fontId="9" fillId="0" borderId="0"/>
    <xf numFmtId="165" fontId="9" fillId="0" borderId="0"/>
    <xf numFmtId="165" fontId="9" fillId="0" borderId="0"/>
  </cellStyleXfs>
  <cellXfs count="90">
    <xf numFmtId="0" fontId="0" fillId="0" borderId="0" xfId="0"/>
    <xf numFmtId="0" fontId="0" fillId="2" borderId="4" xfId="0" applyNumberFormat="1" applyFill="1" applyBorder="1"/>
    <xf numFmtId="0" fontId="17" fillId="2" borderId="7" xfId="0" applyNumberFormat="1" applyFont="1" applyFill="1" applyBorder="1" applyAlignment="1">
      <alignment horizontal="right" vertical="center"/>
    </xf>
    <xf numFmtId="0" fontId="17" fillId="2" borderId="4" xfId="0" applyNumberFormat="1" applyFont="1" applyFill="1" applyBorder="1" applyAlignment="1">
      <alignment horizontal="right" vertical="center"/>
    </xf>
    <xf numFmtId="164" fontId="14" fillId="2" borderId="0" xfId="4" applyNumberFormat="1" applyFont="1" applyFill="1" applyAlignment="1">
      <alignment horizontal="left" vertical="center"/>
    </xf>
    <xf numFmtId="0" fontId="0" fillId="2" borderId="7" xfId="0" applyNumberFormat="1" applyFill="1" applyBorder="1"/>
    <xf numFmtId="0" fontId="0" fillId="2" borderId="0" xfId="0" applyNumberFormat="1" applyFill="1" applyBorder="1"/>
    <xf numFmtId="0" fontId="15" fillId="2" borderId="4" xfId="0" applyNumberFormat="1" applyFont="1" applyFill="1" applyBorder="1"/>
    <xf numFmtId="164" fontId="7" fillId="2" borderId="0" xfId="0" applyNumberFormat="1" applyFont="1" applyFill="1" applyBorder="1" applyAlignment="1">
      <alignment horizontal="right" vertical="center"/>
    </xf>
    <xf numFmtId="0" fontId="0" fillId="2" borderId="4" xfId="0" applyNumberFormat="1" applyFill="1" applyBorder="1" applyAlignment="1">
      <alignment horizontal="center"/>
    </xf>
    <xf numFmtId="0" fontId="19" fillId="2" borderId="4" xfId="0" applyNumberFormat="1" applyFont="1" applyFill="1" applyBorder="1"/>
    <xf numFmtId="0" fontId="5" fillId="2" borderId="4" xfId="0" applyNumberFormat="1" applyFont="1" applyFill="1" applyBorder="1" applyAlignment="1">
      <alignment horizontal="center"/>
    </xf>
    <xf numFmtId="0" fontId="17" fillId="2" borderId="7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/>
    <xf numFmtId="0" fontId="9" fillId="2" borderId="4" xfId="0" applyNumberFormat="1" applyFont="1" applyFill="1" applyBorder="1" applyAlignment="1">
      <alignment horizontal="center"/>
    </xf>
    <xf numFmtId="0" fontId="15" fillId="2" borderId="7" xfId="0" applyNumberFormat="1" applyFont="1" applyFill="1" applyBorder="1"/>
    <xf numFmtId="0" fontId="17" fillId="2" borderId="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vertical="center" wrapText="1"/>
    </xf>
    <xf numFmtId="0" fontId="15" fillId="2" borderId="3" xfId="0" applyNumberFormat="1" applyFont="1" applyFill="1" applyBorder="1"/>
    <xf numFmtId="0" fontId="0" fillId="2" borderId="0" xfId="0" applyNumberForma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vertical="center"/>
    </xf>
    <xf numFmtId="0" fontId="20" fillId="2" borderId="4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vertical="center"/>
    </xf>
    <xf numFmtId="0" fontId="20" fillId="2" borderId="7" xfId="0" applyNumberFormat="1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vertical="center"/>
    </xf>
    <xf numFmtId="0" fontId="20" fillId="2" borderId="9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>
      <alignment vertical="center"/>
    </xf>
    <xf numFmtId="0" fontId="15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3" fontId="3" fillId="2" borderId="0" xfId="2" applyNumberFormat="1" applyFont="1" applyFill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vertical="center" shrinkToFit="1"/>
    </xf>
    <xf numFmtId="0" fontId="8" fillId="2" borderId="4" xfId="0" applyNumberFormat="1" applyFont="1" applyFill="1" applyBorder="1" applyAlignment="1">
      <alignment vertical="center" shrinkToFit="1"/>
    </xf>
    <xf numFmtId="0" fontId="12" fillId="2" borderId="10" xfId="0" applyNumberFormat="1" applyFont="1" applyFill="1" applyBorder="1" applyAlignment="1">
      <alignment vertical="center" shrinkToFit="1"/>
    </xf>
    <xf numFmtId="0" fontId="12" fillId="2" borderId="0" xfId="0" applyNumberFormat="1" applyFont="1" applyFill="1" applyBorder="1" applyAlignment="1">
      <alignment vertical="center" shrinkToFit="1"/>
    </xf>
    <xf numFmtId="0" fontId="12" fillId="2" borderId="7" xfId="0" applyNumberFormat="1" applyFont="1" applyFill="1" applyBorder="1" applyAlignment="1">
      <alignment vertical="center" shrinkToFit="1"/>
    </xf>
    <xf numFmtId="0" fontId="3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9" xfId="0" applyNumberFormat="1" applyFont="1" applyFill="1" applyBorder="1" applyAlignment="1">
      <alignment vertical="center" shrinkToFit="1"/>
    </xf>
    <xf numFmtId="0" fontId="12" fillId="2" borderId="7" xfId="0" applyNumberFormat="1" applyFont="1" applyFill="1" applyBorder="1" applyAlignment="1">
      <alignment vertical="center"/>
    </xf>
    <xf numFmtId="0" fontId="8" fillId="2" borderId="10" xfId="0" applyNumberFormat="1" applyFont="1" applyFill="1" applyBorder="1" applyAlignment="1">
      <alignment vertical="center"/>
    </xf>
    <xf numFmtId="0" fontId="8" fillId="2" borderId="10" xfId="0" applyNumberFormat="1" applyFont="1" applyFill="1" applyBorder="1" applyAlignment="1">
      <alignment vertical="center" shrinkToFit="1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 shrinkToFit="1"/>
    </xf>
    <xf numFmtId="0" fontId="8" fillId="2" borderId="7" xfId="0" applyNumberFormat="1" applyFont="1" applyFill="1" applyBorder="1" applyAlignment="1">
      <alignment vertical="center" shrinkToFit="1"/>
    </xf>
    <xf numFmtId="0" fontId="11" fillId="2" borderId="11" xfId="0" applyNumberFormat="1" applyFont="1" applyFill="1" applyBorder="1" applyAlignment="1">
      <alignment horizontal="center" vertical="center" wrapText="1"/>
    </xf>
    <xf numFmtId="170" fontId="13" fillId="2" borderId="4" xfId="1" applyNumberFormat="1" applyFont="1" applyFill="1" applyBorder="1" applyAlignment="1">
      <alignment horizontal="right" vertical="center" indent="3"/>
    </xf>
    <xf numFmtId="170" fontId="12" fillId="2" borderId="4" xfId="1" applyNumberFormat="1" applyFont="1" applyFill="1" applyBorder="1" applyAlignment="1">
      <alignment horizontal="right" vertical="center" indent="3"/>
    </xf>
    <xf numFmtId="170" fontId="12" fillId="2" borderId="10" xfId="1" applyNumberFormat="1" applyFont="1" applyFill="1" applyBorder="1" applyAlignment="1">
      <alignment horizontal="right" vertical="center" indent="3"/>
    </xf>
    <xf numFmtId="170" fontId="12" fillId="2" borderId="0" xfId="1" applyNumberFormat="1" applyFont="1" applyFill="1" applyBorder="1" applyAlignment="1">
      <alignment horizontal="right" vertical="center" indent="3"/>
    </xf>
    <xf numFmtId="170" fontId="12" fillId="2" borderId="7" xfId="1" applyNumberFormat="1" applyFont="1" applyFill="1" applyBorder="1" applyAlignment="1">
      <alignment horizontal="right" vertical="center" indent="3"/>
    </xf>
    <xf numFmtId="170" fontId="12" fillId="2" borderId="9" xfId="1" applyNumberFormat="1" applyFont="1" applyFill="1" applyBorder="1" applyAlignment="1">
      <alignment horizontal="right" vertical="center" indent="3"/>
    </xf>
    <xf numFmtId="164" fontId="10" fillId="2" borderId="1" xfId="0" applyNumberFormat="1" applyFont="1" applyFill="1" applyBorder="1" applyAlignment="1">
      <alignment horizontal="center" vertical="top"/>
    </xf>
    <xf numFmtId="164" fontId="10" fillId="2" borderId="2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0" fontId="17" fillId="2" borderId="9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2 2 2" xfId="3"/>
    <cellStyle name="Normal 6" xfId="6"/>
    <cellStyle name="Normal 7" xfId="5"/>
    <cellStyle name="Normal 8" xfId="4"/>
    <cellStyle name="Normal_II-15(Population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%20unit\Publications\Statistical%20%20Year%20Book\YEARBOOK%202013\RECEIVED%20TABLES\Educa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7.1&amp;fig7.1 "/>
      <sheetName val="7.2&amp;fig7.2"/>
      <sheetName val="7.3"/>
      <sheetName val="7.4"/>
      <sheetName val="7.5&amp;7.6"/>
      <sheetName val="7.7 &amp; fig 7.3 , 7.4"/>
      <sheetName val="7.8"/>
      <sheetName val="7.9cd"/>
      <sheetName val="7.10cd"/>
      <sheetName val="7.11cd"/>
      <sheetName val="7.12"/>
      <sheetName val="7.13, 7.14 &amp; fig 7.5"/>
      <sheetName val="7.15"/>
      <sheetName val="7.16,  7.17 &amp; fig 7.6"/>
      <sheetName val="7.18 &amp; fig 7.7"/>
      <sheetName val="7.19new"/>
      <sheetName val="7.20new"/>
      <sheetName val="7.21new"/>
    </sheetNames>
    <sheetDataSet>
      <sheetData sheetId="0" refreshError="1"/>
      <sheetData sheetId="1">
        <row r="17">
          <cell r="AD17" t="str">
            <v xml:space="preserve"> 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4">
          <cell r="R94" t="str">
            <v>Local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258">
          <cell r="S258" t="str">
            <v>Male'</v>
          </cell>
        </row>
      </sheetData>
      <sheetData sheetId="12" refreshError="1"/>
      <sheetData sheetId="13">
        <row r="49">
          <cell r="G49">
            <v>2009</v>
          </cell>
          <cell r="H49">
            <v>2010</v>
          </cell>
          <cell r="I49">
            <v>2011</v>
          </cell>
        </row>
        <row r="50">
          <cell r="F50" t="str">
            <v>Republic</v>
          </cell>
          <cell r="G50">
            <v>31.974218859464759</v>
          </cell>
          <cell r="H50">
            <v>34.739884393063583</v>
          </cell>
          <cell r="I50">
            <v>55.006218905472636</v>
          </cell>
        </row>
        <row r="51">
          <cell r="F51" t="str">
            <v>Male'</v>
          </cell>
          <cell r="G51">
            <v>55.415352260778128</v>
          </cell>
          <cell r="H51">
            <v>53.695881731784581</v>
          </cell>
          <cell r="I51">
            <v>57.991120976692571</v>
          </cell>
        </row>
        <row r="52">
          <cell r="F52" t="str">
            <v>Atolls</v>
          </cell>
          <cell r="G52">
            <v>23.457497612225406</v>
          </cell>
          <cell r="H52">
            <v>27.596498209311584</v>
          </cell>
          <cell r="I52">
            <v>29.784017278617707</v>
          </cell>
        </row>
      </sheetData>
      <sheetData sheetId="14">
        <row r="14">
          <cell r="Q14">
            <v>2005</v>
          </cell>
        </row>
      </sheetData>
      <sheetData sheetId="15">
        <row r="4">
          <cell r="C4">
            <v>2008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workbookViewId="0">
      <selection activeCell="Q25" sqref="Q25"/>
    </sheetView>
  </sheetViews>
  <sheetFormatPr defaultRowHeight="21"/>
  <cols>
    <col min="1" max="1" width="5.42578125" style="9" customWidth="1"/>
    <col min="2" max="2" width="6.28515625" style="1" customWidth="1"/>
    <col min="3" max="3" width="18.42578125" style="1" customWidth="1"/>
    <col min="4" max="4" width="39.42578125" style="1" customWidth="1"/>
    <col min="5" max="5" width="26.140625" style="7" customWidth="1"/>
    <col min="6" max="6" width="14.140625" style="7" customWidth="1"/>
    <col min="7" max="7" width="14.28515625" style="7" customWidth="1"/>
    <col min="8" max="8" width="14.140625" style="7" customWidth="1"/>
    <col min="9" max="9" width="4.140625" style="7" customWidth="1"/>
    <col min="10" max="10" width="6.42578125" style="1" customWidth="1"/>
    <col min="11" max="11" width="10.5703125" style="1" customWidth="1"/>
    <col min="12" max="12" width="9.140625" style="1"/>
    <col min="13" max="13" width="11.85546875" style="1" customWidth="1"/>
    <col min="14" max="16" width="15" style="1" customWidth="1"/>
    <col min="17" max="256" width="9.140625" style="1"/>
    <col min="257" max="257" width="6" style="1" customWidth="1"/>
    <col min="258" max="258" width="9.140625" style="1"/>
    <col min="259" max="259" width="17.85546875" style="1" customWidth="1"/>
    <col min="260" max="260" width="38.7109375" style="1" customWidth="1"/>
    <col min="261" max="262" width="0" style="1" hidden="1" customWidth="1"/>
    <col min="263" max="263" width="26.140625" style="1" customWidth="1"/>
    <col min="264" max="265" width="9.140625" style="1"/>
    <col min="266" max="266" width="5.140625" style="1" bestFit="1" customWidth="1"/>
    <col min="267" max="512" width="9.140625" style="1"/>
    <col min="513" max="513" width="6" style="1" customWidth="1"/>
    <col min="514" max="514" width="9.140625" style="1"/>
    <col min="515" max="515" width="17.85546875" style="1" customWidth="1"/>
    <col min="516" max="516" width="38.7109375" style="1" customWidth="1"/>
    <col min="517" max="518" width="0" style="1" hidden="1" customWidth="1"/>
    <col min="519" max="519" width="26.140625" style="1" customWidth="1"/>
    <col min="520" max="521" width="9.140625" style="1"/>
    <col min="522" max="522" width="5.140625" style="1" bestFit="1" customWidth="1"/>
    <col min="523" max="768" width="9.140625" style="1"/>
    <col min="769" max="769" width="6" style="1" customWidth="1"/>
    <col min="770" max="770" width="9.140625" style="1"/>
    <col min="771" max="771" width="17.85546875" style="1" customWidth="1"/>
    <col min="772" max="772" width="38.7109375" style="1" customWidth="1"/>
    <col min="773" max="774" width="0" style="1" hidden="1" customWidth="1"/>
    <col min="775" max="775" width="26.140625" style="1" customWidth="1"/>
    <col min="776" max="777" width="9.140625" style="1"/>
    <col min="778" max="778" width="5.140625" style="1" bestFit="1" customWidth="1"/>
    <col min="779" max="1024" width="9.140625" style="1"/>
    <col min="1025" max="1025" width="6" style="1" customWidth="1"/>
    <col min="1026" max="1026" width="9.140625" style="1"/>
    <col min="1027" max="1027" width="17.85546875" style="1" customWidth="1"/>
    <col min="1028" max="1028" width="38.7109375" style="1" customWidth="1"/>
    <col min="1029" max="1030" width="0" style="1" hidden="1" customWidth="1"/>
    <col min="1031" max="1031" width="26.140625" style="1" customWidth="1"/>
    <col min="1032" max="1033" width="9.140625" style="1"/>
    <col min="1034" max="1034" width="5.140625" style="1" bestFit="1" customWidth="1"/>
    <col min="1035" max="1280" width="9.140625" style="1"/>
    <col min="1281" max="1281" width="6" style="1" customWidth="1"/>
    <col min="1282" max="1282" width="9.140625" style="1"/>
    <col min="1283" max="1283" width="17.85546875" style="1" customWidth="1"/>
    <col min="1284" max="1284" width="38.7109375" style="1" customWidth="1"/>
    <col min="1285" max="1286" width="0" style="1" hidden="1" customWidth="1"/>
    <col min="1287" max="1287" width="26.140625" style="1" customWidth="1"/>
    <col min="1288" max="1289" width="9.140625" style="1"/>
    <col min="1290" max="1290" width="5.140625" style="1" bestFit="1" customWidth="1"/>
    <col min="1291" max="1536" width="9.140625" style="1"/>
    <col min="1537" max="1537" width="6" style="1" customWidth="1"/>
    <col min="1538" max="1538" width="9.140625" style="1"/>
    <col min="1539" max="1539" width="17.85546875" style="1" customWidth="1"/>
    <col min="1540" max="1540" width="38.7109375" style="1" customWidth="1"/>
    <col min="1541" max="1542" width="0" style="1" hidden="1" customWidth="1"/>
    <col min="1543" max="1543" width="26.140625" style="1" customWidth="1"/>
    <col min="1544" max="1545" width="9.140625" style="1"/>
    <col min="1546" max="1546" width="5.140625" style="1" bestFit="1" customWidth="1"/>
    <col min="1547" max="1792" width="9.140625" style="1"/>
    <col min="1793" max="1793" width="6" style="1" customWidth="1"/>
    <col min="1794" max="1794" width="9.140625" style="1"/>
    <col min="1795" max="1795" width="17.85546875" style="1" customWidth="1"/>
    <col min="1796" max="1796" width="38.7109375" style="1" customWidth="1"/>
    <col min="1797" max="1798" width="0" style="1" hidden="1" customWidth="1"/>
    <col min="1799" max="1799" width="26.140625" style="1" customWidth="1"/>
    <col min="1800" max="1801" width="9.140625" style="1"/>
    <col min="1802" max="1802" width="5.140625" style="1" bestFit="1" customWidth="1"/>
    <col min="1803" max="2048" width="9.140625" style="1"/>
    <col min="2049" max="2049" width="6" style="1" customWidth="1"/>
    <col min="2050" max="2050" width="9.140625" style="1"/>
    <col min="2051" max="2051" width="17.85546875" style="1" customWidth="1"/>
    <col min="2052" max="2052" width="38.7109375" style="1" customWidth="1"/>
    <col min="2053" max="2054" width="0" style="1" hidden="1" customWidth="1"/>
    <col min="2055" max="2055" width="26.140625" style="1" customWidth="1"/>
    <col min="2056" max="2057" width="9.140625" style="1"/>
    <col min="2058" max="2058" width="5.140625" style="1" bestFit="1" customWidth="1"/>
    <col min="2059" max="2304" width="9.140625" style="1"/>
    <col min="2305" max="2305" width="6" style="1" customWidth="1"/>
    <col min="2306" max="2306" width="9.140625" style="1"/>
    <col min="2307" max="2307" width="17.85546875" style="1" customWidth="1"/>
    <col min="2308" max="2308" width="38.7109375" style="1" customWidth="1"/>
    <col min="2309" max="2310" width="0" style="1" hidden="1" customWidth="1"/>
    <col min="2311" max="2311" width="26.140625" style="1" customWidth="1"/>
    <col min="2312" max="2313" width="9.140625" style="1"/>
    <col min="2314" max="2314" width="5.140625" style="1" bestFit="1" customWidth="1"/>
    <col min="2315" max="2560" width="9.140625" style="1"/>
    <col min="2561" max="2561" width="6" style="1" customWidth="1"/>
    <col min="2562" max="2562" width="9.140625" style="1"/>
    <col min="2563" max="2563" width="17.85546875" style="1" customWidth="1"/>
    <col min="2564" max="2564" width="38.7109375" style="1" customWidth="1"/>
    <col min="2565" max="2566" width="0" style="1" hidden="1" customWidth="1"/>
    <col min="2567" max="2567" width="26.140625" style="1" customWidth="1"/>
    <col min="2568" max="2569" width="9.140625" style="1"/>
    <col min="2570" max="2570" width="5.140625" style="1" bestFit="1" customWidth="1"/>
    <col min="2571" max="2816" width="9.140625" style="1"/>
    <col min="2817" max="2817" width="6" style="1" customWidth="1"/>
    <col min="2818" max="2818" width="9.140625" style="1"/>
    <col min="2819" max="2819" width="17.85546875" style="1" customWidth="1"/>
    <col min="2820" max="2820" width="38.7109375" style="1" customWidth="1"/>
    <col min="2821" max="2822" width="0" style="1" hidden="1" customWidth="1"/>
    <col min="2823" max="2823" width="26.140625" style="1" customWidth="1"/>
    <col min="2824" max="2825" width="9.140625" style="1"/>
    <col min="2826" max="2826" width="5.140625" style="1" bestFit="1" customWidth="1"/>
    <col min="2827" max="3072" width="9.140625" style="1"/>
    <col min="3073" max="3073" width="6" style="1" customWidth="1"/>
    <col min="3074" max="3074" width="9.140625" style="1"/>
    <col min="3075" max="3075" width="17.85546875" style="1" customWidth="1"/>
    <col min="3076" max="3076" width="38.7109375" style="1" customWidth="1"/>
    <col min="3077" max="3078" width="0" style="1" hidden="1" customWidth="1"/>
    <col min="3079" max="3079" width="26.140625" style="1" customWidth="1"/>
    <col min="3080" max="3081" width="9.140625" style="1"/>
    <col min="3082" max="3082" width="5.140625" style="1" bestFit="1" customWidth="1"/>
    <col min="3083" max="3328" width="9.140625" style="1"/>
    <col min="3329" max="3329" width="6" style="1" customWidth="1"/>
    <col min="3330" max="3330" width="9.140625" style="1"/>
    <col min="3331" max="3331" width="17.85546875" style="1" customWidth="1"/>
    <col min="3332" max="3332" width="38.7109375" style="1" customWidth="1"/>
    <col min="3333" max="3334" width="0" style="1" hidden="1" customWidth="1"/>
    <col min="3335" max="3335" width="26.140625" style="1" customWidth="1"/>
    <col min="3336" max="3337" width="9.140625" style="1"/>
    <col min="3338" max="3338" width="5.140625" style="1" bestFit="1" customWidth="1"/>
    <col min="3339" max="3584" width="9.140625" style="1"/>
    <col min="3585" max="3585" width="6" style="1" customWidth="1"/>
    <col min="3586" max="3586" width="9.140625" style="1"/>
    <col min="3587" max="3587" width="17.85546875" style="1" customWidth="1"/>
    <col min="3588" max="3588" width="38.7109375" style="1" customWidth="1"/>
    <col min="3589" max="3590" width="0" style="1" hidden="1" customWidth="1"/>
    <col min="3591" max="3591" width="26.140625" style="1" customWidth="1"/>
    <col min="3592" max="3593" width="9.140625" style="1"/>
    <col min="3594" max="3594" width="5.140625" style="1" bestFit="1" customWidth="1"/>
    <col min="3595" max="3840" width="9.140625" style="1"/>
    <col min="3841" max="3841" width="6" style="1" customWidth="1"/>
    <col min="3842" max="3842" width="9.140625" style="1"/>
    <col min="3843" max="3843" width="17.85546875" style="1" customWidth="1"/>
    <col min="3844" max="3844" width="38.7109375" style="1" customWidth="1"/>
    <col min="3845" max="3846" width="0" style="1" hidden="1" customWidth="1"/>
    <col min="3847" max="3847" width="26.140625" style="1" customWidth="1"/>
    <col min="3848" max="3849" width="9.140625" style="1"/>
    <col min="3850" max="3850" width="5.140625" style="1" bestFit="1" customWidth="1"/>
    <col min="3851" max="4096" width="9.140625" style="1"/>
    <col min="4097" max="4097" width="6" style="1" customWidth="1"/>
    <col min="4098" max="4098" width="9.140625" style="1"/>
    <col min="4099" max="4099" width="17.85546875" style="1" customWidth="1"/>
    <col min="4100" max="4100" width="38.7109375" style="1" customWidth="1"/>
    <col min="4101" max="4102" width="0" style="1" hidden="1" customWidth="1"/>
    <col min="4103" max="4103" width="26.140625" style="1" customWidth="1"/>
    <col min="4104" max="4105" width="9.140625" style="1"/>
    <col min="4106" max="4106" width="5.140625" style="1" bestFit="1" customWidth="1"/>
    <col min="4107" max="4352" width="9.140625" style="1"/>
    <col min="4353" max="4353" width="6" style="1" customWidth="1"/>
    <col min="4354" max="4354" width="9.140625" style="1"/>
    <col min="4355" max="4355" width="17.85546875" style="1" customWidth="1"/>
    <col min="4356" max="4356" width="38.7109375" style="1" customWidth="1"/>
    <col min="4357" max="4358" width="0" style="1" hidden="1" customWidth="1"/>
    <col min="4359" max="4359" width="26.140625" style="1" customWidth="1"/>
    <col min="4360" max="4361" width="9.140625" style="1"/>
    <col min="4362" max="4362" width="5.140625" style="1" bestFit="1" customWidth="1"/>
    <col min="4363" max="4608" width="9.140625" style="1"/>
    <col min="4609" max="4609" width="6" style="1" customWidth="1"/>
    <col min="4610" max="4610" width="9.140625" style="1"/>
    <col min="4611" max="4611" width="17.85546875" style="1" customWidth="1"/>
    <col min="4612" max="4612" width="38.7109375" style="1" customWidth="1"/>
    <col min="4613" max="4614" width="0" style="1" hidden="1" customWidth="1"/>
    <col min="4615" max="4615" width="26.140625" style="1" customWidth="1"/>
    <col min="4616" max="4617" width="9.140625" style="1"/>
    <col min="4618" max="4618" width="5.140625" style="1" bestFit="1" customWidth="1"/>
    <col min="4619" max="4864" width="9.140625" style="1"/>
    <col min="4865" max="4865" width="6" style="1" customWidth="1"/>
    <col min="4866" max="4866" width="9.140625" style="1"/>
    <col min="4867" max="4867" width="17.85546875" style="1" customWidth="1"/>
    <col min="4868" max="4868" width="38.7109375" style="1" customWidth="1"/>
    <col min="4869" max="4870" width="0" style="1" hidden="1" customWidth="1"/>
    <col min="4871" max="4871" width="26.140625" style="1" customWidth="1"/>
    <col min="4872" max="4873" width="9.140625" style="1"/>
    <col min="4874" max="4874" width="5.140625" style="1" bestFit="1" customWidth="1"/>
    <col min="4875" max="5120" width="9.140625" style="1"/>
    <col min="5121" max="5121" width="6" style="1" customWidth="1"/>
    <col min="5122" max="5122" width="9.140625" style="1"/>
    <col min="5123" max="5123" width="17.85546875" style="1" customWidth="1"/>
    <col min="5124" max="5124" width="38.7109375" style="1" customWidth="1"/>
    <col min="5125" max="5126" width="0" style="1" hidden="1" customWidth="1"/>
    <col min="5127" max="5127" width="26.140625" style="1" customWidth="1"/>
    <col min="5128" max="5129" width="9.140625" style="1"/>
    <col min="5130" max="5130" width="5.140625" style="1" bestFit="1" customWidth="1"/>
    <col min="5131" max="5376" width="9.140625" style="1"/>
    <col min="5377" max="5377" width="6" style="1" customWidth="1"/>
    <col min="5378" max="5378" width="9.140625" style="1"/>
    <col min="5379" max="5379" width="17.85546875" style="1" customWidth="1"/>
    <col min="5380" max="5380" width="38.7109375" style="1" customWidth="1"/>
    <col min="5381" max="5382" width="0" style="1" hidden="1" customWidth="1"/>
    <col min="5383" max="5383" width="26.140625" style="1" customWidth="1"/>
    <col min="5384" max="5385" width="9.140625" style="1"/>
    <col min="5386" max="5386" width="5.140625" style="1" bestFit="1" customWidth="1"/>
    <col min="5387" max="5632" width="9.140625" style="1"/>
    <col min="5633" max="5633" width="6" style="1" customWidth="1"/>
    <col min="5634" max="5634" width="9.140625" style="1"/>
    <col min="5635" max="5635" width="17.85546875" style="1" customWidth="1"/>
    <col min="5636" max="5636" width="38.7109375" style="1" customWidth="1"/>
    <col min="5637" max="5638" width="0" style="1" hidden="1" customWidth="1"/>
    <col min="5639" max="5639" width="26.140625" style="1" customWidth="1"/>
    <col min="5640" max="5641" width="9.140625" style="1"/>
    <col min="5642" max="5642" width="5.140625" style="1" bestFit="1" customWidth="1"/>
    <col min="5643" max="5888" width="9.140625" style="1"/>
    <col min="5889" max="5889" width="6" style="1" customWidth="1"/>
    <col min="5890" max="5890" width="9.140625" style="1"/>
    <col min="5891" max="5891" width="17.85546875" style="1" customWidth="1"/>
    <col min="5892" max="5892" width="38.7109375" style="1" customWidth="1"/>
    <col min="5893" max="5894" width="0" style="1" hidden="1" customWidth="1"/>
    <col min="5895" max="5895" width="26.140625" style="1" customWidth="1"/>
    <col min="5896" max="5897" width="9.140625" style="1"/>
    <col min="5898" max="5898" width="5.140625" style="1" bestFit="1" customWidth="1"/>
    <col min="5899" max="6144" width="9.140625" style="1"/>
    <col min="6145" max="6145" width="6" style="1" customWidth="1"/>
    <col min="6146" max="6146" width="9.140625" style="1"/>
    <col min="6147" max="6147" width="17.85546875" style="1" customWidth="1"/>
    <col min="6148" max="6148" width="38.7109375" style="1" customWidth="1"/>
    <col min="6149" max="6150" width="0" style="1" hidden="1" customWidth="1"/>
    <col min="6151" max="6151" width="26.140625" style="1" customWidth="1"/>
    <col min="6152" max="6153" width="9.140625" style="1"/>
    <col min="6154" max="6154" width="5.140625" style="1" bestFit="1" customWidth="1"/>
    <col min="6155" max="6400" width="9.140625" style="1"/>
    <col min="6401" max="6401" width="6" style="1" customWidth="1"/>
    <col min="6402" max="6402" width="9.140625" style="1"/>
    <col min="6403" max="6403" width="17.85546875" style="1" customWidth="1"/>
    <col min="6404" max="6404" width="38.7109375" style="1" customWidth="1"/>
    <col min="6405" max="6406" width="0" style="1" hidden="1" customWidth="1"/>
    <col min="6407" max="6407" width="26.140625" style="1" customWidth="1"/>
    <col min="6408" max="6409" width="9.140625" style="1"/>
    <col min="6410" max="6410" width="5.140625" style="1" bestFit="1" customWidth="1"/>
    <col min="6411" max="6656" width="9.140625" style="1"/>
    <col min="6657" max="6657" width="6" style="1" customWidth="1"/>
    <col min="6658" max="6658" width="9.140625" style="1"/>
    <col min="6659" max="6659" width="17.85546875" style="1" customWidth="1"/>
    <col min="6660" max="6660" width="38.7109375" style="1" customWidth="1"/>
    <col min="6661" max="6662" width="0" style="1" hidden="1" customWidth="1"/>
    <col min="6663" max="6663" width="26.140625" style="1" customWidth="1"/>
    <col min="6664" max="6665" width="9.140625" style="1"/>
    <col min="6666" max="6666" width="5.140625" style="1" bestFit="1" customWidth="1"/>
    <col min="6667" max="6912" width="9.140625" style="1"/>
    <col min="6913" max="6913" width="6" style="1" customWidth="1"/>
    <col min="6914" max="6914" width="9.140625" style="1"/>
    <col min="6915" max="6915" width="17.85546875" style="1" customWidth="1"/>
    <col min="6916" max="6916" width="38.7109375" style="1" customWidth="1"/>
    <col min="6917" max="6918" width="0" style="1" hidden="1" customWidth="1"/>
    <col min="6919" max="6919" width="26.140625" style="1" customWidth="1"/>
    <col min="6920" max="6921" width="9.140625" style="1"/>
    <col min="6922" max="6922" width="5.140625" style="1" bestFit="1" customWidth="1"/>
    <col min="6923" max="7168" width="9.140625" style="1"/>
    <col min="7169" max="7169" width="6" style="1" customWidth="1"/>
    <col min="7170" max="7170" width="9.140625" style="1"/>
    <col min="7171" max="7171" width="17.85546875" style="1" customWidth="1"/>
    <col min="7172" max="7172" width="38.7109375" style="1" customWidth="1"/>
    <col min="7173" max="7174" width="0" style="1" hidden="1" customWidth="1"/>
    <col min="7175" max="7175" width="26.140625" style="1" customWidth="1"/>
    <col min="7176" max="7177" width="9.140625" style="1"/>
    <col min="7178" max="7178" width="5.140625" style="1" bestFit="1" customWidth="1"/>
    <col min="7179" max="7424" width="9.140625" style="1"/>
    <col min="7425" max="7425" width="6" style="1" customWidth="1"/>
    <col min="7426" max="7426" width="9.140625" style="1"/>
    <col min="7427" max="7427" width="17.85546875" style="1" customWidth="1"/>
    <col min="7428" max="7428" width="38.7109375" style="1" customWidth="1"/>
    <col min="7429" max="7430" width="0" style="1" hidden="1" customWidth="1"/>
    <col min="7431" max="7431" width="26.140625" style="1" customWidth="1"/>
    <col min="7432" max="7433" width="9.140625" style="1"/>
    <col min="7434" max="7434" width="5.140625" style="1" bestFit="1" customWidth="1"/>
    <col min="7435" max="7680" width="9.140625" style="1"/>
    <col min="7681" max="7681" width="6" style="1" customWidth="1"/>
    <col min="7682" max="7682" width="9.140625" style="1"/>
    <col min="7683" max="7683" width="17.85546875" style="1" customWidth="1"/>
    <col min="7684" max="7684" width="38.7109375" style="1" customWidth="1"/>
    <col min="7685" max="7686" width="0" style="1" hidden="1" customWidth="1"/>
    <col min="7687" max="7687" width="26.140625" style="1" customWidth="1"/>
    <col min="7688" max="7689" width="9.140625" style="1"/>
    <col min="7690" max="7690" width="5.140625" style="1" bestFit="1" customWidth="1"/>
    <col min="7691" max="7936" width="9.140625" style="1"/>
    <col min="7937" max="7937" width="6" style="1" customWidth="1"/>
    <col min="7938" max="7938" width="9.140625" style="1"/>
    <col min="7939" max="7939" width="17.85546875" style="1" customWidth="1"/>
    <col min="7940" max="7940" width="38.7109375" style="1" customWidth="1"/>
    <col min="7941" max="7942" width="0" style="1" hidden="1" customWidth="1"/>
    <col min="7943" max="7943" width="26.140625" style="1" customWidth="1"/>
    <col min="7944" max="7945" width="9.140625" style="1"/>
    <col min="7946" max="7946" width="5.140625" style="1" bestFit="1" customWidth="1"/>
    <col min="7947" max="8192" width="9.140625" style="1"/>
    <col min="8193" max="8193" width="6" style="1" customWidth="1"/>
    <col min="8194" max="8194" width="9.140625" style="1"/>
    <col min="8195" max="8195" width="17.85546875" style="1" customWidth="1"/>
    <col min="8196" max="8196" width="38.7109375" style="1" customWidth="1"/>
    <col min="8197" max="8198" width="0" style="1" hidden="1" customWidth="1"/>
    <col min="8199" max="8199" width="26.140625" style="1" customWidth="1"/>
    <col min="8200" max="8201" width="9.140625" style="1"/>
    <col min="8202" max="8202" width="5.140625" style="1" bestFit="1" customWidth="1"/>
    <col min="8203" max="8448" width="9.140625" style="1"/>
    <col min="8449" max="8449" width="6" style="1" customWidth="1"/>
    <col min="8450" max="8450" width="9.140625" style="1"/>
    <col min="8451" max="8451" width="17.85546875" style="1" customWidth="1"/>
    <col min="8452" max="8452" width="38.7109375" style="1" customWidth="1"/>
    <col min="8453" max="8454" width="0" style="1" hidden="1" customWidth="1"/>
    <col min="8455" max="8455" width="26.140625" style="1" customWidth="1"/>
    <col min="8456" max="8457" width="9.140625" style="1"/>
    <col min="8458" max="8458" width="5.140625" style="1" bestFit="1" customWidth="1"/>
    <col min="8459" max="8704" width="9.140625" style="1"/>
    <col min="8705" max="8705" width="6" style="1" customWidth="1"/>
    <col min="8706" max="8706" width="9.140625" style="1"/>
    <col min="8707" max="8707" width="17.85546875" style="1" customWidth="1"/>
    <col min="8708" max="8708" width="38.7109375" style="1" customWidth="1"/>
    <col min="8709" max="8710" width="0" style="1" hidden="1" customWidth="1"/>
    <col min="8711" max="8711" width="26.140625" style="1" customWidth="1"/>
    <col min="8712" max="8713" width="9.140625" style="1"/>
    <col min="8714" max="8714" width="5.140625" style="1" bestFit="1" customWidth="1"/>
    <col min="8715" max="8960" width="9.140625" style="1"/>
    <col min="8961" max="8961" width="6" style="1" customWidth="1"/>
    <col min="8962" max="8962" width="9.140625" style="1"/>
    <col min="8963" max="8963" width="17.85546875" style="1" customWidth="1"/>
    <col min="8964" max="8964" width="38.7109375" style="1" customWidth="1"/>
    <col min="8965" max="8966" width="0" style="1" hidden="1" customWidth="1"/>
    <col min="8967" max="8967" width="26.140625" style="1" customWidth="1"/>
    <col min="8968" max="8969" width="9.140625" style="1"/>
    <col min="8970" max="8970" width="5.140625" style="1" bestFit="1" customWidth="1"/>
    <col min="8971" max="9216" width="9.140625" style="1"/>
    <col min="9217" max="9217" width="6" style="1" customWidth="1"/>
    <col min="9218" max="9218" width="9.140625" style="1"/>
    <col min="9219" max="9219" width="17.85546875" style="1" customWidth="1"/>
    <col min="9220" max="9220" width="38.7109375" style="1" customWidth="1"/>
    <col min="9221" max="9222" width="0" style="1" hidden="1" customWidth="1"/>
    <col min="9223" max="9223" width="26.140625" style="1" customWidth="1"/>
    <col min="9224" max="9225" width="9.140625" style="1"/>
    <col min="9226" max="9226" width="5.140625" style="1" bestFit="1" customWidth="1"/>
    <col min="9227" max="9472" width="9.140625" style="1"/>
    <col min="9473" max="9473" width="6" style="1" customWidth="1"/>
    <col min="9474" max="9474" width="9.140625" style="1"/>
    <col min="9475" max="9475" width="17.85546875" style="1" customWidth="1"/>
    <col min="9476" max="9476" width="38.7109375" style="1" customWidth="1"/>
    <col min="9477" max="9478" width="0" style="1" hidden="1" customWidth="1"/>
    <col min="9479" max="9479" width="26.140625" style="1" customWidth="1"/>
    <col min="9480" max="9481" width="9.140625" style="1"/>
    <col min="9482" max="9482" width="5.140625" style="1" bestFit="1" customWidth="1"/>
    <col min="9483" max="9728" width="9.140625" style="1"/>
    <col min="9729" max="9729" width="6" style="1" customWidth="1"/>
    <col min="9730" max="9730" width="9.140625" style="1"/>
    <col min="9731" max="9731" width="17.85546875" style="1" customWidth="1"/>
    <col min="9732" max="9732" width="38.7109375" style="1" customWidth="1"/>
    <col min="9733" max="9734" width="0" style="1" hidden="1" customWidth="1"/>
    <col min="9735" max="9735" width="26.140625" style="1" customWidth="1"/>
    <col min="9736" max="9737" width="9.140625" style="1"/>
    <col min="9738" max="9738" width="5.140625" style="1" bestFit="1" customWidth="1"/>
    <col min="9739" max="9984" width="9.140625" style="1"/>
    <col min="9985" max="9985" width="6" style="1" customWidth="1"/>
    <col min="9986" max="9986" width="9.140625" style="1"/>
    <col min="9987" max="9987" width="17.85546875" style="1" customWidth="1"/>
    <col min="9988" max="9988" width="38.7109375" style="1" customWidth="1"/>
    <col min="9989" max="9990" width="0" style="1" hidden="1" customWidth="1"/>
    <col min="9991" max="9991" width="26.140625" style="1" customWidth="1"/>
    <col min="9992" max="9993" width="9.140625" style="1"/>
    <col min="9994" max="9994" width="5.140625" style="1" bestFit="1" customWidth="1"/>
    <col min="9995" max="10240" width="9.140625" style="1"/>
    <col min="10241" max="10241" width="6" style="1" customWidth="1"/>
    <col min="10242" max="10242" width="9.140625" style="1"/>
    <col min="10243" max="10243" width="17.85546875" style="1" customWidth="1"/>
    <col min="10244" max="10244" width="38.7109375" style="1" customWidth="1"/>
    <col min="10245" max="10246" width="0" style="1" hidden="1" customWidth="1"/>
    <col min="10247" max="10247" width="26.140625" style="1" customWidth="1"/>
    <col min="10248" max="10249" width="9.140625" style="1"/>
    <col min="10250" max="10250" width="5.140625" style="1" bestFit="1" customWidth="1"/>
    <col min="10251" max="10496" width="9.140625" style="1"/>
    <col min="10497" max="10497" width="6" style="1" customWidth="1"/>
    <col min="10498" max="10498" width="9.140625" style="1"/>
    <col min="10499" max="10499" width="17.85546875" style="1" customWidth="1"/>
    <col min="10500" max="10500" width="38.7109375" style="1" customWidth="1"/>
    <col min="10501" max="10502" width="0" style="1" hidden="1" customWidth="1"/>
    <col min="10503" max="10503" width="26.140625" style="1" customWidth="1"/>
    <col min="10504" max="10505" width="9.140625" style="1"/>
    <col min="10506" max="10506" width="5.140625" style="1" bestFit="1" customWidth="1"/>
    <col min="10507" max="10752" width="9.140625" style="1"/>
    <col min="10753" max="10753" width="6" style="1" customWidth="1"/>
    <col min="10754" max="10754" width="9.140625" style="1"/>
    <col min="10755" max="10755" width="17.85546875" style="1" customWidth="1"/>
    <col min="10756" max="10756" width="38.7109375" style="1" customWidth="1"/>
    <col min="10757" max="10758" width="0" style="1" hidden="1" customWidth="1"/>
    <col min="10759" max="10759" width="26.140625" style="1" customWidth="1"/>
    <col min="10760" max="10761" width="9.140625" style="1"/>
    <col min="10762" max="10762" width="5.140625" style="1" bestFit="1" customWidth="1"/>
    <col min="10763" max="11008" width="9.140625" style="1"/>
    <col min="11009" max="11009" width="6" style="1" customWidth="1"/>
    <col min="11010" max="11010" width="9.140625" style="1"/>
    <col min="11011" max="11011" width="17.85546875" style="1" customWidth="1"/>
    <col min="11012" max="11012" width="38.7109375" style="1" customWidth="1"/>
    <col min="11013" max="11014" width="0" style="1" hidden="1" customWidth="1"/>
    <col min="11015" max="11015" width="26.140625" style="1" customWidth="1"/>
    <col min="11016" max="11017" width="9.140625" style="1"/>
    <col min="11018" max="11018" width="5.140625" style="1" bestFit="1" customWidth="1"/>
    <col min="11019" max="11264" width="9.140625" style="1"/>
    <col min="11265" max="11265" width="6" style="1" customWidth="1"/>
    <col min="11266" max="11266" width="9.140625" style="1"/>
    <col min="11267" max="11267" width="17.85546875" style="1" customWidth="1"/>
    <col min="11268" max="11268" width="38.7109375" style="1" customWidth="1"/>
    <col min="11269" max="11270" width="0" style="1" hidden="1" customWidth="1"/>
    <col min="11271" max="11271" width="26.140625" style="1" customWidth="1"/>
    <col min="11272" max="11273" width="9.140625" style="1"/>
    <col min="11274" max="11274" width="5.140625" style="1" bestFit="1" customWidth="1"/>
    <col min="11275" max="11520" width="9.140625" style="1"/>
    <col min="11521" max="11521" width="6" style="1" customWidth="1"/>
    <col min="11522" max="11522" width="9.140625" style="1"/>
    <col min="11523" max="11523" width="17.85546875" style="1" customWidth="1"/>
    <col min="11524" max="11524" width="38.7109375" style="1" customWidth="1"/>
    <col min="11525" max="11526" width="0" style="1" hidden="1" customWidth="1"/>
    <col min="11527" max="11527" width="26.140625" style="1" customWidth="1"/>
    <col min="11528" max="11529" width="9.140625" style="1"/>
    <col min="11530" max="11530" width="5.140625" style="1" bestFit="1" customWidth="1"/>
    <col min="11531" max="11776" width="9.140625" style="1"/>
    <col min="11777" max="11777" width="6" style="1" customWidth="1"/>
    <col min="11778" max="11778" width="9.140625" style="1"/>
    <col min="11779" max="11779" width="17.85546875" style="1" customWidth="1"/>
    <col min="11780" max="11780" width="38.7109375" style="1" customWidth="1"/>
    <col min="11781" max="11782" width="0" style="1" hidden="1" customWidth="1"/>
    <col min="11783" max="11783" width="26.140625" style="1" customWidth="1"/>
    <col min="11784" max="11785" width="9.140625" style="1"/>
    <col min="11786" max="11786" width="5.140625" style="1" bestFit="1" customWidth="1"/>
    <col min="11787" max="12032" width="9.140625" style="1"/>
    <col min="12033" max="12033" width="6" style="1" customWidth="1"/>
    <col min="12034" max="12034" width="9.140625" style="1"/>
    <col min="12035" max="12035" width="17.85546875" style="1" customWidth="1"/>
    <col min="12036" max="12036" width="38.7109375" style="1" customWidth="1"/>
    <col min="12037" max="12038" width="0" style="1" hidden="1" customWidth="1"/>
    <col min="12039" max="12039" width="26.140625" style="1" customWidth="1"/>
    <col min="12040" max="12041" width="9.140625" style="1"/>
    <col min="12042" max="12042" width="5.140625" style="1" bestFit="1" customWidth="1"/>
    <col min="12043" max="12288" width="9.140625" style="1"/>
    <col min="12289" max="12289" width="6" style="1" customWidth="1"/>
    <col min="12290" max="12290" width="9.140625" style="1"/>
    <col min="12291" max="12291" width="17.85546875" style="1" customWidth="1"/>
    <col min="12292" max="12292" width="38.7109375" style="1" customWidth="1"/>
    <col min="12293" max="12294" width="0" style="1" hidden="1" customWidth="1"/>
    <col min="12295" max="12295" width="26.140625" style="1" customWidth="1"/>
    <col min="12296" max="12297" width="9.140625" style="1"/>
    <col min="12298" max="12298" width="5.140625" style="1" bestFit="1" customWidth="1"/>
    <col min="12299" max="12544" width="9.140625" style="1"/>
    <col min="12545" max="12545" width="6" style="1" customWidth="1"/>
    <col min="12546" max="12546" width="9.140625" style="1"/>
    <col min="12547" max="12547" width="17.85546875" style="1" customWidth="1"/>
    <col min="12548" max="12548" width="38.7109375" style="1" customWidth="1"/>
    <col min="12549" max="12550" width="0" style="1" hidden="1" customWidth="1"/>
    <col min="12551" max="12551" width="26.140625" style="1" customWidth="1"/>
    <col min="12552" max="12553" width="9.140625" style="1"/>
    <col min="12554" max="12554" width="5.140625" style="1" bestFit="1" customWidth="1"/>
    <col min="12555" max="12800" width="9.140625" style="1"/>
    <col min="12801" max="12801" width="6" style="1" customWidth="1"/>
    <col min="12802" max="12802" width="9.140625" style="1"/>
    <col min="12803" max="12803" width="17.85546875" style="1" customWidth="1"/>
    <col min="12804" max="12804" width="38.7109375" style="1" customWidth="1"/>
    <col min="12805" max="12806" width="0" style="1" hidden="1" customWidth="1"/>
    <col min="12807" max="12807" width="26.140625" style="1" customWidth="1"/>
    <col min="12808" max="12809" width="9.140625" style="1"/>
    <col min="12810" max="12810" width="5.140625" style="1" bestFit="1" customWidth="1"/>
    <col min="12811" max="13056" width="9.140625" style="1"/>
    <col min="13057" max="13057" width="6" style="1" customWidth="1"/>
    <col min="13058" max="13058" width="9.140625" style="1"/>
    <col min="13059" max="13059" width="17.85546875" style="1" customWidth="1"/>
    <col min="13060" max="13060" width="38.7109375" style="1" customWidth="1"/>
    <col min="13061" max="13062" width="0" style="1" hidden="1" customWidth="1"/>
    <col min="13063" max="13063" width="26.140625" style="1" customWidth="1"/>
    <col min="13064" max="13065" width="9.140625" style="1"/>
    <col min="13066" max="13066" width="5.140625" style="1" bestFit="1" customWidth="1"/>
    <col min="13067" max="13312" width="9.140625" style="1"/>
    <col min="13313" max="13313" width="6" style="1" customWidth="1"/>
    <col min="13314" max="13314" width="9.140625" style="1"/>
    <col min="13315" max="13315" width="17.85546875" style="1" customWidth="1"/>
    <col min="13316" max="13316" width="38.7109375" style="1" customWidth="1"/>
    <col min="13317" max="13318" width="0" style="1" hidden="1" customWidth="1"/>
    <col min="13319" max="13319" width="26.140625" style="1" customWidth="1"/>
    <col min="13320" max="13321" width="9.140625" style="1"/>
    <col min="13322" max="13322" width="5.140625" style="1" bestFit="1" customWidth="1"/>
    <col min="13323" max="13568" width="9.140625" style="1"/>
    <col min="13569" max="13569" width="6" style="1" customWidth="1"/>
    <col min="13570" max="13570" width="9.140625" style="1"/>
    <col min="13571" max="13571" width="17.85546875" style="1" customWidth="1"/>
    <col min="13572" max="13572" width="38.7109375" style="1" customWidth="1"/>
    <col min="13573" max="13574" width="0" style="1" hidden="1" customWidth="1"/>
    <col min="13575" max="13575" width="26.140625" style="1" customWidth="1"/>
    <col min="13576" max="13577" width="9.140625" style="1"/>
    <col min="13578" max="13578" width="5.140625" style="1" bestFit="1" customWidth="1"/>
    <col min="13579" max="13824" width="9.140625" style="1"/>
    <col min="13825" max="13825" width="6" style="1" customWidth="1"/>
    <col min="13826" max="13826" width="9.140625" style="1"/>
    <col min="13827" max="13827" width="17.85546875" style="1" customWidth="1"/>
    <col min="13828" max="13828" width="38.7109375" style="1" customWidth="1"/>
    <col min="13829" max="13830" width="0" style="1" hidden="1" customWidth="1"/>
    <col min="13831" max="13831" width="26.140625" style="1" customWidth="1"/>
    <col min="13832" max="13833" width="9.140625" style="1"/>
    <col min="13834" max="13834" width="5.140625" style="1" bestFit="1" customWidth="1"/>
    <col min="13835" max="14080" width="9.140625" style="1"/>
    <col min="14081" max="14081" width="6" style="1" customWidth="1"/>
    <col min="14082" max="14082" width="9.140625" style="1"/>
    <col min="14083" max="14083" width="17.85546875" style="1" customWidth="1"/>
    <col min="14084" max="14084" width="38.7109375" style="1" customWidth="1"/>
    <col min="14085" max="14086" width="0" style="1" hidden="1" customWidth="1"/>
    <col min="14087" max="14087" width="26.140625" style="1" customWidth="1"/>
    <col min="14088" max="14089" width="9.140625" style="1"/>
    <col min="14090" max="14090" width="5.140625" style="1" bestFit="1" customWidth="1"/>
    <col min="14091" max="14336" width="9.140625" style="1"/>
    <col min="14337" max="14337" width="6" style="1" customWidth="1"/>
    <col min="14338" max="14338" width="9.140625" style="1"/>
    <col min="14339" max="14339" width="17.85546875" style="1" customWidth="1"/>
    <col min="14340" max="14340" width="38.7109375" style="1" customWidth="1"/>
    <col min="14341" max="14342" width="0" style="1" hidden="1" customWidth="1"/>
    <col min="14343" max="14343" width="26.140625" style="1" customWidth="1"/>
    <col min="14344" max="14345" width="9.140625" style="1"/>
    <col min="14346" max="14346" width="5.140625" style="1" bestFit="1" customWidth="1"/>
    <col min="14347" max="14592" width="9.140625" style="1"/>
    <col min="14593" max="14593" width="6" style="1" customWidth="1"/>
    <col min="14594" max="14594" width="9.140625" style="1"/>
    <col min="14595" max="14595" width="17.85546875" style="1" customWidth="1"/>
    <col min="14596" max="14596" width="38.7109375" style="1" customWidth="1"/>
    <col min="14597" max="14598" width="0" style="1" hidden="1" customWidth="1"/>
    <col min="14599" max="14599" width="26.140625" style="1" customWidth="1"/>
    <col min="14600" max="14601" width="9.140625" style="1"/>
    <col min="14602" max="14602" width="5.140625" style="1" bestFit="1" customWidth="1"/>
    <col min="14603" max="14848" width="9.140625" style="1"/>
    <col min="14849" max="14849" width="6" style="1" customWidth="1"/>
    <col min="14850" max="14850" width="9.140625" style="1"/>
    <col min="14851" max="14851" width="17.85546875" style="1" customWidth="1"/>
    <col min="14852" max="14852" width="38.7109375" style="1" customWidth="1"/>
    <col min="14853" max="14854" width="0" style="1" hidden="1" customWidth="1"/>
    <col min="14855" max="14855" width="26.140625" style="1" customWidth="1"/>
    <col min="14856" max="14857" width="9.140625" style="1"/>
    <col min="14858" max="14858" width="5.140625" style="1" bestFit="1" customWidth="1"/>
    <col min="14859" max="15104" width="9.140625" style="1"/>
    <col min="15105" max="15105" width="6" style="1" customWidth="1"/>
    <col min="15106" max="15106" width="9.140625" style="1"/>
    <col min="15107" max="15107" width="17.85546875" style="1" customWidth="1"/>
    <col min="15108" max="15108" width="38.7109375" style="1" customWidth="1"/>
    <col min="15109" max="15110" width="0" style="1" hidden="1" customWidth="1"/>
    <col min="15111" max="15111" width="26.140625" style="1" customWidth="1"/>
    <col min="15112" max="15113" width="9.140625" style="1"/>
    <col min="15114" max="15114" width="5.140625" style="1" bestFit="1" customWidth="1"/>
    <col min="15115" max="15360" width="9.140625" style="1"/>
    <col min="15361" max="15361" width="6" style="1" customWidth="1"/>
    <col min="15362" max="15362" width="9.140625" style="1"/>
    <col min="15363" max="15363" width="17.85546875" style="1" customWidth="1"/>
    <col min="15364" max="15364" width="38.7109375" style="1" customWidth="1"/>
    <col min="15365" max="15366" width="0" style="1" hidden="1" customWidth="1"/>
    <col min="15367" max="15367" width="26.140625" style="1" customWidth="1"/>
    <col min="15368" max="15369" width="9.140625" style="1"/>
    <col min="15370" max="15370" width="5.140625" style="1" bestFit="1" customWidth="1"/>
    <col min="15371" max="15616" width="9.140625" style="1"/>
    <col min="15617" max="15617" width="6" style="1" customWidth="1"/>
    <col min="15618" max="15618" width="9.140625" style="1"/>
    <col min="15619" max="15619" width="17.85546875" style="1" customWidth="1"/>
    <col min="15620" max="15620" width="38.7109375" style="1" customWidth="1"/>
    <col min="15621" max="15622" width="0" style="1" hidden="1" customWidth="1"/>
    <col min="15623" max="15623" width="26.140625" style="1" customWidth="1"/>
    <col min="15624" max="15625" width="9.140625" style="1"/>
    <col min="15626" max="15626" width="5.140625" style="1" bestFit="1" customWidth="1"/>
    <col min="15627" max="15872" width="9.140625" style="1"/>
    <col min="15873" max="15873" width="6" style="1" customWidth="1"/>
    <col min="15874" max="15874" width="9.140625" style="1"/>
    <col min="15875" max="15875" width="17.85546875" style="1" customWidth="1"/>
    <col min="15876" max="15876" width="38.7109375" style="1" customWidth="1"/>
    <col min="15877" max="15878" width="0" style="1" hidden="1" customWidth="1"/>
    <col min="15879" max="15879" width="26.140625" style="1" customWidth="1"/>
    <col min="15880" max="15881" width="9.140625" style="1"/>
    <col min="15882" max="15882" width="5.140625" style="1" bestFit="1" customWidth="1"/>
    <col min="15883" max="16128" width="9.140625" style="1"/>
    <col min="16129" max="16129" width="6" style="1" customWidth="1"/>
    <col min="16130" max="16130" width="9.140625" style="1"/>
    <col min="16131" max="16131" width="17.85546875" style="1" customWidth="1"/>
    <col min="16132" max="16132" width="38.7109375" style="1" customWidth="1"/>
    <col min="16133" max="16134" width="0" style="1" hidden="1" customWidth="1"/>
    <col min="16135" max="16135" width="26.140625" style="1" customWidth="1"/>
    <col min="16136" max="16137" width="9.140625" style="1"/>
    <col min="16138" max="16138" width="5.140625" style="1" bestFit="1" customWidth="1"/>
    <col min="16139" max="16384" width="9.140625" style="1"/>
  </cols>
  <sheetData>
    <row r="1" spans="1:11" ht="22.5" customHeight="1">
      <c r="B1" s="75" t="s">
        <v>45</v>
      </c>
      <c r="C1" s="76"/>
      <c r="D1" s="76"/>
      <c r="E1" s="76"/>
      <c r="F1" s="76"/>
      <c r="G1" s="76"/>
      <c r="H1" s="76"/>
      <c r="I1" s="76"/>
      <c r="J1" s="77"/>
    </row>
    <row r="2" spans="1:11" ht="22.5" customHeight="1">
      <c r="A2" s="72" t="s">
        <v>46</v>
      </c>
      <c r="B2" s="73"/>
      <c r="C2" s="73"/>
      <c r="D2" s="73"/>
      <c r="E2" s="73"/>
      <c r="F2" s="73"/>
      <c r="G2" s="73"/>
      <c r="H2" s="73"/>
      <c r="I2" s="73"/>
      <c r="J2" s="74"/>
    </row>
    <row r="3" spans="1:11" s="10" customFormat="1" ht="25.5" customHeight="1">
      <c r="A3" s="82" t="s">
        <v>500</v>
      </c>
      <c r="B3" s="84" t="s">
        <v>47</v>
      </c>
      <c r="C3" s="84" t="s">
        <v>48</v>
      </c>
      <c r="D3" s="86" t="s">
        <v>49</v>
      </c>
      <c r="E3" s="88" t="s">
        <v>50</v>
      </c>
      <c r="F3" s="65" t="s">
        <v>51</v>
      </c>
      <c r="G3" s="65" t="s">
        <v>52</v>
      </c>
      <c r="H3" s="78" t="s">
        <v>53</v>
      </c>
      <c r="I3" s="78" t="s">
        <v>54</v>
      </c>
      <c r="J3" s="80" t="s">
        <v>55</v>
      </c>
    </row>
    <row r="4" spans="1:11" s="10" customFormat="1" ht="16.5" customHeight="1">
      <c r="A4" s="83"/>
      <c r="B4" s="85"/>
      <c r="C4" s="85"/>
      <c r="D4" s="87"/>
      <c r="E4" s="89"/>
      <c r="F4" s="18" t="s">
        <v>56</v>
      </c>
      <c r="G4" s="18" t="s">
        <v>57</v>
      </c>
      <c r="H4" s="79"/>
      <c r="I4" s="79"/>
      <c r="J4" s="81"/>
    </row>
    <row r="5" spans="1:11" ht="18.75" customHeight="1">
      <c r="A5" s="41"/>
      <c r="B5" s="42" t="s">
        <v>0</v>
      </c>
      <c r="C5" s="17"/>
      <c r="D5" s="43"/>
      <c r="E5" s="16"/>
      <c r="F5" s="66">
        <f>F6+F121+F124</f>
        <v>28583</v>
      </c>
      <c r="G5" s="66">
        <f>G6+G121+G124</f>
        <v>3206</v>
      </c>
      <c r="H5" s="16"/>
      <c r="I5" s="16" t="s">
        <v>19</v>
      </c>
      <c r="J5" s="11"/>
    </row>
    <row r="6" spans="1:11" ht="18.75" customHeight="1">
      <c r="A6" s="44"/>
      <c r="B6" s="45" t="s">
        <v>58</v>
      </c>
      <c r="C6" s="46"/>
      <c r="D6" s="47"/>
      <c r="E6" s="12"/>
      <c r="F6" s="66">
        <f>SUM(F7:F120)</f>
        <v>26840</v>
      </c>
      <c r="G6" s="66">
        <f>SUM(G7:G120)</f>
        <v>3130</v>
      </c>
      <c r="H6" s="12"/>
      <c r="I6" s="2" t="s">
        <v>59</v>
      </c>
      <c r="J6" s="25"/>
      <c r="K6" s="26"/>
    </row>
    <row r="7" spans="1:11" ht="18.75" customHeight="1">
      <c r="A7" s="48">
        <v>1</v>
      </c>
      <c r="B7" s="55" t="s">
        <v>21</v>
      </c>
      <c r="C7" s="50" t="s">
        <v>60</v>
      </c>
      <c r="D7" s="49" t="s">
        <v>61</v>
      </c>
      <c r="E7" s="27" t="s">
        <v>62</v>
      </c>
      <c r="F7" s="67">
        <v>126</v>
      </c>
      <c r="G7" s="67">
        <v>15</v>
      </c>
      <c r="H7" s="27" t="s">
        <v>63</v>
      </c>
      <c r="I7" s="27" t="s">
        <v>22</v>
      </c>
      <c r="J7" s="38">
        <v>1</v>
      </c>
      <c r="K7" s="26"/>
    </row>
    <row r="8" spans="1:11" ht="18.75" customHeight="1">
      <c r="A8" s="48">
        <v>2</v>
      </c>
      <c r="B8" s="55" t="s">
        <v>21</v>
      </c>
      <c r="C8" s="50" t="s">
        <v>64</v>
      </c>
      <c r="D8" s="49" t="s">
        <v>65</v>
      </c>
      <c r="E8" s="27" t="s">
        <v>66</v>
      </c>
      <c r="F8" s="67">
        <v>58</v>
      </c>
      <c r="G8" s="67">
        <v>15</v>
      </c>
      <c r="H8" s="27" t="s">
        <v>67</v>
      </c>
      <c r="I8" s="27" t="s">
        <v>22</v>
      </c>
      <c r="J8" s="38">
        <v>2</v>
      </c>
      <c r="K8" s="26"/>
    </row>
    <row r="9" spans="1:11" ht="18.75" customHeight="1">
      <c r="A9" s="48">
        <v>3</v>
      </c>
      <c r="B9" s="55" t="s">
        <v>21</v>
      </c>
      <c r="C9" s="50" t="s">
        <v>68</v>
      </c>
      <c r="D9" s="49" t="s">
        <v>69</v>
      </c>
      <c r="E9" s="27" t="s">
        <v>70</v>
      </c>
      <c r="F9" s="67">
        <v>279</v>
      </c>
      <c r="G9" s="67">
        <v>34</v>
      </c>
      <c r="H9" s="27" t="s">
        <v>71</v>
      </c>
      <c r="I9" s="27" t="s">
        <v>22</v>
      </c>
      <c r="J9" s="38">
        <v>3</v>
      </c>
      <c r="K9" s="26"/>
    </row>
    <row r="10" spans="1:11" ht="18.75" customHeight="1">
      <c r="A10" s="48">
        <v>4</v>
      </c>
      <c r="B10" s="55" t="s">
        <v>21</v>
      </c>
      <c r="C10" s="50" t="s">
        <v>72</v>
      </c>
      <c r="D10" s="49" t="s">
        <v>73</v>
      </c>
      <c r="E10" s="27" t="s">
        <v>74</v>
      </c>
      <c r="F10" s="67">
        <v>118</v>
      </c>
      <c r="G10" s="67">
        <v>18</v>
      </c>
      <c r="H10" s="27" t="s">
        <v>75</v>
      </c>
      <c r="I10" s="27" t="s">
        <v>22</v>
      </c>
      <c r="J10" s="38">
        <v>4</v>
      </c>
      <c r="K10" s="26"/>
    </row>
    <row r="11" spans="1:11" ht="18.75" customHeight="1">
      <c r="A11" s="48">
        <v>5</v>
      </c>
      <c r="B11" s="55" t="s">
        <v>21</v>
      </c>
      <c r="C11" s="50" t="s">
        <v>76</v>
      </c>
      <c r="D11" s="49" t="s">
        <v>77</v>
      </c>
      <c r="E11" s="27" t="s">
        <v>78</v>
      </c>
      <c r="F11" s="67">
        <v>104</v>
      </c>
      <c r="G11" s="67">
        <v>17</v>
      </c>
      <c r="H11" s="27" t="s">
        <v>79</v>
      </c>
      <c r="I11" s="27" t="s">
        <v>22</v>
      </c>
      <c r="J11" s="38">
        <v>5</v>
      </c>
      <c r="K11" s="26"/>
    </row>
    <row r="12" spans="1:11" ht="18.75" customHeight="1">
      <c r="A12" s="48">
        <v>6</v>
      </c>
      <c r="B12" s="55" t="s">
        <v>23</v>
      </c>
      <c r="C12" s="50" t="s">
        <v>80</v>
      </c>
      <c r="D12" s="49" t="s">
        <v>81</v>
      </c>
      <c r="E12" s="27" t="s">
        <v>82</v>
      </c>
      <c r="F12" s="67">
        <v>112</v>
      </c>
      <c r="G12" s="67">
        <v>19</v>
      </c>
      <c r="H12" s="27" t="s">
        <v>83</v>
      </c>
      <c r="I12" s="27" t="s">
        <v>24</v>
      </c>
      <c r="J12" s="38">
        <v>6</v>
      </c>
      <c r="K12" s="26"/>
    </row>
    <row r="13" spans="1:11" s="13" customFormat="1" ht="18.75" customHeight="1">
      <c r="A13" s="48">
        <v>7</v>
      </c>
      <c r="B13" s="55" t="s">
        <v>23</v>
      </c>
      <c r="C13" s="50" t="s">
        <v>84</v>
      </c>
      <c r="D13" s="49" t="s">
        <v>85</v>
      </c>
      <c r="E13" s="27" t="s">
        <v>86</v>
      </c>
      <c r="F13" s="67">
        <v>103</v>
      </c>
      <c r="G13" s="67">
        <v>21</v>
      </c>
      <c r="H13" s="27" t="s">
        <v>87</v>
      </c>
      <c r="I13" s="27" t="s">
        <v>24</v>
      </c>
      <c r="J13" s="38">
        <v>7</v>
      </c>
      <c r="K13" s="28"/>
    </row>
    <row r="14" spans="1:11" ht="18.75" customHeight="1">
      <c r="A14" s="48">
        <v>8</v>
      </c>
      <c r="B14" s="55" t="s">
        <v>23</v>
      </c>
      <c r="C14" s="50" t="s">
        <v>88</v>
      </c>
      <c r="D14" s="49" t="s">
        <v>89</v>
      </c>
      <c r="E14" s="27" t="s">
        <v>90</v>
      </c>
      <c r="F14" s="67">
        <v>283</v>
      </c>
      <c r="G14" s="67">
        <v>27</v>
      </c>
      <c r="H14" s="27" t="s">
        <v>91</v>
      </c>
      <c r="I14" s="27" t="s">
        <v>24</v>
      </c>
      <c r="J14" s="38">
        <v>8</v>
      </c>
      <c r="K14" s="26"/>
    </row>
    <row r="15" spans="1:11" ht="18.75" customHeight="1">
      <c r="A15" s="48">
        <v>9</v>
      </c>
      <c r="B15" s="55" t="s">
        <v>23</v>
      </c>
      <c r="C15" s="50" t="s">
        <v>92</v>
      </c>
      <c r="D15" s="50" t="s">
        <v>93</v>
      </c>
      <c r="E15" s="27" t="s">
        <v>94</v>
      </c>
      <c r="F15" s="67">
        <v>553</v>
      </c>
      <c r="G15" s="67">
        <v>50</v>
      </c>
      <c r="H15" s="27" t="s">
        <v>95</v>
      </c>
      <c r="I15" s="27" t="s">
        <v>24</v>
      </c>
      <c r="J15" s="38">
        <v>9</v>
      </c>
      <c r="K15" s="26"/>
    </row>
    <row r="16" spans="1:11" ht="18.75" customHeight="1">
      <c r="A16" s="48">
        <v>10</v>
      </c>
      <c r="B16" s="55" t="s">
        <v>23</v>
      </c>
      <c r="C16" s="50" t="s">
        <v>92</v>
      </c>
      <c r="D16" s="49" t="s">
        <v>96</v>
      </c>
      <c r="E16" s="27" t="s">
        <v>97</v>
      </c>
      <c r="F16" s="67">
        <v>675</v>
      </c>
      <c r="G16" s="67">
        <v>63</v>
      </c>
      <c r="H16" s="27" t="s">
        <v>95</v>
      </c>
      <c r="I16" s="27" t="s">
        <v>24</v>
      </c>
      <c r="J16" s="38">
        <v>10</v>
      </c>
      <c r="K16" s="26"/>
    </row>
    <row r="17" spans="1:11" ht="18.75" customHeight="1">
      <c r="A17" s="48">
        <v>11</v>
      </c>
      <c r="B17" s="55" t="s">
        <v>25</v>
      </c>
      <c r="C17" s="50" t="s">
        <v>98</v>
      </c>
      <c r="D17" s="49" t="s">
        <v>99</v>
      </c>
      <c r="E17" s="27" t="s">
        <v>100</v>
      </c>
      <c r="F17" s="67">
        <v>168</v>
      </c>
      <c r="G17" s="67">
        <v>24</v>
      </c>
      <c r="H17" s="27" t="s">
        <v>101</v>
      </c>
      <c r="I17" s="27" t="s">
        <v>26</v>
      </c>
      <c r="J17" s="38">
        <v>11</v>
      </c>
      <c r="K17" s="26"/>
    </row>
    <row r="18" spans="1:11" ht="18.75" customHeight="1">
      <c r="A18" s="48">
        <v>12</v>
      </c>
      <c r="B18" s="55" t="s">
        <v>25</v>
      </c>
      <c r="C18" s="50" t="s">
        <v>102</v>
      </c>
      <c r="D18" s="49" t="s">
        <v>103</v>
      </c>
      <c r="E18" s="27" t="s">
        <v>104</v>
      </c>
      <c r="F18" s="67">
        <v>183</v>
      </c>
      <c r="G18" s="67">
        <v>21</v>
      </c>
      <c r="H18" s="27" t="s">
        <v>105</v>
      </c>
      <c r="I18" s="27" t="s">
        <v>26</v>
      </c>
      <c r="J18" s="38">
        <v>12</v>
      </c>
      <c r="K18" s="26"/>
    </row>
    <row r="19" spans="1:11" ht="18.75" customHeight="1">
      <c r="A19" s="48">
        <v>13</v>
      </c>
      <c r="B19" s="55" t="s">
        <v>25</v>
      </c>
      <c r="C19" s="50" t="s">
        <v>106</v>
      </c>
      <c r="D19" s="49" t="s">
        <v>107</v>
      </c>
      <c r="E19" s="27" t="s">
        <v>108</v>
      </c>
      <c r="F19" s="67">
        <v>113</v>
      </c>
      <c r="G19" s="67">
        <v>20</v>
      </c>
      <c r="H19" s="27" t="s">
        <v>109</v>
      </c>
      <c r="I19" s="27" t="s">
        <v>26</v>
      </c>
      <c r="J19" s="38">
        <v>13</v>
      </c>
      <c r="K19" s="26"/>
    </row>
    <row r="20" spans="1:11" ht="18.75" customHeight="1">
      <c r="A20" s="48">
        <v>14</v>
      </c>
      <c r="B20" s="55" t="s">
        <v>25</v>
      </c>
      <c r="C20" s="50" t="s">
        <v>110</v>
      </c>
      <c r="D20" s="49" t="s">
        <v>111</v>
      </c>
      <c r="E20" s="27" t="s">
        <v>112</v>
      </c>
      <c r="F20" s="67">
        <v>460</v>
      </c>
      <c r="G20" s="67">
        <v>50</v>
      </c>
      <c r="H20" s="27" t="s">
        <v>113</v>
      </c>
      <c r="I20" s="27" t="s">
        <v>26</v>
      </c>
      <c r="J20" s="38">
        <v>14</v>
      </c>
      <c r="K20" s="26"/>
    </row>
    <row r="21" spans="1:11" ht="18.75" customHeight="1">
      <c r="A21" s="48">
        <v>15</v>
      </c>
      <c r="B21" s="55" t="s">
        <v>16</v>
      </c>
      <c r="C21" s="50" t="s">
        <v>114</v>
      </c>
      <c r="D21" s="49" t="s">
        <v>115</v>
      </c>
      <c r="E21" s="27" t="s">
        <v>116</v>
      </c>
      <c r="F21" s="67">
        <v>326</v>
      </c>
      <c r="G21" s="67">
        <v>40</v>
      </c>
      <c r="H21" s="27" t="s">
        <v>117</v>
      </c>
      <c r="I21" s="27" t="s">
        <v>27</v>
      </c>
      <c r="J21" s="38">
        <v>15</v>
      </c>
      <c r="K21" s="26"/>
    </row>
    <row r="22" spans="1:11" ht="18.75" customHeight="1">
      <c r="A22" s="48">
        <v>16</v>
      </c>
      <c r="B22" s="55" t="s">
        <v>16</v>
      </c>
      <c r="C22" s="50" t="s">
        <v>118</v>
      </c>
      <c r="D22" s="49" t="s">
        <v>119</v>
      </c>
      <c r="E22" s="27" t="s">
        <v>120</v>
      </c>
      <c r="F22" s="67">
        <v>136</v>
      </c>
      <c r="G22" s="67">
        <v>23</v>
      </c>
      <c r="H22" s="27" t="s">
        <v>121</v>
      </c>
      <c r="I22" s="27" t="s">
        <v>27</v>
      </c>
      <c r="J22" s="38">
        <v>16</v>
      </c>
      <c r="K22" s="26"/>
    </row>
    <row r="23" spans="1:11" ht="18.75" customHeight="1">
      <c r="A23" s="48">
        <v>17</v>
      </c>
      <c r="B23" s="55" t="s">
        <v>16</v>
      </c>
      <c r="C23" s="50" t="s">
        <v>122</v>
      </c>
      <c r="D23" s="49" t="s">
        <v>123</v>
      </c>
      <c r="E23" s="27" t="s">
        <v>124</v>
      </c>
      <c r="F23" s="67">
        <v>309</v>
      </c>
      <c r="G23" s="67">
        <v>36</v>
      </c>
      <c r="H23" s="27" t="s">
        <v>125</v>
      </c>
      <c r="I23" s="27" t="s">
        <v>27</v>
      </c>
      <c r="J23" s="38">
        <v>17</v>
      </c>
      <c r="K23" s="26"/>
    </row>
    <row r="24" spans="1:11" ht="18.75" customHeight="1">
      <c r="A24" s="48">
        <v>18</v>
      </c>
      <c r="B24" s="55" t="s">
        <v>16</v>
      </c>
      <c r="C24" s="50" t="s">
        <v>126</v>
      </c>
      <c r="D24" s="49" t="s">
        <v>127</v>
      </c>
      <c r="E24" s="27" t="s">
        <v>128</v>
      </c>
      <c r="F24" s="67">
        <v>292</v>
      </c>
      <c r="G24" s="67">
        <v>40</v>
      </c>
      <c r="H24" s="27" t="s">
        <v>129</v>
      </c>
      <c r="I24" s="27" t="s">
        <v>27</v>
      </c>
      <c r="J24" s="38">
        <v>18</v>
      </c>
      <c r="K24" s="26"/>
    </row>
    <row r="25" spans="1:11" ht="18.75" customHeight="1">
      <c r="A25" s="48">
        <v>19</v>
      </c>
      <c r="B25" s="55" t="s">
        <v>16</v>
      </c>
      <c r="C25" s="50" t="s">
        <v>130</v>
      </c>
      <c r="D25" s="49" t="s">
        <v>131</v>
      </c>
      <c r="E25" s="27" t="s">
        <v>132</v>
      </c>
      <c r="F25" s="67">
        <v>117</v>
      </c>
      <c r="G25" s="67">
        <v>21</v>
      </c>
      <c r="H25" s="27" t="s">
        <v>133</v>
      </c>
      <c r="I25" s="27" t="s">
        <v>27</v>
      </c>
      <c r="J25" s="38">
        <v>19</v>
      </c>
      <c r="K25" s="26"/>
    </row>
    <row r="26" spans="1:11" ht="18.75" customHeight="1">
      <c r="A26" s="48">
        <v>20</v>
      </c>
      <c r="B26" s="55" t="s">
        <v>16</v>
      </c>
      <c r="C26" s="50" t="s">
        <v>134</v>
      </c>
      <c r="D26" s="49" t="s">
        <v>135</v>
      </c>
      <c r="E26" s="27" t="s">
        <v>136</v>
      </c>
      <c r="F26" s="67">
        <v>136</v>
      </c>
      <c r="G26" s="67">
        <v>24</v>
      </c>
      <c r="H26" s="27" t="s">
        <v>137</v>
      </c>
      <c r="I26" s="27" t="s">
        <v>27</v>
      </c>
      <c r="J26" s="38">
        <v>20</v>
      </c>
      <c r="K26" s="26"/>
    </row>
    <row r="27" spans="1:11" ht="18.75" customHeight="1">
      <c r="A27" s="48">
        <v>21</v>
      </c>
      <c r="B27" s="55" t="s">
        <v>16</v>
      </c>
      <c r="C27" s="50" t="s">
        <v>138</v>
      </c>
      <c r="D27" s="49" t="s">
        <v>139</v>
      </c>
      <c r="E27" s="27" t="s">
        <v>140</v>
      </c>
      <c r="F27" s="67">
        <v>150</v>
      </c>
      <c r="G27" s="67">
        <v>22</v>
      </c>
      <c r="H27" s="27" t="s">
        <v>141</v>
      </c>
      <c r="I27" s="27" t="s">
        <v>27</v>
      </c>
      <c r="J27" s="38">
        <v>21</v>
      </c>
      <c r="K27" s="26"/>
    </row>
    <row r="28" spans="1:11" ht="18.75" customHeight="1">
      <c r="A28" s="48">
        <v>22</v>
      </c>
      <c r="B28" s="55" t="s">
        <v>16</v>
      </c>
      <c r="C28" s="50" t="s">
        <v>142</v>
      </c>
      <c r="D28" s="49" t="s">
        <v>143</v>
      </c>
      <c r="E28" s="27" t="s">
        <v>144</v>
      </c>
      <c r="F28" s="67">
        <v>29</v>
      </c>
      <c r="G28" s="67">
        <v>7</v>
      </c>
      <c r="H28" s="27" t="s">
        <v>145</v>
      </c>
      <c r="I28" s="27" t="s">
        <v>27</v>
      </c>
      <c r="J28" s="38">
        <v>22</v>
      </c>
      <c r="K28" s="26"/>
    </row>
    <row r="29" spans="1:11" ht="18.75" customHeight="1">
      <c r="A29" s="48">
        <v>23</v>
      </c>
      <c r="B29" s="55" t="s">
        <v>28</v>
      </c>
      <c r="C29" s="50" t="s">
        <v>146</v>
      </c>
      <c r="D29" s="49" t="s">
        <v>147</v>
      </c>
      <c r="E29" s="27" t="s">
        <v>148</v>
      </c>
      <c r="F29" s="67">
        <v>272</v>
      </c>
      <c r="G29" s="67">
        <v>28</v>
      </c>
      <c r="H29" s="27" t="s">
        <v>149</v>
      </c>
      <c r="I29" s="27" t="s">
        <v>29</v>
      </c>
      <c r="J29" s="38">
        <v>23</v>
      </c>
      <c r="K29" s="26"/>
    </row>
    <row r="30" spans="1:11" ht="18.75" customHeight="1">
      <c r="A30" s="48">
        <v>24</v>
      </c>
      <c r="B30" s="55" t="s">
        <v>28</v>
      </c>
      <c r="C30" s="50" t="s">
        <v>150</v>
      </c>
      <c r="D30" s="49" t="s">
        <v>151</v>
      </c>
      <c r="E30" s="27" t="s">
        <v>152</v>
      </c>
      <c r="F30" s="67">
        <v>100</v>
      </c>
      <c r="G30" s="67">
        <v>23</v>
      </c>
      <c r="H30" s="27" t="s">
        <v>153</v>
      </c>
      <c r="I30" s="27" t="s">
        <v>29</v>
      </c>
      <c r="J30" s="38">
        <v>24</v>
      </c>
      <c r="K30" s="26"/>
    </row>
    <row r="31" spans="1:11" ht="18.75" customHeight="1">
      <c r="A31" s="48">
        <v>25</v>
      </c>
      <c r="B31" s="55" t="s">
        <v>28</v>
      </c>
      <c r="C31" s="50" t="s">
        <v>154</v>
      </c>
      <c r="D31" s="49" t="s">
        <v>155</v>
      </c>
      <c r="E31" s="27" t="s">
        <v>156</v>
      </c>
      <c r="F31" s="67">
        <v>94</v>
      </c>
      <c r="G31" s="67">
        <v>21</v>
      </c>
      <c r="H31" s="27" t="s">
        <v>157</v>
      </c>
      <c r="I31" s="27" t="s">
        <v>29</v>
      </c>
      <c r="J31" s="38">
        <v>25</v>
      </c>
      <c r="K31" s="26"/>
    </row>
    <row r="32" spans="1:11" ht="18.75" customHeight="1">
      <c r="A32" s="48">
        <v>26</v>
      </c>
      <c r="B32" s="55" t="s">
        <v>28</v>
      </c>
      <c r="C32" s="50" t="s">
        <v>158</v>
      </c>
      <c r="D32" s="49" t="s">
        <v>159</v>
      </c>
      <c r="E32" s="27" t="s">
        <v>160</v>
      </c>
      <c r="F32" s="67">
        <v>121</v>
      </c>
      <c r="G32" s="67">
        <v>19</v>
      </c>
      <c r="H32" s="27" t="s">
        <v>161</v>
      </c>
      <c r="I32" s="27" t="s">
        <v>29</v>
      </c>
      <c r="J32" s="38">
        <v>26</v>
      </c>
      <c r="K32" s="26"/>
    </row>
    <row r="33" spans="1:11" ht="18.75" customHeight="1">
      <c r="A33" s="48">
        <v>27</v>
      </c>
      <c r="B33" s="55" t="s">
        <v>28</v>
      </c>
      <c r="C33" s="50" t="s">
        <v>162</v>
      </c>
      <c r="D33" s="49" t="s">
        <v>163</v>
      </c>
      <c r="E33" s="27" t="s">
        <v>164</v>
      </c>
      <c r="F33" s="67">
        <v>111</v>
      </c>
      <c r="G33" s="67">
        <v>17</v>
      </c>
      <c r="H33" s="27" t="s">
        <v>165</v>
      </c>
      <c r="I33" s="27" t="s">
        <v>29</v>
      </c>
      <c r="J33" s="38">
        <v>27</v>
      </c>
      <c r="K33" s="26"/>
    </row>
    <row r="34" spans="1:11" ht="18.75" customHeight="1">
      <c r="A34" s="48">
        <v>28</v>
      </c>
      <c r="B34" s="55" t="s">
        <v>28</v>
      </c>
      <c r="C34" s="50" t="s">
        <v>166</v>
      </c>
      <c r="D34" s="49" t="s">
        <v>167</v>
      </c>
      <c r="E34" s="27" t="s">
        <v>168</v>
      </c>
      <c r="F34" s="67">
        <v>115</v>
      </c>
      <c r="G34" s="67">
        <v>22</v>
      </c>
      <c r="H34" s="27" t="s">
        <v>169</v>
      </c>
      <c r="I34" s="27" t="s">
        <v>29</v>
      </c>
      <c r="J34" s="38">
        <v>28</v>
      </c>
      <c r="K34" s="26"/>
    </row>
    <row r="35" spans="1:11" ht="18.75" customHeight="1">
      <c r="A35" s="48">
        <v>29</v>
      </c>
      <c r="B35" s="55" t="s">
        <v>28</v>
      </c>
      <c r="C35" s="50" t="s">
        <v>170</v>
      </c>
      <c r="D35" s="49" t="s">
        <v>171</v>
      </c>
      <c r="E35" s="27" t="s">
        <v>172</v>
      </c>
      <c r="F35" s="67">
        <v>125</v>
      </c>
      <c r="G35" s="67">
        <v>22</v>
      </c>
      <c r="H35" s="27" t="s">
        <v>173</v>
      </c>
      <c r="I35" s="27" t="s">
        <v>29</v>
      </c>
      <c r="J35" s="38">
        <v>29</v>
      </c>
      <c r="K35" s="26"/>
    </row>
    <row r="36" spans="1:11" ht="18.75" customHeight="1">
      <c r="A36" s="48">
        <v>30</v>
      </c>
      <c r="B36" s="55" t="s">
        <v>28</v>
      </c>
      <c r="C36" s="50" t="s">
        <v>174</v>
      </c>
      <c r="D36" s="49" t="s">
        <v>175</v>
      </c>
      <c r="E36" s="27" t="s">
        <v>176</v>
      </c>
      <c r="F36" s="67">
        <v>299</v>
      </c>
      <c r="G36" s="67">
        <v>39</v>
      </c>
      <c r="H36" s="27" t="s">
        <v>177</v>
      </c>
      <c r="I36" s="27" t="s">
        <v>29</v>
      </c>
      <c r="J36" s="38">
        <v>30</v>
      </c>
      <c r="K36" s="26"/>
    </row>
    <row r="37" spans="1:11" ht="18.75" customHeight="1">
      <c r="A37" s="48">
        <v>31</v>
      </c>
      <c r="B37" s="55" t="s">
        <v>28</v>
      </c>
      <c r="C37" s="50" t="s">
        <v>178</v>
      </c>
      <c r="D37" s="49" t="s">
        <v>179</v>
      </c>
      <c r="E37" s="27" t="s">
        <v>180</v>
      </c>
      <c r="F37" s="67">
        <v>307</v>
      </c>
      <c r="G37" s="67">
        <v>38</v>
      </c>
      <c r="H37" s="27" t="s">
        <v>181</v>
      </c>
      <c r="I37" s="27" t="s">
        <v>29</v>
      </c>
      <c r="J37" s="38">
        <v>31</v>
      </c>
      <c r="K37" s="26"/>
    </row>
    <row r="38" spans="1:11" ht="18.75" customHeight="1">
      <c r="A38" s="48">
        <v>32</v>
      </c>
      <c r="B38" s="55" t="s">
        <v>28</v>
      </c>
      <c r="C38" s="50" t="s">
        <v>182</v>
      </c>
      <c r="D38" s="49" t="s">
        <v>183</v>
      </c>
      <c r="E38" s="27" t="s">
        <v>184</v>
      </c>
      <c r="F38" s="67">
        <v>100</v>
      </c>
      <c r="G38" s="67">
        <v>19</v>
      </c>
      <c r="H38" s="27" t="s">
        <v>185</v>
      </c>
      <c r="I38" s="27" t="s">
        <v>29</v>
      </c>
      <c r="J38" s="38">
        <v>32</v>
      </c>
      <c r="K38" s="26"/>
    </row>
    <row r="39" spans="1:11" ht="18.75" customHeight="1">
      <c r="A39" s="48">
        <v>33</v>
      </c>
      <c r="B39" s="55" t="s">
        <v>2</v>
      </c>
      <c r="C39" s="50" t="s">
        <v>186</v>
      </c>
      <c r="D39" s="49" t="s">
        <v>187</v>
      </c>
      <c r="E39" s="27" t="s">
        <v>188</v>
      </c>
      <c r="F39" s="67">
        <v>164</v>
      </c>
      <c r="G39" s="67">
        <v>21</v>
      </c>
      <c r="H39" s="27" t="s">
        <v>189</v>
      </c>
      <c r="I39" s="27" t="s">
        <v>30</v>
      </c>
      <c r="J39" s="38">
        <v>33</v>
      </c>
      <c r="K39" s="26"/>
    </row>
    <row r="40" spans="1:11" ht="18.75" customHeight="1">
      <c r="A40" s="48">
        <v>34</v>
      </c>
      <c r="B40" s="60" t="s">
        <v>2</v>
      </c>
      <c r="C40" s="61" t="s">
        <v>190</v>
      </c>
      <c r="D40" s="49" t="s">
        <v>191</v>
      </c>
      <c r="E40" s="27" t="s">
        <v>192</v>
      </c>
      <c r="F40" s="67">
        <v>28</v>
      </c>
      <c r="G40" s="67">
        <v>7</v>
      </c>
      <c r="H40" s="27" t="s">
        <v>193</v>
      </c>
      <c r="I40" s="27" t="s">
        <v>30</v>
      </c>
      <c r="J40" s="38">
        <v>34</v>
      </c>
      <c r="K40" s="26"/>
    </row>
    <row r="41" spans="1:11" ht="18.75" customHeight="1">
      <c r="A41" s="48">
        <v>35</v>
      </c>
      <c r="B41" s="62" t="s">
        <v>2</v>
      </c>
      <c r="C41" s="63" t="s">
        <v>194</v>
      </c>
      <c r="D41" s="49" t="s">
        <v>195</v>
      </c>
      <c r="E41" s="27" t="s">
        <v>196</v>
      </c>
      <c r="F41" s="67">
        <v>77</v>
      </c>
      <c r="G41" s="67">
        <v>17</v>
      </c>
      <c r="H41" s="27" t="s">
        <v>197</v>
      </c>
      <c r="I41" s="27" t="s">
        <v>30</v>
      </c>
      <c r="J41" s="38">
        <v>35</v>
      </c>
      <c r="K41" s="29"/>
    </row>
    <row r="42" spans="1:11" ht="18.75" customHeight="1">
      <c r="A42" s="48">
        <v>36</v>
      </c>
      <c r="B42" s="62" t="s">
        <v>2</v>
      </c>
      <c r="C42" s="63" t="s">
        <v>198</v>
      </c>
      <c r="D42" s="51" t="s">
        <v>199</v>
      </c>
      <c r="E42" s="30" t="s">
        <v>200</v>
      </c>
      <c r="F42" s="68">
        <v>115</v>
      </c>
      <c r="G42" s="68">
        <v>24</v>
      </c>
      <c r="H42" s="30" t="s">
        <v>201</v>
      </c>
      <c r="I42" s="30" t="s">
        <v>30</v>
      </c>
      <c r="J42" s="38">
        <v>36</v>
      </c>
      <c r="K42" s="29"/>
    </row>
    <row r="43" spans="1:11" ht="18.75" customHeight="1">
      <c r="A43" s="48">
        <v>37</v>
      </c>
      <c r="B43" s="62" t="s">
        <v>2</v>
      </c>
      <c r="C43" s="63" t="s">
        <v>202</v>
      </c>
      <c r="D43" s="52" t="s">
        <v>203</v>
      </c>
      <c r="E43" s="31" t="s">
        <v>204</v>
      </c>
      <c r="F43" s="69">
        <v>236</v>
      </c>
      <c r="G43" s="69">
        <v>25</v>
      </c>
      <c r="H43" s="31" t="s">
        <v>205</v>
      </c>
      <c r="I43" s="31" t="s">
        <v>30</v>
      </c>
      <c r="J43" s="38">
        <v>37</v>
      </c>
      <c r="K43" s="29"/>
    </row>
    <row r="44" spans="1:11" ht="18.75" customHeight="1">
      <c r="A44" s="48">
        <v>38</v>
      </c>
      <c r="B44" s="40" t="s">
        <v>2</v>
      </c>
      <c r="C44" s="64" t="s">
        <v>206</v>
      </c>
      <c r="D44" s="52" t="s">
        <v>207</v>
      </c>
      <c r="E44" s="31" t="s">
        <v>208</v>
      </c>
      <c r="F44" s="69">
        <v>113</v>
      </c>
      <c r="G44" s="69">
        <v>21</v>
      </c>
      <c r="H44" s="31" t="s">
        <v>209</v>
      </c>
      <c r="I44" s="31" t="s">
        <v>30</v>
      </c>
      <c r="J44" s="38">
        <v>38</v>
      </c>
      <c r="K44" s="26"/>
    </row>
    <row r="45" spans="1:11" ht="18.75" customHeight="1">
      <c r="A45" s="48">
        <v>39</v>
      </c>
      <c r="B45" s="55" t="s">
        <v>2</v>
      </c>
      <c r="C45" s="50" t="s">
        <v>210</v>
      </c>
      <c r="D45" s="52" t="s">
        <v>211</v>
      </c>
      <c r="E45" s="31" t="s">
        <v>212</v>
      </c>
      <c r="F45" s="69">
        <v>104</v>
      </c>
      <c r="G45" s="69">
        <v>19</v>
      </c>
      <c r="H45" s="31" t="s">
        <v>213</v>
      </c>
      <c r="I45" s="31" t="s">
        <v>30</v>
      </c>
      <c r="J45" s="38">
        <v>39</v>
      </c>
      <c r="K45" s="26"/>
    </row>
    <row r="46" spans="1:11" ht="18.75" customHeight="1">
      <c r="A46" s="48">
        <v>40</v>
      </c>
      <c r="B46" s="55" t="s">
        <v>3</v>
      </c>
      <c r="C46" s="50" t="s">
        <v>214</v>
      </c>
      <c r="D46" s="53" t="s">
        <v>215</v>
      </c>
      <c r="E46" s="32" t="s">
        <v>216</v>
      </c>
      <c r="F46" s="70">
        <v>580</v>
      </c>
      <c r="G46" s="70">
        <v>64</v>
      </c>
      <c r="H46" s="32" t="s">
        <v>217</v>
      </c>
      <c r="I46" s="32" t="s">
        <v>31</v>
      </c>
      <c r="J46" s="38">
        <v>40</v>
      </c>
      <c r="K46" s="26"/>
    </row>
    <row r="47" spans="1:11" ht="18.75" customHeight="1">
      <c r="A47" s="48">
        <v>41</v>
      </c>
      <c r="B47" s="55" t="s">
        <v>3</v>
      </c>
      <c r="C47" s="50" t="s">
        <v>218</v>
      </c>
      <c r="D47" s="49" t="s">
        <v>219</v>
      </c>
      <c r="E47" s="27" t="s">
        <v>220</v>
      </c>
      <c r="F47" s="67">
        <v>21</v>
      </c>
      <c r="G47" s="67">
        <v>5</v>
      </c>
      <c r="H47" s="27" t="s">
        <v>221</v>
      </c>
      <c r="I47" s="27" t="s">
        <v>31</v>
      </c>
      <c r="J47" s="38">
        <v>41</v>
      </c>
      <c r="K47" s="26"/>
    </row>
    <row r="48" spans="1:11" ht="18.75" customHeight="1">
      <c r="A48" s="48">
        <v>42</v>
      </c>
      <c r="B48" s="55" t="s">
        <v>5</v>
      </c>
      <c r="C48" s="50" t="s">
        <v>222</v>
      </c>
      <c r="D48" s="49" t="s">
        <v>223</v>
      </c>
      <c r="E48" s="27" t="s">
        <v>224</v>
      </c>
      <c r="F48" s="67">
        <v>153</v>
      </c>
      <c r="G48" s="67">
        <v>20</v>
      </c>
      <c r="H48" s="27" t="s">
        <v>225</v>
      </c>
      <c r="I48" s="27" t="s">
        <v>32</v>
      </c>
      <c r="J48" s="38">
        <v>42</v>
      </c>
      <c r="K48" s="26"/>
    </row>
    <row r="49" spans="1:11" ht="18.75" customHeight="1">
      <c r="A49" s="48">
        <v>43</v>
      </c>
      <c r="B49" s="55" t="s">
        <v>5</v>
      </c>
      <c r="C49" s="50" t="s">
        <v>226</v>
      </c>
      <c r="D49" s="49" t="s">
        <v>227</v>
      </c>
      <c r="E49" s="27" t="s">
        <v>228</v>
      </c>
      <c r="F49" s="67">
        <v>155</v>
      </c>
      <c r="G49" s="67">
        <v>20</v>
      </c>
      <c r="H49" s="27" t="s">
        <v>229</v>
      </c>
      <c r="I49" s="27" t="s">
        <v>32</v>
      </c>
      <c r="J49" s="38">
        <v>43</v>
      </c>
      <c r="K49" s="26"/>
    </row>
    <row r="50" spans="1:11" ht="18.75" customHeight="1">
      <c r="A50" s="48">
        <v>44</v>
      </c>
      <c r="B50" s="55" t="s">
        <v>5</v>
      </c>
      <c r="C50" s="50" t="s">
        <v>230</v>
      </c>
      <c r="D50" s="49" t="s">
        <v>231</v>
      </c>
      <c r="E50" s="27" t="s">
        <v>232</v>
      </c>
      <c r="F50" s="67">
        <v>334</v>
      </c>
      <c r="G50" s="67">
        <v>33</v>
      </c>
      <c r="H50" s="27" t="s">
        <v>233</v>
      </c>
      <c r="I50" s="27" t="s">
        <v>32</v>
      </c>
      <c r="J50" s="38">
        <v>44</v>
      </c>
      <c r="K50" s="26"/>
    </row>
    <row r="51" spans="1:11" ht="18.75" customHeight="1">
      <c r="A51" s="48">
        <v>45</v>
      </c>
      <c r="B51" s="55" t="s">
        <v>5</v>
      </c>
      <c r="C51" s="50" t="s">
        <v>234</v>
      </c>
      <c r="D51" s="49" t="s">
        <v>235</v>
      </c>
      <c r="E51" s="27" t="s">
        <v>236</v>
      </c>
      <c r="F51" s="67">
        <v>228</v>
      </c>
      <c r="G51" s="67">
        <v>30</v>
      </c>
      <c r="H51" s="27" t="s">
        <v>237</v>
      </c>
      <c r="I51" s="27" t="s">
        <v>32</v>
      </c>
      <c r="J51" s="38">
        <v>45</v>
      </c>
      <c r="K51" s="26"/>
    </row>
    <row r="52" spans="1:11" ht="18.75" customHeight="1">
      <c r="A52" s="48">
        <v>46</v>
      </c>
      <c r="B52" s="55" t="s">
        <v>5</v>
      </c>
      <c r="C52" s="50" t="s">
        <v>238</v>
      </c>
      <c r="D52" s="49" t="s">
        <v>239</v>
      </c>
      <c r="E52" s="27" t="s">
        <v>240</v>
      </c>
      <c r="F52" s="67">
        <v>194</v>
      </c>
      <c r="G52" s="67">
        <v>25</v>
      </c>
      <c r="H52" s="27" t="s">
        <v>241</v>
      </c>
      <c r="I52" s="27" t="s">
        <v>32</v>
      </c>
      <c r="J52" s="38">
        <v>46</v>
      </c>
      <c r="K52" s="26"/>
    </row>
    <row r="53" spans="1:11" ht="18.75" customHeight="1">
      <c r="A53" s="48">
        <v>47</v>
      </c>
      <c r="B53" s="55" t="s">
        <v>6</v>
      </c>
      <c r="C53" s="50" t="s">
        <v>242</v>
      </c>
      <c r="D53" s="49" t="s">
        <v>243</v>
      </c>
      <c r="E53" s="27" t="s">
        <v>244</v>
      </c>
      <c r="F53" s="67">
        <v>108</v>
      </c>
      <c r="G53" s="67">
        <v>22</v>
      </c>
      <c r="H53" s="27" t="s">
        <v>245</v>
      </c>
      <c r="I53" s="27" t="s">
        <v>33</v>
      </c>
      <c r="J53" s="38">
        <v>47</v>
      </c>
      <c r="K53" s="26"/>
    </row>
    <row r="54" spans="1:11" ht="18.75" customHeight="1">
      <c r="A54" s="48">
        <v>48</v>
      </c>
      <c r="B54" s="55" t="s">
        <v>6</v>
      </c>
      <c r="C54" s="50" t="s">
        <v>246</v>
      </c>
      <c r="D54" s="49" t="s">
        <v>247</v>
      </c>
      <c r="E54" s="27" t="s">
        <v>248</v>
      </c>
      <c r="F54" s="67">
        <v>176</v>
      </c>
      <c r="G54" s="67">
        <v>25</v>
      </c>
      <c r="H54" s="27" t="s">
        <v>249</v>
      </c>
      <c r="I54" s="27" t="s">
        <v>33</v>
      </c>
      <c r="J54" s="38">
        <v>48</v>
      </c>
      <c r="K54" s="26"/>
    </row>
    <row r="55" spans="1:11" ht="18.75" customHeight="1">
      <c r="A55" s="48">
        <v>49</v>
      </c>
      <c r="B55" s="55" t="s">
        <v>6</v>
      </c>
      <c r="C55" s="50" t="s">
        <v>250</v>
      </c>
      <c r="D55" s="49" t="s">
        <v>251</v>
      </c>
      <c r="E55" s="27" t="s">
        <v>252</v>
      </c>
      <c r="F55" s="67">
        <v>106</v>
      </c>
      <c r="G55" s="67">
        <v>19</v>
      </c>
      <c r="H55" s="27" t="s">
        <v>253</v>
      </c>
      <c r="I55" s="27" t="s">
        <v>33</v>
      </c>
      <c r="J55" s="38">
        <v>49</v>
      </c>
      <c r="K55" s="26"/>
    </row>
    <row r="56" spans="1:11" ht="18.75" customHeight="1">
      <c r="A56" s="48">
        <v>50</v>
      </c>
      <c r="B56" s="55" t="s">
        <v>6</v>
      </c>
      <c r="C56" s="50" t="s">
        <v>254</v>
      </c>
      <c r="D56" s="49" t="s">
        <v>255</v>
      </c>
      <c r="E56" s="27" t="s">
        <v>256</v>
      </c>
      <c r="F56" s="67">
        <v>134</v>
      </c>
      <c r="G56" s="67">
        <v>22</v>
      </c>
      <c r="H56" s="27" t="s">
        <v>257</v>
      </c>
      <c r="I56" s="27" t="s">
        <v>33</v>
      </c>
      <c r="J56" s="38">
        <v>50</v>
      </c>
      <c r="K56" s="26"/>
    </row>
    <row r="57" spans="1:11" ht="18.75" customHeight="1">
      <c r="A57" s="48">
        <v>51</v>
      </c>
      <c r="B57" s="55" t="s">
        <v>6</v>
      </c>
      <c r="C57" s="50" t="s">
        <v>258</v>
      </c>
      <c r="D57" s="49" t="s">
        <v>259</v>
      </c>
      <c r="E57" s="27" t="s">
        <v>260</v>
      </c>
      <c r="F57" s="67">
        <v>221</v>
      </c>
      <c r="G57" s="67">
        <v>24</v>
      </c>
      <c r="H57" s="27" t="s">
        <v>261</v>
      </c>
      <c r="I57" s="27" t="s">
        <v>33</v>
      </c>
      <c r="J57" s="38">
        <v>51</v>
      </c>
      <c r="K57" s="26"/>
    </row>
    <row r="58" spans="1:11" ht="18.75" customHeight="1">
      <c r="A58" s="48">
        <v>52</v>
      </c>
      <c r="B58" s="60" t="s">
        <v>7</v>
      </c>
      <c r="C58" s="61" t="s">
        <v>262</v>
      </c>
      <c r="D58" s="49" t="s">
        <v>263</v>
      </c>
      <c r="E58" s="27" t="s">
        <v>264</v>
      </c>
      <c r="F58" s="67">
        <v>369</v>
      </c>
      <c r="G58" s="67">
        <v>45</v>
      </c>
      <c r="H58" s="27" t="s">
        <v>265</v>
      </c>
      <c r="I58" s="27" t="s">
        <v>34</v>
      </c>
      <c r="J58" s="38">
        <v>52</v>
      </c>
      <c r="K58" s="26"/>
    </row>
    <row r="59" spans="1:11" ht="18.75" customHeight="1">
      <c r="A59" s="48">
        <v>53</v>
      </c>
      <c r="B59" s="40" t="s">
        <v>7</v>
      </c>
      <c r="C59" s="64" t="s">
        <v>266</v>
      </c>
      <c r="D59" s="49" t="s">
        <v>267</v>
      </c>
      <c r="E59" s="27" t="s">
        <v>268</v>
      </c>
      <c r="F59" s="67">
        <v>384</v>
      </c>
      <c r="G59" s="67">
        <v>35</v>
      </c>
      <c r="H59" s="27" t="s">
        <v>269</v>
      </c>
      <c r="I59" s="27" t="s">
        <v>34</v>
      </c>
      <c r="J59" s="38">
        <v>53</v>
      </c>
      <c r="K59" s="26"/>
    </row>
    <row r="60" spans="1:11" ht="18.75" customHeight="1">
      <c r="A60" s="48">
        <v>54</v>
      </c>
      <c r="B60" s="55" t="s">
        <v>7</v>
      </c>
      <c r="C60" s="50" t="s">
        <v>270</v>
      </c>
      <c r="D60" s="51" t="s">
        <v>271</v>
      </c>
      <c r="E60" s="30" t="s">
        <v>272</v>
      </c>
      <c r="F60" s="68">
        <v>170</v>
      </c>
      <c r="G60" s="68">
        <v>26</v>
      </c>
      <c r="H60" s="30" t="s">
        <v>273</v>
      </c>
      <c r="I60" s="30" t="s">
        <v>34</v>
      </c>
      <c r="J60" s="38">
        <v>54</v>
      </c>
      <c r="K60" s="26"/>
    </row>
    <row r="61" spans="1:11" ht="18.75" customHeight="1">
      <c r="A61" s="48">
        <v>55</v>
      </c>
      <c r="B61" s="55" t="s">
        <v>7</v>
      </c>
      <c r="C61" s="50" t="s">
        <v>274</v>
      </c>
      <c r="D61" s="49" t="s">
        <v>275</v>
      </c>
      <c r="E61" s="27" t="s">
        <v>276</v>
      </c>
      <c r="F61" s="67">
        <v>114</v>
      </c>
      <c r="G61" s="67">
        <v>21</v>
      </c>
      <c r="H61" s="27" t="s">
        <v>277</v>
      </c>
      <c r="I61" s="27" t="s">
        <v>34</v>
      </c>
      <c r="J61" s="38">
        <v>56</v>
      </c>
      <c r="K61" s="26"/>
    </row>
    <row r="62" spans="1:11" ht="18.75" customHeight="1">
      <c r="A62" s="48">
        <v>56</v>
      </c>
      <c r="B62" s="55" t="s">
        <v>7</v>
      </c>
      <c r="C62" s="50" t="s">
        <v>278</v>
      </c>
      <c r="D62" s="49" t="s">
        <v>279</v>
      </c>
      <c r="E62" s="27" t="s">
        <v>280</v>
      </c>
      <c r="F62" s="67">
        <v>114</v>
      </c>
      <c r="G62" s="67">
        <v>21</v>
      </c>
      <c r="H62" s="27" t="s">
        <v>281</v>
      </c>
      <c r="I62" s="27" t="s">
        <v>34</v>
      </c>
      <c r="J62" s="38">
        <v>57</v>
      </c>
      <c r="K62" s="26"/>
    </row>
    <row r="63" spans="1:11" ht="18.75" customHeight="1">
      <c r="A63" s="48">
        <v>57</v>
      </c>
      <c r="B63" s="55" t="s">
        <v>7</v>
      </c>
      <c r="C63" s="50" t="s">
        <v>282</v>
      </c>
      <c r="D63" s="49" t="s">
        <v>283</v>
      </c>
      <c r="E63" s="27" t="s">
        <v>284</v>
      </c>
      <c r="F63" s="67">
        <v>126</v>
      </c>
      <c r="G63" s="67">
        <v>25</v>
      </c>
      <c r="H63" s="27" t="s">
        <v>285</v>
      </c>
      <c r="I63" s="27" t="s">
        <v>34</v>
      </c>
      <c r="J63" s="38">
        <v>58</v>
      </c>
      <c r="K63" s="26"/>
    </row>
    <row r="64" spans="1:11" ht="18.75" customHeight="1">
      <c r="A64" s="48">
        <v>58</v>
      </c>
      <c r="B64" s="55" t="s">
        <v>7</v>
      </c>
      <c r="C64" s="50" t="s">
        <v>286</v>
      </c>
      <c r="D64" s="49" t="s">
        <v>287</v>
      </c>
      <c r="E64" s="27" t="s">
        <v>288</v>
      </c>
      <c r="F64" s="67">
        <v>112</v>
      </c>
      <c r="G64" s="67">
        <v>23</v>
      </c>
      <c r="H64" s="27" t="s">
        <v>289</v>
      </c>
      <c r="I64" s="27" t="s">
        <v>34</v>
      </c>
      <c r="J64" s="38">
        <v>59</v>
      </c>
      <c r="K64" s="26"/>
    </row>
    <row r="65" spans="1:11" ht="18.75" customHeight="1">
      <c r="A65" s="48">
        <v>59</v>
      </c>
      <c r="B65" s="55" t="s">
        <v>7</v>
      </c>
      <c r="C65" s="50" t="s">
        <v>290</v>
      </c>
      <c r="D65" s="49" t="s">
        <v>291</v>
      </c>
      <c r="E65" s="27" t="s">
        <v>292</v>
      </c>
      <c r="F65" s="67">
        <v>76</v>
      </c>
      <c r="G65" s="67">
        <v>14</v>
      </c>
      <c r="H65" s="27" t="s">
        <v>293</v>
      </c>
      <c r="I65" s="27" t="s">
        <v>34</v>
      </c>
      <c r="J65" s="38">
        <v>60</v>
      </c>
      <c r="K65" s="26"/>
    </row>
    <row r="66" spans="1:11" ht="18.75" customHeight="1">
      <c r="A66" s="48">
        <v>60</v>
      </c>
      <c r="B66" s="55" t="s">
        <v>7</v>
      </c>
      <c r="C66" s="50" t="s">
        <v>294</v>
      </c>
      <c r="D66" s="49" t="s">
        <v>295</v>
      </c>
      <c r="E66" s="27" t="s">
        <v>296</v>
      </c>
      <c r="F66" s="67">
        <v>128</v>
      </c>
      <c r="G66" s="67">
        <v>15</v>
      </c>
      <c r="H66" s="27" t="s">
        <v>297</v>
      </c>
      <c r="I66" s="27" t="s">
        <v>34</v>
      </c>
      <c r="J66" s="38">
        <v>61</v>
      </c>
      <c r="K66" s="26"/>
    </row>
    <row r="67" spans="1:11" ht="18.75" customHeight="1">
      <c r="A67" s="48">
        <v>61</v>
      </c>
      <c r="B67" s="55" t="s">
        <v>8</v>
      </c>
      <c r="C67" s="50" t="s">
        <v>298</v>
      </c>
      <c r="D67" s="49" t="s">
        <v>299</v>
      </c>
      <c r="E67" s="27" t="s">
        <v>300</v>
      </c>
      <c r="F67" s="67">
        <v>69</v>
      </c>
      <c r="G67" s="67">
        <v>20</v>
      </c>
      <c r="H67" s="27" t="s">
        <v>301</v>
      </c>
      <c r="I67" s="27" t="s">
        <v>35</v>
      </c>
      <c r="J67" s="38">
        <v>62</v>
      </c>
      <c r="K67" s="26"/>
    </row>
    <row r="68" spans="1:11" ht="18.75" customHeight="1">
      <c r="A68" s="48">
        <v>62</v>
      </c>
      <c r="B68" s="55" t="s">
        <v>8</v>
      </c>
      <c r="C68" s="50" t="s">
        <v>302</v>
      </c>
      <c r="D68" s="49" t="s">
        <v>303</v>
      </c>
      <c r="E68" s="27" t="s">
        <v>304</v>
      </c>
      <c r="F68" s="67">
        <v>87</v>
      </c>
      <c r="G68" s="67">
        <v>19</v>
      </c>
      <c r="H68" s="27" t="s">
        <v>305</v>
      </c>
      <c r="I68" s="27" t="s">
        <v>35</v>
      </c>
      <c r="J68" s="38">
        <v>63</v>
      </c>
      <c r="K68" s="26"/>
    </row>
    <row r="69" spans="1:11" ht="18.75" customHeight="1">
      <c r="A69" s="48">
        <v>63</v>
      </c>
      <c r="B69" s="55" t="s">
        <v>8</v>
      </c>
      <c r="C69" s="50" t="s">
        <v>306</v>
      </c>
      <c r="D69" s="49" t="s">
        <v>307</v>
      </c>
      <c r="E69" s="27" t="s">
        <v>308</v>
      </c>
      <c r="F69" s="67">
        <v>115</v>
      </c>
      <c r="G69" s="67">
        <v>20</v>
      </c>
      <c r="H69" s="27" t="s">
        <v>309</v>
      </c>
      <c r="I69" s="27" t="s">
        <v>35</v>
      </c>
      <c r="J69" s="38">
        <v>64</v>
      </c>
      <c r="K69" s="26"/>
    </row>
    <row r="70" spans="1:11" ht="18.75" customHeight="1">
      <c r="A70" s="48">
        <v>64</v>
      </c>
      <c r="B70" s="55" t="s">
        <v>9</v>
      </c>
      <c r="C70" s="50" t="s">
        <v>310</v>
      </c>
      <c r="D70" s="49" t="s">
        <v>311</v>
      </c>
      <c r="E70" s="27" t="s">
        <v>312</v>
      </c>
      <c r="F70" s="67">
        <v>159</v>
      </c>
      <c r="G70" s="67">
        <v>19</v>
      </c>
      <c r="H70" s="27" t="s">
        <v>313</v>
      </c>
      <c r="I70" s="27" t="s">
        <v>36</v>
      </c>
      <c r="J70" s="38">
        <v>65</v>
      </c>
      <c r="K70" s="26"/>
    </row>
    <row r="71" spans="1:11" ht="18.75" customHeight="1">
      <c r="A71" s="48">
        <v>65</v>
      </c>
      <c r="B71" s="55" t="s">
        <v>9</v>
      </c>
      <c r="C71" s="50" t="s">
        <v>314</v>
      </c>
      <c r="D71" s="49" t="s">
        <v>315</v>
      </c>
      <c r="E71" s="27" t="s">
        <v>316</v>
      </c>
      <c r="F71" s="67">
        <v>173</v>
      </c>
      <c r="G71" s="67">
        <v>21</v>
      </c>
      <c r="H71" s="27" t="s">
        <v>317</v>
      </c>
      <c r="I71" s="27" t="s">
        <v>36</v>
      </c>
      <c r="J71" s="38">
        <v>66</v>
      </c>
      <c r="K71" s="26"/>
    </row>
    <row r="72" spans="1:11" ht="18.75" customHeight="1">
      <c r="A72" s="48">
        <v>66</v>
      </c>
      <c r="B72" s="55" t="s">
        <v>9</v>
      </c>
      <c r="C72" s="50" t="s">
        <v>318</v>
      </c>
      <c r="D72" s="49" t="s">
        <v>319</v>
      </c>
      <c r="E72" s="27" t="s">
        <v>320</v>
      </c>
      <c r="F72" s="67">
        <v>180</v>
      </c>
      <c r="G72" s="67">
        <v>28</v>
      </c>
      <c r="H72" s="27" t="s">
        <v>321</v>
      </c>
      <c r="I72" s="27" t="s">
        <v>36</v>
      </c>
      <c r="J72" s="38">
        <v>67</v>
      </c>
      <c r="K72" s="26"/>
    </row>
    <row r="73" spans="1:11" ht="18.75" customHeight="1">
      <c r="A73" s="48">
        <v>67</v>
      </c>
      <c r="B73" s="55" t="s">
        <v>9</v>
      </c>
      <c r="C73" s="50" t="s">
        <v>322</v>
      </c>
      <c r="D73" s="49" t="s">
        <v>323</v>
      </c>
      <c r="E73" s="27" t="s">
        <v>324</v>
      </c>
      <c r="F73" s="67">
        <v>70</v>
      </c>
      <c r="G73" s="67">
        <v>16</v>
      </c>
      <c r="H73" s="27" t="s">
        <v>325</v>
      </c>
      <c r="I73" s="27" t="s">
        <v>36</v>
      </c>
      <c r="J73" s="38">
        <v>68</v>
      </c>
      <c r="K73" s="26"/>
    </row>
    <row r="74" spans="1:11" ht="18.75" customHeight="1">
      <c r="A74" s="48">
        <v>68</v>
      </c>
      <c r="B74" s="55" t="s">
        <v>9</v>
      </c>
      <c r="C74" s="50" t="s">
        <v>326</v>
      </c>
      <c r="D74" s="49" t="s">
        <v>327</v>
      </c>
      <c r="E74" s="27" t="s">
        <v>328</v>
      </c>
      <c r="F74" s="67">
        <v>286</v>
      </c>
      <c r="G74" s="67">
        <v>32</v>
      </c>
      <c r="H74" s="27" t="s">
        <v>329</v>
      </c>
      <c r="I74" s="27" t="s">
        <v>36</v>
      </c>
      <c r="J74" s="38">
        <v>69</v>
      </c>
      <c r="K74" s="26"/>
    </row>
    <row r="75" spans="1:11" ht="18.75" customHeight="1">
      <c r="A75" s="48">
        <v>69</v>
      </c>
      <c r="B75" s="55" t="s">
        <v>9</v>
      </c>
      <c r="C75" s="50" t="s">
        <v>330</v>
      </c>
      <c r="D75" s="49" t="s">
        <v>331</v>
      </c>
      <c r="E75" s="27" t="s">
        <v>332</v>
      </c>
      <c r="F75" s="67">
        <v>28</v>
      </c>
      <c r="G75" s="67">
        <v>6</v>
      </c>
      <c r="H75" s="27" t="s">
        <v>333</v>
      </c>
      <c r="I75" s="27" t="s">
        <v>36</v>
      </c>
      <c r="J75" s="38">
        <v>70</v>
      </c>
      <c r="K75" s="26"/>
    </row>
    <row r="76" spans="1:11" ht="18.75" customHeight="1">
      <c r="A76" s="48">
        <v>70</v>
      </c>
      <c r="B76" s="55" t="s">
        <v>9</v>
      </c>
      <c r="C76" s="50" t="s">
        <v>334</v>
      </c>
      <c r="D76" s="49" t="s">
        <v>335</v>
      </c>
      <c r="E76" s="27" t="s">
        <v>336</v>
      </c>
      <c r="F76" s="67">
        <v>21</v>
      </c>
      <c r="G76" s="67">
        <v>8</v>
      </c>
      <c r="H76" s="27" t="s">
        <v>337</v>
      </c>
      <c r="I76" s="27" t="s">
        <v>36</v>
      </c>
      <c r="J76" s="38">
        <v>71</v>
      </c>
      <c r="K76" s="26"/>
    </row>
    <row r="77" spans="1:11" ht="18.75" customHeight="1">
      <c r="A77" s="48">
        <v>71</v>
      </c>
      <c r="B77" s="55" t="s">
        <v>9</v>
      </c>
      <c r="C77" s="50" t="s">
        <v>338</v>
      </c>
      <c r="D77" s="49" t="s">
        <v>339</v>
      </c>
      <c r="E77" s="27" t="s">
        <v>340</v>
      </c>
      <c r="F77" s="67">
        <v>31</v>
      </c>
      <c r="G77" s="67">
        <v>9</v>
      </c>
      <c r="H77" s="27" t="s">
        <v>341</v>
      </c>
      <c r="I77" s="27" t="s">
        <v>36</v>
      </c>
      <c r="J77" s="38">
        <v>72</v>
      </c>
      <c r="K77" s="26"/>
    </row>
    <row r="78" spans="1:11" ht="18.75" customHeight="1">
      <c r="A78" s="48">
        <v>72</v>
      </c>
      <c r="B78" s="55" t="s">
        <v>10</v>
      </c>
      <c r="C78" s="50" t="s">
        <v>342</v>
      </c>
      <c r="D78" s="49" t="s">
        <v>343</v>
      </c>
      <c r="E78" s="27" t="s">
        <v>344</v>
      </c>
      <c r="F78" s="67">
        <v>261</v>
      </c>
      <c r="G78" s="67">
        <v>25</v>
      </c>
      <c r="H78" s="27" t="s">
        <v>345</v>
      </c>
      <c r="I78" s="27" t="s">
        <v>37</v>
      </c>
      <c r="J78" s="38">
        <v>73</v>
      </c>
      <c r="K78" s="26"/>
    </row>
    <row r="79" spans="1:11" ht="18.75" customHeight="1">
      <c r="A79" s="48">
        <v>73</v>
      </c>
      <c r="B79" s="60" t="s">
        <v>10</v>
      </c>
      <c r="C79" s="61" t="s">
        <v>346</v>
      </c>
      <c r="D79" s="49" t="s">
        <v>347</v>
      </c>
      <c r="E79" s="27" t="s">
        <v>348</v>
      </c>
      <c r="F79" s="67">
        <v>501</v>
      </c>
      <c r="G79" s="67">
        <v>44</v>
      </c>
      <c r="H79" s="27" t="s">
        <v>349</v>
      </c>
      <c r="I79" s="27" t="s">
        <v>37</v>
      </c>
      <c r="J79" s="38">
        <v>74</v>
      </c>
      <c r="K79" s="26"/>
    </row>
    <row r="80" spans="1:11" ht="18.75" customHeight="1">
      <c r="A80" s="48">
        <v>74</v>
      </c>
      <c r="B80" s="40" t="s">
        <v>10</v>
      </c>
      <c r="C80" s="64" t="s">
        <v>350</v>
      </c>
      <c r="D80" s="49" t="s">
        <v>351</v>
      </c>
      <c r="E80" s="27" t="s">
        <v>352</v>
      </c>
      <c r="F80" s="67">
        <v>254</v>
      </c>
      <c r="G80" s="67">
        <v>36</v>
      </c>
      <c r="H80" s="27" t="s">
        <v>353</v>
      </c>
      <c r="I80" s="27" t="s">
        <v>37</v>
      </c>
      <c r="J80" s="38">
        <v>75</v>
      </c>
      <c r="K80" s="26"/>
    </row>
    <row r="81" spans="1:11" ht="18.75" customHeight="1">
      <c r="A81" s="48">
        <v>75</v>
      </c>
      <c r="B81" s="55" t="s">
        <v>10</v>
      </c>
      <c r="C81" s="50" t="s">
        <v>354</v>
      </c>
      <c r="D81" s="51" t="s">
        <v>355</v>
      </c>
      <c r="E81" s="30" t="s">
        <v>356</v>
      </c>
      <c r="F81" s="68">
        <v>81</v>
      </c>
      <c r="G81" s="68">
        <v>14</v>
      </c>
      <c r="H81" s="30" t="s">
        <v>357</v>
      </c>
      <c r="I81" s="30" t="s">
        <v>37</v>
      </c>
      <c r="J81" s="38">
        <v>76</v>
      </c>
      <c r="K81" s="26"/>
    </row>
    <row r="82" spans="1:11" ht="18.75" customHeight="1">
      <c r="A82" s="48">
        <v>76</v>
      </c>
      <c r="B82" s="55" t="s">
        <v>10</v>
      </c>
      <c r="C82" s="50" t="s">
        <v>142</v>
      </c>
      <c r="D82" s="53" t="s">
        <v>143</v>
      </c>
      <c r="E82" s="32" t="s">
        <v>144</v>
      </c>
      <c r="F82" s="70">
        <v>137</v>
      </c>
      <c r="G82" s="70">
        <v>20</v>
      </c>
      <c r="H82" s="32" t="s">
        <v>145</v>
      </c>
      <c r="I82" s="32" t="s">
        <v>37</v>
      </c>
      <c r="J82" s="38">
        <v>77</v>
      </c>
      <c r="K82" s="26"/>
    </row>
    <row r="83" spans="1:11" ht="18.75" customHeight="1">
      <c r="A83" s="48">
        <v>77</v>
      </c>
      <c r="B83" s="55" t="s">
        <v>11</v>
      </c>
      <c r="C83" s="50" t="s">
        <v>358</v>
      </c>
      <c r="D83" s="49" t="s">
        <v>359</v>
      </c>
      <c r="E83" s="27" t="s">
        <v>360</v>
      </c>
      <c r="F83" s="67">
        <v>238</v>
      </c>
      <c r="G83" s="67">
        <v>32</v>
      </c>
      <c r="H83" s="27" t="s">
        <v>361</v>
      </c>
      <c r="I83" s="27" t="s">
        <v>38</v>
      </c>
      <c r="J83" s="38">
        <v>78</v>
      </c>
      <c r="K83" s="26"/>
    </row>
    <row r="84" spans="1:11" ht="18.75" customHeight="1">
      <c r="A84" s="48">
        <v>78</v>
      </c>
      <c r="B84" s="55" t="s">
        <v>11</v>
      </c>
      <c r="C84" s="50" t="s">
        <v>362</v>
      </c>
      <c r="D84" s="49" t="s">
        <v>363</v>
      </c>
      <c r="E84" s="27" t="s">
        <v>364</v>
      </c>
      <c r="F84" s="67">
        <v>479</v>
      </c>
      <c r="G84" s="67">
        <v>49</v>
      </c>
      <c r="H84" s="27" t="s">
        <v>365</v>
      </c>
      <c r="I84" s="27" t="s">
        <v>38</v>
      </c>
      <c r="J84" s="38">
        <v>79</v>
      </c>
      <c r="K84" s="26"/>
    </row>
    <row r="85" spans="1:11" ht="18.75" customHeight="1">
      <c r="A85" s="48">
        <v>79</v>
      </c>
      <c r="B85" s="55" t="s">
        <v>11</v>
      </c>
      <c r="C85" s="50" t="s">
        <v>366</v>
      </c>
      <c r="D85" s="49" t="s">
        <v>367</v>
      </c>
      <c r="E85" s="27" t="s">
        <v>368</v>
      </c>
      <c r="F85" s="67">
        <v>181</v>
      </c>
      <c r="G85" s="67">
        <v>20</v>
      </c>
      <c r="H85" s="27" t="s">
        <v>369</v>
      </c>
      <c r="I85" s="27" t="s">
        <v>38</v>
      </c>
      <c r="J85" s="38">
        <v>80</v>
      </c>
      <c r="K85" s="26"/>
    </row>
    <row r="86" spans="1:11" ht="18.75" customHeight="1">
      <c r="A86" s="48">
        <v>80</v>
      </c>
      <c r="B86" s="55" t="s">
        <v>11</v>
      </c>
      <c r="C86" s="50" t="s">
        <v>370</v>
      </c>
      <c r="D86" s="49" t="s">
        <v>371</v>
      </c>
      <c r="E86" s="27" t="s">
        <v>372</v>
      </c>
      <c r="F86" s="67">
        <v>151</v>
      </c>
      <c r="G86" s="67">
        <v>20</v>
      </c>
      <c r="H86" s="27" t="s">
        <v>373</v>
      </c>
      <c r="I86" s="27" t="s">
        <v>38</v>
      </c>
      <c r="J86" s="38">
        <v>81</v>
      </c>
      <c r="K86" s="26"/>
    </row>
    <row r="87" spans="1:11" ht="18.75" customHeight="1">
      <c r="A87" s="48">
        <v>81</v>
      </c>
      <c r="B87" s="55" t="s">
        <v>11</v>
      </c>
      <c r="C87" s="50" t="s">
        <v>374</v>
      </c>
      <c r="D87" s="49" t="s">
        <v>375</v>
      </c>
      <c r="E87" s="27" t="s">
        <v>376</v>
      </c>
      <c r="F87" s="67">
        <v>56</v>
      </c>
      <c r="G87" s="67">
        <v>14</v>
      </c>
      <c r="H87" s="27" t="s">
        <v>377</v>
      </c>
      <c r="I87" s="27" t="s">
        <v>38</v>
      </c>
      <c r="J87" s="38">
        <v>82</v>
      </c>
      <c r="K87" s="26"/>
    </row>
    <row r="88" spans="1:11" ht="18.75" customHeight="1">
      <c r="A88" s="48">
        <v>82</v>
      </c>
      <c r="B88" s="55" t="s">
        <v>12</v>
      </c>
      <c r="C88" s="50" t="s">
        <v>378</v>
      </c>
      <c r="D88" s="49" t="s">
        <v>379</v>
      </c>
      <c r="E88" s="27" t="s">
        <v>380</v>
      </c>
      <c r="F88" s="67">
        <v>226</v>
      </c>
      <c r="G88" s="67">
        <v>36</v>
      </c>
      <c r="H88" s="27" t="s">
        <v>381</v>
      </c>
      <c r="I88" s="27" t="s">
        <v>39</v>
      </c>
      <c r="J88" s="38">
        <v>83</v>
      </c>
      <c r="K88" s="26"/>
    </row>
    <row r="89" spans="1:11" ht="18.75" customHeight="1">
      <c r="A89" s="48">
        <v>83</v>
      </c>
      <c r="B89" s="55" t="s">
        <v>12</v>
      </c>
      <c r="C89" s="50" t="s">
        <v>382</v>
      </c>
      <c r="D89" s="49" t="s">
        <v>383</v>
      </c>
      <c r="E89" s="27" t="s">
        <v>384</v>
      </c>
      <c r="F89" s="67">
        <v>262</v>
      </c>
      <c r="G89" s="67">
        <v>40</v>
      </c>
      <c r="H89" s="27" t="s">
        <v>385</v>
      </c>
      <c r="I89" s="27" t="s">
        <v>39</v>
      </c>
      <c r="J89" s="38">
        <v>84</v>
      </c>
      <c r="K89" s="26"/>
    </row>
    <row r="90" spans="1:11" ht="18.75" customHeight="1">
      <c r="A90" s="48">
        <v>84</v>
      </c>
      <c r="B90" s="55" t="s">
        <v>12</v>
      </c>
      <c r="C90" s="50" t="s">
        <v>386</v>
      </c>
      <c r="D90" s="49" t="s">
        <v>387</v>
      </c>
      <c r="E90" s="27" t="s">
        <v>388</v>
      </c>
      <c r="F90" s="67">
        <v>84</v>
      </c>
      <c r="G90" s="67">
        <v>19</v>
      </c>
      <c r="H90" s="27" t="s">
        <v>389</v>
      </c>
      <c r="I90" s="27" t="s">
        <v>39</v>
      </c>
      <c r="J90" s="38">
        <v>85</v>
      </c>
      <c r="K90" s="26"/>
    </row>
    <row r="91" spans="1:11" ht="18.75" customHeight="1">
      <c r="A91" s="48">
        <v>85</v>
      </c>
      <c r="B91" s="55" t="s">
        <v>12</v>
      </c>
      <c r="C91" s="50" t="s">
        <v>390</v>
      </c>
      <c r="D91" s="49" t="s">
        <v>391</v>
      </c>
      <c r="E91" s="27" t="s">
        <v>392</v>
      </c>
      <c r="F91" s="67">
        <v>37</v>
      </c>
      <c r="G91" s="67">
        <v>9</v>
      </c>
      <c r="H91" s="27" t="s">
        <v>393</v>
      </c>
      <c r="I91" s="27" t="s">
        <v>39</v>
      </c>
      <c r="J91" s="38">
        <v>86</v>
      </c>
      <c r="K91" s="26"/>
    </row>
    <row r="92" spans="1:11" ht="18.75" customHeight="1">
      <c r="A92" s="48">
        <v>86</v>
      </c>
      <c r="B92" s="55" t="s">
        <v>12</v>
      </c>
      <c r="C92" s="50" t="s">
        <v>394</v>
      </c>
      <c r="D92" s="49" t="s">
        <v>395</v>
      </c>
      <c r="E92" s="27" t="s">
        <v>396</v>
      </c>
      <c r="F92" s="67">
        <v>186</v>
      </c>
      <c r="G92" s="67">
        <v>26</v>
      </c>
      <c r="H92" s="27" t="s">
        <v>397</v>
      </c>
      <c r="I92" s="27" t="s">
        <v>39</v>
      </c>
      <c r="J92" s="38">
        <v>87</v>
      </c>
      <c r="K92" s="26"/>
    </row>
    <row r="93" spans="1:11" ht="18.75" customHeight="1">
      <c r="A93" s="48">
        <v>87</v>
      </c>
      <c r="B93" s="55" t="s">
        <v>12</v>
      </c>
      <c r="C93" s="50" t="s">
        <v>398</v>
      </c>
      <c r="D93" s="49" t="s">
        <v>399</v>
      </c>
      <c r="E93" s="27" t="s">
        <v>400</v>
      </c>
      <c r="F93" s="67">
        <v>265</v>
      </c>
      <c r="G93" s="67">
        <v>34</v>
      </c>
      <c r="H93" s="27" t="s">
        <v>401</v>
      </c>
      <c r="I93" s="27" t="s">
        <v>39</v>
      </c>
      <c r="J93" s="38">
        <v>88</v>
      </c>
      <c r="K93" s="26"/>
    </row>
    <row r="94" spans="1:11" ht="18.75" customHeight="1">
      <c r="A94" s="48">
        <v>88</v>
      </c>
      <c r="B94" s="55" t="s">
        <v>12</v>
      </c>
      <c r="C94" s="50" t="s">
        <v>402</v>
      </c>
      <c r="D94" s="49" t="s">
        <v>403</v>
      </c>
      <c r="E94" s="27" t="s">
        <v>404</v>
      </c>
      <c r="F94" s="67">
        <v>148</v>
      </c>
      <c r="G94" s="67">
        <v>18</v>
      </c>
      <c r="H94" s="27" t="s">
        <v>405</v>
      </c>
      <c r="I94" s="27" t="s">
        <v>39</v>
      </c>
      <c r="J94" s="38">
        <v>89</v>
      </c>
      <c r="K94" s="26"/>
    </row>
    <row r="95" spans="1:11" ht="18.75" customHeight="1">
      <c r="A95" s="48">
        <v>89</v>
      </c>
      <c r="B95" s="55" t="s">
        <v>12</v>
      </c>
      <c r="C95" s="50" t="s">
        <v>406</v>
      </c>
      <c r="D95" s="49" t="s">
        <v>407</v>
      </c>
      <c r="E95" s="27" t="s">
        <v>408</v>
      </c>
      <c r="F95" s="67">
        <v>51</v>
      </c>
      <c r="G95" s="67">
        <v>12</v>
      </c>
      <c r="H95" s="27" t="s">
        <v>409</v>
      </c>
      <c r="I95" s="27" t="s">
        <v>39</v>
      </c>
      <c r="J95" s="38">
        <v>90</v>
      </c>
      <c r="K95" s="26"/>
    </row>
    <row r="96" spans="1:11" ht="18.75" customHeight="1">
      <c r="A96" s="48">
        <v>90</v>
      </c>
      <c r="B96" s="55" t="s">
        <v>12</v>
      </c>
      <c r="C96" s="50" t="s">
        <v>410</v>
      </c>
      <c r="D96" s="49" t="s">
        <v>411</v>
      </c>
      <c r="E96" s="27" t="s">
        <v>412</v>
      </c>
      <c r="F96" s="67">
        <v>208</v>
      </c>
      <c r="G96" s="67">
        <v>23</v>
      </c>
      <c r="H96" s="27" t="s">
        <v>413</v>
      </c>
      <c r="I96" s="27" t="s">
        <v>39</v>
      </c>
      <c r="J96" s="38">
        <v>91</v>
      </c>
      <c r="K96" s="26"/>
    </row>
    <row r="97" spans="1:11" ht="18.75" customHeight="1">
      <c r="A97" s="48">
        <v>91</v>
      </c>
      <c r="B97" s="55" t="s">
        <v>4</v>
      </c>
      <c r="C97" s="50" t="s">
        <v>414</v>
      </c>
      <c r="D97" s="49" t="s">
        <v>415</v>
      </c>
      <c r="E97" s="27" t="s">
        <v>416</v>
      </c>
      <c r="F97" s="67">
        <v>451</v>
      </c>
      <c r="G97" s="67">
        <v>41</v>
      </c>
      <c r="H97" s="27" t="s">
        <v>417</v>
      </c>
      <c r="I97" s="27" t="s">
        <v>40</v>
      </c>
      <c r="J97" s="38">
        <v>92</v>
      </c>
      <c r="K97" s="26"/>
    </row>
    <row r="98" spans="1:11" ht="18.75" customHeight="1">
      <c r="A98" s="48">
        <v>92</v>
      </c>
      <c r="B98" s="55" t="s">
        <v>4</v>
      </c>
      <c r="C98" s="50" t="s">
        <v>418</v>
      </c>
      <c r="D98" s="49" t="s">
        <v>419</v>
      </c>
      <c r="E98" s="27" t="s">
        <v>420</v>
      </c>
      <c r="F98" s="67">
        <v>359</v>
      </c>
      <c r="G98" s="67">
        <v>41</v>
      </c>
      <c r="H98" s="27" t="s">
        <v>421</v>
      </c>
      <c r="I98" s="27" t="s">
        <v>40</v>
      </c>
      <c r="J98" s="38">
        <v>93</v>
      </c>
      <c r="K98" s="26"/>
    </row>
    <row r="99" spans="1:11" ht="18.75" customHeight="1">
      <c r="A99" s="48">
        <v>93</v>
      </c>
      <c r="B99" s="55" t="s">
        <v>4</v>
      </c>
      <c r="C99" s="50" t="s">
        <v>422</v>
      </c>
      <c r="D99" s="49" t="s">
        <v>423</v>
      </c>
      <c r="E99" s="27" t="s">
        <v>424</v>
      </c>
      <c r="F99" s="67">
        <v>40</v>
      </c>
      <c r="G99" s="67">
        <v>8</v>
      </c>
      <c r="H99" s="27" t="s">
        <v>425</v>
      </c>
      <c r="I99" s="27" t="s">
        <v>40</v>
      </c>
      <c r="J99" s="38">
        <v>94</v>
      </c>
      <c r="K99" s="26"/>
    </row>
    <row r="100" spans="1:11" ht="18.75" customHeight="1">
      <c r="A100" s="48">
        <v>94</v>
      </c>
      <c r="B100" s="55" t="s">
        <v>4</v>
      </c>
      <c r="C100" s="50" t="s">
        <v>426</v>
      </c>
      <c r="D100" s="49" t="s">
        <v>427</v>
      </c>
      <c r="E100" s="27" t="s">
        <v>428</v>
      </c>
      <c r="F100" s="67">
        <v>199</v>
      </c>
      <c r="G100" s="67">
        <v>21</v>
      </c>
      <c r="H100" s="27" t="s">
        <v>429</v>
      </c>
      <c r="I100" s="27" t="s">
        <v>40</v>
      </c>
      <c r="J100" s="38">
        <v>95</v>
      </c>
      <c r="K100" s="26"/>
    </row>
    <row r="101" spans="1:11" ht="18.75" customHeight="1">
      <c r="A101" s="48">
        <v>95</v>
      </c>
      <c r="B101" s="55" t="s">
        <v>4</v>
      </c>
      <c r="C101" s="50" t="s">
        <v>430</v>
      </c>
      <c r="D101" s="49" t="s">
        <v>431</v>
      </c>
      <c r="E101" s="27" t="s">
        <v>432</v>
      </c>
      <c r="F101" s="67">
        <v>297</v>
      </c>
      <c r="G101" s="67">
        <v>40</v>
      </c>
      <c r="H101" s="27" t="s">
        <v>433</v>
      </c>
      <c r="I101" s="27" t="s">
        <v>40</v>
      </c>
      <c r="J101" s="38">
        <v>96</v>
      </c>
      <c r="K101" s="26"/>
    </row>
    <row r="102" spans="1:11" ht="18.75" customHeight="1">
      <c r="A102" s="48">
        <v>96</v>
      </c>
      <c r="B102" s="55" t="s">
        <v>4</v>
      </c>
      <c r="C102" s="50" t="s">
        <v>430</v>
      </c>
      <c r="D102" s="49" t="s">
        <v>434</v>
      </c>
      <c r="E102" s="27" t="s">
        <v>435</v>
      </c>
      <c r="F102" s="67">
        <v>307</v>
      </c>
      <c r="G102" s="67">
        <v>33</v>
      </c>
      <c r="H102" s="27" t="s">
        <v>433</v>
      </c>
      <c r="I102" s="27" t="s">
        <v>40</v>
      </c>
      <c r="J102" s="38">
        <v>97</v>
      </c>
      <c r="K102" s="26"/>
    </row>
    <row r="103" spans="1:11" ht="18.75" customHeight="1">
      <c r="A103" s="48">
        <v>97</v>
      </c>
      <c r="B103" s="55" t="s">
        <v>13</v>
      </c>
      <c r="C103" s="50" t="s">
        <v>436</v>
      </c>
      <c r="D103" s="49" t="s">
        <v>437</v>
      </c>
      <c r="E103" s="27" t="s">
        <v>438</v>
      </c>
      <c r="F103" s="67">
        <v>213</v>
      </c>
      <c r="G103" s="67">
        <v>28</v>
      </c>
      <c r="H103" s="27" t="s">
        <v>439</v>
      </c>
      <c r="I103" s="27" t="s">
        <v>41</v>
      </c>
      <c r="J103" s="38">
        <v>98</v>
      </c>
      <c r="K103" s="26"/>
    </row>
    <row r="104" spans="1:11" ht="18.75" customHeight="1">
      <c r="A104" s="48">
        <v>98</v>
      </c>
      <c r="B104" s="55" t="s">
        <v>13</v>
      </c>
      <c r="C104" s="50" t="s">
        <v>440</v>
      </c>
      <c r="D104" s="49" t="s">
        <v>441</v>
      </c>
      <c r="E104" s="27" t="s">
        <v>442</v>
      </c>
      <c r="F104" s="67">
        <v>104</v>
      </c>
      <c r="G104" s="67">
        <v>18</v>
      </c>
      <c r="H104" s="27" t="s">
        <v>443</v>
      </c>
      <c r="I104" s="27" t="s">
        <v>41</v>
      </c>
      <c r="J104" s="38">
        <v>99</v>
      </c>
      <c r="K104" s="26"/>
    </row>
    <row r="105" spans="1:11" ht="18.75" customHeight="1">
      <c r="A105" s="48">
        <v>99</v>
      </c>
      <c r="B105" s="55" t="s">
        <v>13</v>
      </c>
      <c r="C105" s="50" t="s">
        <v>444</v>
      </c>
      <c r="D105" s="49" t="s">
        <v>445</v>
      </c>
      <c r="E105" s="27" t="s">
        <v>446</v>
      </c>
      <c r="F105" s="67">
        <v>38</v>
      </c>
      <c r="G105" s="67">
        <v>5</v>
      </c>
      <c r="H105" s="27" t="s">
        <v>447</v>
      </c>
      <c r="I105" s="27" t="s">
        <v>41</v>
      </c>
      <c r="J105" s="38">
        <v>100</v>
      </c>
      <c r="K105" s="26"/>
    </row>
    <row r="106" spans="1:11" ht="18.75" customHeight="1">
      <c r="A106" s="48">
        <v>100</v>
      </c>
      <c r="B106" s="55" t="s">
        <v>14</v>
      </c>
      <c r="C106" s="50" t="s">
        <v>448</v>
      </c>
      <c r="D106" s="49" t="s">
        <v>449</v>
      </c>
      <c r="E106" s="27" t="s">
        <v>450</v>
      </c>
      <c r="F106" s="67">
        <v>715</v>
      </c>
      <c r="G106" s="67">
        <v>73</v>
      </c>
      <c r="H106" s="27" t="s">
        <v>451</v>
      </c>
      <c r="I106" s="27" t="s">
        <v>42</v>
      </c>
      <c r="J106" s="38">
        <v>101</v>
      </c>
      <c r="K106" s="26"/>
    </row>
    <row r="107" spans="1:11" ht="18.75" customHeight="1">
      <c r="A107" s="48">
        <v>101</v>
      </c>
      <c r="B107" s="55" t="s">
        <v>14</v>
      </c>
      <c r="C107" s="50" t="s">
        <v>182</v>
      </c>
      <c r="D107" s="49" t="s">
        <v>452</v>
      </c>
      <c r="E107" s="27" t="s">
        <v>453</v>
      </c>
      <c r="F107" s="67">
        <v>200</v>
      </c>
      <c r="G107" s="67">
        <v>18</v>
      </c>
      <c r="H107" s="27" t="s">
        <v>185</v>
      </c>
      <c r="I107" s="27" t="s">
        <v>42</v>
      </c>
      <c r="J107" s="38">
        <v>102</v>
      </c>
      <c r="K107" s="26"/>
    </row>
    <row r="108" spans="1:11" ht="18.75" customHeight="1">
      <c r="A108" s="48">
        <v>102</v>
      </c>
      <c r="B108" s="55" t="s">
        <v>14</v>
      </c>
      <c r="C108" s="50" t="s">
        <v>448</v>
      </c>
      <c r="D108" s="49" t="s">
        <v>454</v>
      </c>
      <c r="E108" s="27" t="s">
        <v>455</v>
      </c>
      <c r="F108" s="67">
        <v>348</v>
      </c>
      <c r="G108" s="67">
        <v>32</v>
      </c>
      <c r="H108" s="27" t="s">
        <v>451</v>
      </c>
      <c r="I108" s="27" t="s">
        <v>42</v>
      </c>
      <c r="J108" s="38">
        <v>103</v>
      </c>
      <c r="K108" s="26"/>
    </row>
    <row r="109" spans="1:11" ht="18.75" customHeight="1">
      <c r="A109" s="48">
        <v>103</v>
      </c>
      <c r="B109" s="55" t="s">
        <v>15</v>
      </c>
      <c r="C109" s="50" t="s">
        <v>456</v>
      </c>
      <c r="D109" s="49" t="s">
        <v>457</v>
      </c>
      <c r="E109" s="27" t="s">
        <v>458</v>
      </c>
      <c r="F109" s="67">
        <v>619</v>
      </c>
      <c r="G109" s="67">
        <v>41</v>
      </c>
      <c r="H109" s="27" t="s">
        <v>459</v>
      </c>
      <c r="I109" s="27" t="s">
        <v>43</v>
      </c>
      <c r="J109" s="38">
        <v>104</v>
      </c>
      <c r="K109" s="26"/>
    </row>
    <row r="110" spans="1:11" ht="18.75" customHeight="1">
      <c r="A110" s="48">
        <v>104</v>
      </c>
      <c r="B110" s="55" t="s">
        <v>15</v>
      </c>
      <c r="C110" s="50" t="s">
        <v>456</v>
      </c>
      <c r="D110" s="49" t="s">
        <v>460</v>
      </c>
      <c r="E110" s="27" t="s">
        <v>461</v>
      </c>
      <c r="F110" s="67">
        <v>265</v>
      </c>
      <c r="G110" s="67">
        <v>25</v>
      </c>
      <c r="H110" s="27" t="s">
        <v>459</v>
      </c>
      <c r="I110" s="27" t="s">
        <v>43</v>
      </c>
      <c r="J110" s="38">
        <v>105</v>
      </c>
      <c r="K110" s="26"/>
    </row>
    <row r="111" spans="1:11" ht="18.75" customHeight="1">
      <c r="A111" s="48">
        <v>105</v>
      </c>
      <c r="B111" s="55" t="s">
        <v>1</v>
      </c>
      <c r="C111" s="50" t="s">
        <v>462</v>
      </c>
      <c r="D111" s="49" t="s">
        <v>463</v>
      </c>
      <c r="E111" s="27" t="s">
        <v>464</v>
      </c>
      <c r="F111" s="67">
        <v>179</v>
      </c>
      <c r="G111" s="67">
        <v>21</v>
      </c>
      <c r="H111" s="27" t="s">
        <v>465</v>
      </c>
      <c r="I111" s="27" t="s">
        <v>44</v>
      </c>
      <c r="J111" s="38">
        <v>106</v>
      </c>
      <c r="K111" s="26"/>
    </row>
    <row r="112" spans="1:11" ht="18.75" customHeight="1">
      <c r="A112" s="48">
        <v>106</v>
      </c>
      <c r="B112" s="55" t="s">
        <v>1</v>
      </c>
      <c r="C112" s="50" t="s">
        <v>466</v>
      </c>
      <c r="D112" s="49" t="s">
        <v>467</v>
      </c>
      <c r="E112" s="27" t="s">
        <v>468</v>
      </c>
      <c r="F112" s="67">
        <v>1224</v>
      </c>
      <c r="G112" s="67">
        <v>65</v>
      </c>
      <c r="H112" s="27" t="s">
        <v>469</v>
      </c>
      <c r="I112" s="27" t="s">
        <v>44</v>
      </c>
      <c r="J112" s="38">
        <v>107</v>
      </c>
      <c r="K112" s="26"/>
    </row>
    <row r="113" spans="1:19" ht="18.75" customHeight="1">
      <c r="A113" s="48">
        <v>107</v>
      </c>
      <c r="B113" s="55" t="s">
        <v>1</v>
      </c>
      <c r="C113" s="50" t="s">
        <v>470</v>
      </c>
      <c r="D113" s="49" t="s">
        <v>471</v>
      </c>
      <c r="E113" s="27" t="s">
        <v>472</v>
      </c>
      <c r="F113" s="67">
        <v>163</v>
      </c>
      <c r="G113" s="67">
        <v>24</v>
      </c>
      <c r="H113" s="27" t="s">
        <v>473</v>
      </c>
      <c r="I113" s="27" t="s">
        <v>44</v>
      </c>
      <c r="J113" s="38">
        <v>108</v>
      </c>
      <c r="K113" s="26"/>
    </row>
    <row r="114" spans="1:19" ht="18.75" customHeight="1">
      <c r="A114" s="48">
        <v>108</v>
      </c>
      <c r="B114" s="55" t="s">
        <v>1</v>
      </c>
      <c r="C114" s="50" t="s">
        <v>358</v>
      </c>
      <c r="D114" s="49" t="s">
        <v>474</v>
      </c>
      <c r="E114" s="27" t="s">
        <v>475</v>
      </c>
      <c r="F114" s="67">
        <v>208</v>
      </c>
      <c r="G114" s="67">
        <v>24</v>
      </c>
      <c r="H114" s="27" t="s">
        <v>361</v>
      </c>
      <c r="I114" s="27" t="s">
        <v>44</v>
      </c>
      <c r="J114" s="38">
        <v>109</v>
      </c>
      <c r="K114" s="26"/>
    </row>
    <row r="115" spans="1:19" ht="18.75" customHeight="1">
      <c r="A115" s="48">
        <v>109</v>
      </c>
      <c r="B115" s="55" t="s">
        <v>1</v>
      </c>
      <c r="C115" s="50" t="s">
        <v>462</v>
      </c>
      <c r="D115" s="49" t="s">
        <v>476</v>
      </c>
      <c r="E115" s="27" t="s">
        <v>477</v>
      </c>
      <c r="F115" s="67">
        <v>165</v>
      </c>
      <c r="G115" s="67">
        <v>16</v>
      </c>
      <c r="H115" s="27" t="s">
        <v>465</v>
      </c>
      <c r="I115" s="27" t="s">
        <v>44</v>
      </c>
      <c r="J115" s="38">
        <v>110</v>
      </c>
      <c r="K115" s="26"/>
    </row>
    <row r="116" spans="1:19" ht="18.75" customHeight="1">
      <c r="A116" s="48">
        <v>110</v>
      </c>
      <c r="B116" s="55" t="s">
        <v>1</v>
      </c>
      <c r="C116" s="50" t="s">
        <v>470</v>
      </c>
      <c r="D116" s="49" t="s">
        <v>478</v>
      </c>
      <c r="E116" s="27" t="s">
        <v>479</v>
      </c>
      <c r="F116" s="67">
        <v>159</v>
      </c>
      <c r="G116" s="67">
        <v>17</v>
      </c>
      <c r="H116" s="27" t="s">
        <v>473</v>
      </c>
      <c r="I116" s="27" t="s">
        <v>44</v>
      </c>
      <c r="J116" s="38">
        <v>111</v>
      </c>
      <c r="K116" s="26"/>
    </row>
    <row r="117" spans="1:19" ht="18.75" customHeight="1">
      <c r="A117" s="48">
        <v>111</v>
      </c>
      <c r="B117" s="55" t="s">
        <v>480</v>
      </c>
      <c r="C117" s="50" t="s">
        <v>480</v>
      </c>
      <c r="D117" s="49" t="s">
        <v>481</v>
      </c>
      <c r="E117" s="27" t="s">
        <v>482</v>
      </c>
      <c r="F117" s="67">
        <v>1214</v>
      </c>
      <c r="G117" s="67">
        <v>82</v>
      </c>
      <c r="H117" s="27" t="s">
        <v>20</v>
      </c>
      <c r="I117" s="27" t="s">
        <v>20</v>
      </c>
      <c r="J117" s="38">
        <v>113</v>
      </c>
      <c r="K117" s="26"/>
    </row>
    <row r="118" spans="1:19" ht="18.75" customHeight="1">
      <c r="A118" s="48">
        <v>112</v>
      </c>
      <c r="B118" s="55" t="s">
        <v>480</v>
      </c>
      <c r="C118" s="50" t="s">
        <v>480</v>
      </c>
      <c r="D118" s="49" t="s">
        <v>483</v>
      </c>
      <c r="E118" s="27" t="s">
        <v>484</v>
      </c>
      <c r="F118" s="67">
        <v>1440</v>
      </c>
      <c r="G118" s="67">
        <v>92</v>
      </c>
      <c r="H118" s="27" t="s">
        <v>20</v>
      </c>
      <c r="I118" s="27" t="s">
        <v>20</v>
      </c>
      <c r="J118" s="38">
        <v>114</v>
      </c>
      <c r="K118" s="26"/>
    </row>
    <row r="119" spans="1:19" ht="18.75" customHeight="1">
      <c r="A119" s="48">
        <v>113</v>
      </c>
      <c r="B119" s="55" t="s">
        <v>480</v>
      </c>
      <c r="C119" s="50" t="s">
        <v>480</v>
      </c>
      <c r="D119" s="49" t="s">
        <v>485</v>
      </c>
      <c r="E119" s="27" t="s">
        <v>486</v>
      </c>
      <c r="F119" s="67">
        <v>871</v>
      </c>
      <c r="G119" s="67">
        <v>84</v>
      </c>
      <c r="H119" s="27" t="s">
        <v>20</v>
      </c>
      <c r="I119" s="27" t="s">
        <v>20</v>
      </c>
      <c r="J119" s="38">
        <v>115</v>
      </c>
      <c r="K119" s="26"/>
    </row>
    <row r="120" spans="1:19" ht="18.75" customHeight="1">
      <c r="A120" s="48">
        <v>114</v>
      </c>
      <c r="B120" s="55" t="s">
        <v>480</v>
      </c>
      <c r="C120" s="50" t="s">
        <v>480</v>
      </c>
      <c r="D120" s="49" t="s">
        <v>487</v>
      </c>
      <c r="E120" s="27" t="s">
        <v>488</v>
      </c>
      <c r="F120" s="67">
        <v>723</v>
      </c>
      <c r="G120" s="67">
        <v>69</v>
      </c>
      <c r="H120" s="27" t="s">
        <v>20</v>
      </c>
      <c r="I120" s="27" t="s">
        <v>20</v>
      </c>
      <c r="J120" s="38">
        <v>116</v>
      </c>
      <c r="K120" s="26"/>
    </row>
    <row r="121" spans="1:19" ht="18.75" customHeight="1">
      <c r="A121" s="1"/>
      <c r="B121" s="54" t="s">
        <v>489</v>
      </c>
      <c r="C121" s="50"/>
      <c r="D121" s="50"/>
      <c r="E121" s="27"/>
      <c r="F121" s="66">
        <f>SUM(F122:F123)</f>
        <v>941</v>
      </c>
      <c r="G121" s="66">
        <f>SUM(G122:G123)</f>
        <v>56</v>
      </c>
      <c r="H121" s="27"/>
      <c r="I121" s="3" t="s">
        <v>490</v>
      </c>
      <c r="J121" s="38"/>
      <c r="K121" s="26"/>
    </row>
    <row r="122" spans="1:19" ht="18.75" customHeight="1">
      <c r="A122" s="48">
        <v>115</v>
      </c>
      <c r="B122" s="55" t="s">
        <v>480</v>
      </c>
      <c r="C122" s="50" t="s">
        <v>480</v>
      </c>
      <c r="D122" s="50" t="s">
        <v>491</v>
      </c>
      <c r="E122" s="27" t="s">
        <v>492</v>
      </c>
      <c r="F122" s="67">
        <v>640</v>
      </c>
      <c r="G122" s="67">
        <v>34</v>
      </c>
      <c r="H122" s="27" t="s">
        <v>20</v>
      </c>
      <c r="I122" s="27" t="s">
        <v>20</v>
      </c>
      <c r="J122" s="38">
        <v>117</v>
      </c>
      <c r="K122" s="26"/>
    </row>
    <row r="123" spans="1:19" ht="18.75" customHeight="1">
      <c r="A123" s="48">
        <v>116</v>
      </c>
      <c r="B123" s="55" t="s">
        <v>480</v>
      </c>
      <c r="C123" s="50" t="s">
        <v>501</v>
      </c>
      <c r="D123" s="50" t="s">
        <v>493</v>
      </c>
      <c r="E123" s="27" t="s">
        <v>494</v>
      </c>
      <c r="F123" s="67">
        <v>301</v>
      </c>
      <c r="G123" s="67">
        <v>22</v>
      </c>
      <c r="H123" s="27" t="s">
        <v>495</v>
      </c>
      <c r="I123" s="27" t="s">
        <v>20</v>
      </c>
      <c r="J123" s="38">
        <v>118</v>
      </c>
      <c r="K123" s="26"/>
    </row>
    <row r="124" spans="1:19" ht="18.75" customHeight="1">
      <c r="A124" s="1"/>
      <c r="B124" s="54" t="s">
        <v>496</v>
      </c>
      <c r="C124" s="50"/>
      <c r="D124" s="50"/>
      <c r="E124" s="27"/>
      <c r="F124" s="66">
        <f>SUM(F125)</f>
        <v>802</v>
      </c>
      <c r="G124" s="66">
        <f>SUM(G125)</f>
        <v>20</v>
      </c>
      <c r="H124" s="27"/>
      <c r="I124" s="33" t="s">
        <v>497</v>
      </c>
      <c r="J124" s="38"/>
      <c r="K124" s="26"/>
    </row>
    <row r="125" spans="1:19" ht="29.25" customHeight="1">
      <c r="A125" s="56">
        <v>117</v>
      </c>
      <c r="B125" s="57" t="s">
        <v>480</v>
      </c>
      <c r="C125" s="58" t="s">
        <v>480</v>
      </c>
      <c r="D125" s="58" t="s">
        <v>498</v>
      </c>
      <c r="E125" s="34" t="s">
        <v>499</v>
      </c>
      <c r="F125" s="71">
        <v>802</v>
      </c>
      <c r="G125" s="71">
        <v>20</v>
      </c>
      <c r="H125" s="34" t="s">
        <v>20</v>
      </c>
      <c r="I125" s="34" t="s">
        <v>20</v>
      </c>
      <c r="J125" s="39">
        <v>119</v>
      </c>
      <c r="K125" s="26"/>
      <c r="S125" s="14"/>
    </row>
    <row r="126" spans="1:19" ht="29.25" customHeight="1">
      <c r="A126" s="4" t="s">
        <v>17</v>
      </c>
      <c r="B126" s="59"/>
      <c r="C126" s="40"/>
      <c r="D126" s="40"/>
      <c r="E126" s="35"/>
      <c r="F126" s="35"/>
      <c r="G126" s="35"/>
      <c r="H126" s="35"/>
      <c r="I126" s="26"/>
      <c r="J126" s="8" t="s">
        <v>18</v>
      </c>
      <c r="K126" s="36"/>
      <c r="L126" s="7"/>
      <c r="M126" s="7"/>
      <c r="N126" s="7"/>
      <c r="S126" s="14"/>
    </row>
    <row r="127" spans="1:19" ht="29.25" customHeight="1">
      <c r="A127" s="37"/>
      <c r="B127" s="26"/>
      <c r="C127" s="26"/>
      <c r="D127" s="26"/>
      <c r="E127" s="36"/>
      <c r="F127" s="36"/>
      <c r="G127" s="36"/>
      <c r="H127" s="36"/>
      <c r="I127" s="36"/>
      <c r="J127" s="37"/>
      <c r="K127" s="36"/>
      <c r="S127" s="14"/>
    </row>
    <row r="128" spans="1:19" s="6" customFormat="1" ht="29.25" customHeight="1">
      <c r="A128" s="20"/>
      <c r="P128" s="19"/>
      <c r="S128" s="21"/>
    </row>
    <row r="129" spans="1:20" s="5" customFormat="1" ht="29.25" customHeight="1">
      <c r="A129" s="22"/>
      <c r="S129" s="14"/>
      <c r="T129" s="1"/>
    </row>
    <row r="130" spans="1:20" ht="29.25" customHeight="1">
      <c r="A130" s="23"/>
      <c r="E130" s="1"/>
      <c r="F130" s="1"/>
      <c r="G130" s="1"/>
      <c r="H130" s="1"/>
      <c r="I130" s="1"/>
      <c r="S130" s="14"/>
    </row>
    <row r="131" spans="1:20" ht="29.25" customHeight="1">
      <c r="A131" s="23"/>
      <c r="E131" s="1"/>
      <c r="F131" s="1"/>
      <c r="G131" s="1"/>
      <c r="H131" s="1"/>
      <c r="I131" s="1"/>
      <c r="S131" s="14"/>
    </row>
    <row r="132" spans="1:20" ht="29.25" customHeight="1">
      <c r="A132" s="23"/>
      <c r="E132" s="1"/>
      <c r="F132" s="1"/>
      <c r="G132" s="1"/>
      <c r="H132" s="1"/>
      <c r="I132" s="1"/>
    </row>
    <row r="133" spans="1:20" ht="29.25" customHeight="1">
      <c r="B133" s="24"/>
      <c r="C133" s="5"/>
      <c r="D133" s="5"/>
      <c r="E133" s="5"/>
      <c r="F133" s="5"/>
      <c r="G133" s="5"/>
      <c r="H133" s="15"/>
    </row>
  </sheetData>
  <mergeCells count="10">
    <mergeCell ref="A2:J2"/>
    <mergeCell ref="B1:J1"/>
    <mergeCell ref="H3:H4"/>
    <mergeCell ref="I3:I4"/>
    <mergeCell ref="J3:J4"/>
    <mergeCell ref="A3:A4"/>
    <mergeCell ref="B3:B4"/>
    <mergeCell ref="C3:C4"/>
    <mergeCell ref="D3:D4"/>
    <mergeCell ref="E3:E4"/>
  </mergeCells>
  <pageMargins left="0.08" right="0.1" top="0.41" bottom="0.36" header="0.3" footer="0.3"/>
  <pageSetup paperSize="9" scale="67" orientation="portrait" horizontalDpi="1200" verticalDpi="12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7.12</vt:lpstr>
      <vt:lpstr>'7.12'!Print_Area</vt:lpstr>
      <vt:lpstr>'7.12'!Print_Titles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2013-09-03T09:17:07Z</cp:lastPrinted>
  <dcterms:created xsi:type="dcterms:W3CDTF">2013-04-29T08:45:56Z</dcterms:created>
  <dcterms:modified xsi:type="dcterms:W3CDTF">2013-09-03T09:51:44Z</dcterms:modified>
</cp:coreProperties>
</file>