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STATISTICAL ARCHIVE\Archive  2026\1.Geography\"/>
    </mc:Choice>
  </mc:AlternateContent>
  <xr:revisionPtr revIDLastSave="0" documentId="13_ncr:1_{E14278C8-FF6C-4A31-858F-38FDCD94B437}" xr6:coauthVersionLast="47" xr6:coauthVersionMax="47" xr10:uidLastSave="{00000000-0000-0000-0000-000000000000}"/>
  <bookViews>
    <workbookView xWindow="30" yWindow="750" windowWidth="28770" windowHeight="15450" tabRatio="781" xr2:uid="{00000000-000D-0000-FFFF-FFFF00000000}"/>
  </bookViews>
  <sheets>
    <sheet name="1.9" sheetId="6" r:id="rId1"/>
  </sheets>
  <definedNames>
    <definedName name="_xlnm.Print_Area" localSheetId="0">'1.9'!$A$1:$O$38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9" i="6"/>
  <c r="B31" i="6"/>
  <c r="B32" i="6"/>
  <c r="B33" i="6"/>
  <c r="B35" i="6"/>
  <c r="B36" i="6"/>
</calcChain>
</file>

<file path=xl/sharedStrings.xml><?xml version="1.0" encoding="utf-8"?>
<sst xmlns="http://schemas.openxmlformats.org/spreadsheetml/2006/main" count="16" uniqueCount="16">
  <si>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</si>
  <si>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</si>
  <si>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</si>
  <si>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</si>
  <si>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</si>
  <si>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</si>
  <si>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</si>
  <si>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</si>
  <si>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</si>
  <si>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</si>
  <si>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</si>
  <si>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</si>
  <si>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</si>
  <si>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Note: Data have been taken from the past publications of the Statistical Yearbook of Maldives</t>
  </si>
  <si>
    <t>Average</t>
  </si>
  <si>
    <t>Table 1.9 : AVERAGE OF DAILY MAXIMUM TEMPERATURE, BY MONTH, 1992 - 2025 (L. KADHDHOO) - (Degrees Celsius)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</si>
</sst>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General_)"/>
    <numFmt numFmtId="165" formatCode="#,##0.0"/>
    <numFmt numFmtId="166" formatCode="0.0"/>
    <numFmt numFmtId="167" formatCode="_(* #,##0.0_);_(* \(#,##0.0\);_(* &quot;-&quot;??_);_(@_)"/>
  </numFmts>
  <fonts count="18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Courier"/>
      <family val="3"/>
    </font>
    <font>
      <b/>
      <sz val="9"/>
      <name val="Arial"/>
      <family val="2"/>
    </font>
    <font>
      <sz val="10"/>
      <name val="MS Sans Serif"/>
      <family val="2"/>
    </font>
    <font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b/>
      <sz val="10"/>
      <name val="Arial"/>
      <charset val="134"/>
    </font>
    <font>
      <b/>
      <sz val="9"/>
      <name val="Arial"/>
      <charset val="134"/>
    </font>
    <font>
      <b/>
      <sz val="10"/>
      <name val="Calibri"/>
      <charset val="134"/>
    </font>
    <font>
      <sz val="10"/>
      <color indexed="8"/>
      <name val="Calibri"/>
      <charset val="134"/>
    </font>
    <font>
      <sz val="10"/>
      <name val="Calibri"/>
      <charset val="134"/>
    </font>
    <font>
      <i/>
      <sz val="9"/>
      <name val="Calibri"/>
      <charset val="134"/>
    </font>
    <font>
      <b/>
      <sz val="11"/>
      <name val="Calibri"/>
      <charset val="134"/>
    </font>
    <font>
      <sz val="1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1">
    <xf numFmtId="0" fontId="0" fillId="0" borderId="0"/>
    <xf numFmtId="0" fontId="2" fillId="0" borderId="0"/>
    <xf numFmtId="40" fontId="4" fillId="0" borderId="0" applyFont="0" applyFill="0" applyBorder="0" applyAlignment="0" applyProtection="0"/>
    <xf numFmtId="0" fontId="6" fillId="0" borderId="0"/>
    <xf numFmtId="0" fontId="7" fillId="0" borderId="0"/>
    <xf numFmtId="0" fontId="1" fillId="0" borderId="0"/>
    <xf numFmtId="43" fontId="1" fillId="0" borderId="0" applyFont="0" applyFill="0" applyBorder="0" applyAlignment="0" applyProtection="0"/>
    <xf numFmtId="0" fontId="8" fillId="0" borderId="0"/>
    <xf numFmtId="0" fontId="6" fillId="0" borderId="0"/>
    <xf numFmtId="43" fontId="8" fillId="0" borderId="0" applyFont="0" applyFill="0" applyBorder="0" applyAlignment="0" applyProtection="0"/>
    <xf numFmtId="0" fontId="9" fillId="0" borderId="0"/>
  </cellStyleXfs>
  <cellXfs count="22">
    <xf numFmtId="0" fontId="0" fillId="0" borderId="0" xfId="0"/>
    <xf numFmtId="0" fontId="0" fillId="2" borderId="0" xfId="0" applyFill="1"/>
    <xf numFmtId="1" fontId="3" fillId="2" borderId="0" xfId="1" applyNumberFormat="1" applyFont="1" applyFill="1" applyAlignment="1" applyProtection="1">
      <alignment horizontal="left" vertical="center"/>
      <protection locked="0"/>
    </xf>
    <xf numFmtId="165" fontId="3" fillId="2" borderId="0" xfId="2" applyNumberFormat="1" applyFont="1" applyFill="1" applyBorder="1" applyAlignment="1">
      <alignment horizontal="right" vertical="center"/>
    </xf>
    <xf numFmtId="166" fontId="5" fillId="2" borderId="0" xfId="0" applyNumberFormat="1" applyFont="1" applyFill="1" applyAlignment="1">
      <alignment vertical="center"/>
    </xf>
    <xf numFmtId="0" fontId="10" fillId="3" borderId="1" xfId="0" applyNumberFormat="1" applyFont="1" applyFill="1" applyBorder="1" applyAlignment="1" applyProtection="1">
      <alignment horizontal="center" vertical="center"/>
    </xf>
    <xf numFmtId="164" fontId="11" fillId="3" borderId="0" xfId="0" applyNumberFormat="1" applyFont="1" applyFill="1" applyBorder="1" applyAlignment="1" applyProtection="1">
      <alignment horizontal="left" vertical="center"/>
    </xf>
    <xf numFmtId="165" fontId="11" fillId="3" borderId="0" xfId="0" applyNumberFormat="1" applyFont="1" applyFill="1" applyBorder="1" applyAlignment="1" applyProtection="1">
      <alignment horizontal="right" vertical="center"/>
    </xf>
    <xf numFmtId="165" fontId="11" fillId="3" borderId="2" xfId="0" applyNumberFormat="1" applyFont="1" applyFill="1" applyBorder="1" applyAlignment="1" applyProtection="1">
      <alignment horizontal="right" vertical="center"/>
    </xf>
    <xf numFmtId="1" fontId="12" fillId="3" borderId="3" xfId="0" applyNumberFormat="1" applyFont="1" applyFill="1" applyBorder="1" applyAlignment="1" applyProtection="1">
      <alignment horizontal="left" vertical="center"/>
      <protection locked="0"/>
    </xf>
    <xf numFmtId="165" fontId="12" fillId="3" borderId="3" xfId="0" applyNumberFormat="1" applyFont="1" applyFill="1" applyBorder="1" applyAlignment="1" applyProtection="1">
      <alignment horizontal="right" vertical="center"/>
    </xf>
    <xf numFmtId="166" fontId="13" fillId="3" borderId="0" xfId="0" applyNumberFormat="1" applyFont="1" applyFill="1" applyBorder="1" applyAlignment="1" applyProtection="1"/>
    <xf numFmtId="1" fontId="12" fillId="3" borderId="0" xfId="0" applyNumberFormat="1" applyFont="1" applyFill="1" applyBorder="1" applyAlignment="1" applyProtection="1">
      <alignment horizontal="left" vertical="center"/>
      <protection locked="0"/>
    </xf>
    <xf numFmtId="165" fontId="12" fillId="3" borderId="0" xfId="0" applyNumberFormat="1" applyFont="1" applyFill="1" applyBorder="1" applyAlignment="1" applyProtection="1">
      <alignment horizontal="right" vertical="center"/>
    </xf>
    <xf numFmtId="166" fontId="14" fillId="3" borderId="0" xfId="0" applyNumberFormat="1" applyFont="1" applyFill="1" applyBorder="1" applyAlignment="1" applyProtection="1">
      <alignment horizontal="right" vertical="center"/>
      <protection hidden="1"/>
    </xf>
    <xf numFmtId="166" fontId="14" fillId="3" borderId="0" xfId="0" applyNumberFormat="1" applyFont="1" applyFill="1" applyBorder="1" applyAlignment="1" applyProtection="1">
      <alignment vertical="center"/>
    </xf>
    <xf numFmtId="1" fontId="12" fillId="3" borderId="1" xfId="0" applyNumberFormat="1" applyFont="1" applyFill="1" applyBorder="1" applyAlignment="1" applyProtection="1">
      <alignment horizontal="left" vertical="center"/>
      <protection locked="0"/>
    </xf>
    <xf numFmtId="165" fontId="12" fillId="3" borderId="1" xfId="0" applyNumberFormat="1" applyFont="1" applyFill="1" applyBorder="1" applyAlignment="1" applyProtection="1">
      <alignment horizontal="right" vertical="center"/>
    </xf>
    <xf numFmtId="166" fontId="14" fillId="3" borderId="1" xfId="0" applyNumberFormat="1" applyFont="1" applyFill="1" applyBorder="1" applyAlignment="1" applyProtection="1">
      <alignment vertical="center"/>
    </xf>
    <xf numFmtId="1" fontId="15" fillId="3" borderId="0" xfId="0" applyNumberFormat="1" applyFont="1" applyFill="1" applyBorder="1" applyAlignment="1" applyProtection="1">
      <alignment horizontal="left" vertical="center"/>
      <protection locked="0"/>
    </xf>
    <xf numFmtId="167" fontId="16" fillId="3" borderId="0" xfId="0" applyNumberFormat="1" applyFont="1" applyFill="1" applyBorder="1" applyAlignment="1" applyProtection="1">
      <alignment vertical="center"/>
      <protection hidden="1"/>
    </xf>
    <xf numFmtId="167" fontId="17" fillId="3" borderId="0" xfId="0" applyNumberFormat="1" applyFont="1" applyFill="1" applyBorder="1" applyAlignment="1" applyProtection="1">
      <alignment vertical="center"/>
      <protection locked="0"/>
    </xf>
  </cellXfs>
  <cellStyles count="11">
    <cellStyle name="Comma 2" xfId="9" xr:uid="{D0627196-4C3D-4851-A9A7-A6C345E61ED9}"/>
    <cellStyle name="Comma 3" xfId="6" xr:uid="{18E9D1D6-0B67-4D11-A45B-C12CE6BA50F4}"/>
    <cellStyle name="Comma_Long Series" xfId="2" xr:uid="{00000000-0005-0000-0000-000001000000}"/>
    <cellStyle name="Normal" xfId="0" builtinId="0"/>
    <cellStyle name="Normal 2" xfId="4" xr:uid="{00000000-0005-0000-0000-000003000000}"/>
    <cellStyle name="Normal 2 2" xfId="8" xr:uid="{90D95A8B-6C33-484C-A738-66ABDB1522EA}"/>
    <cellStyle name="Normal 3" xfId="3" xr:uid="{00000000-0005-0000-0000-000004000000}"/>
    <cellStyle name="Normal 4" xfId="7" xr:uid="{18B537E1-CAF2-4023-94E1-C68D2823D1B4}"/>
    <cellStyle name="Normal 5" xfId="10" xr:uid="{EF6D7322-5C04-4ACD-9880-CCC507BCC5D7}"/>
    <cellStyle name="Normal 6" xfId="5" xr:uid="{313A7BE0-2C7B-497D-9D86-407B1A180F0B}"/>
    <cellStyle name="Normal_Long Series" xfId="1" xr:uid="{00000000-0005-0000-0000-000005000000}"/>
  </cellStyles>
  <dxfs count="0"/>
  <tableStyles count="0" defaultTableStyle="TableStyleMedium9" defaultPivotStyle="PivotStyleLight16"/>
  <colors>
    <mruColors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N38"/>
  <sheetViews>
    <sheetView tabSelected="1" zoomScaleNormal="100" workbookViewId="0">
      <selection activeCell="U30" sqref="U30"/>
    </sheetView>
  </sheetViews>
  <sheetFormatPr defaultColWidth="9.140625" defaultRowHeight="15"/>
  <cols>
    <col min="1" max="14" width="9.140625" style="1"/>
    <col min="15" max="15" width="3" style="1" customWidth="1"/>
    <col min="16" max="16384" width="9.140625" style="1"/>
  </cols>
  <sheetData>
    <row r="1" spans="1:14">
      <c r="A1" s="5" t="s">
        <v>15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0</v>
      </c>
      <c r="B2" s="7" t="s">
        <v>14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  <c r="J2" s="8" t="s">
        <v>8</v>
      </c>
      <c r="K2" s="8" t="s">
        <v>9</v>
      </c>
      <c r="L2" s="8" t="s">
        <v>10</v>
      </c>
      <c r="M2" s="8" t="s">
        <v>11</v>
      </c>
      <c r="N2" s="8" t="s">
        <v>12</v>
      </c>
    </row>
    <row r="3" spans="1:14">
      <c r="A3" s="9">
        <v>1992</v>
      </c>
      <c r="B3" s="10">
        <f>AVERAGE(C3:N3)</f>
        <v>31.288312322333464</v>
      </c>
      <c r="C3" s="11">
        <v>30.2290322580645</v>
      </c>
      <c r="D3" s="11">
        <v>31.082758620689699</v>
      </c>
      <c r="E3" s="11">
        <v>31.616129032258101</v>
      </c>
      <c r="F3" s="11">
        <v>31.983333333333299</v>
      </c>
      <c r="G3" s="11">
        <v>31.170967741935499</v>
      </c>
      <c r="H3" s="11">
        <v>31.696666666666701</v>
      </c>
      <c r="I3" s="11">
        <v>31.458064516128999</v>
      </c>
      <c r="J3" s="11">
        <v>30.8774193548387</v>
      </c>
      <c r="K3" s="11">
        <v>30.84</v>
      </c>
      <c r="L3" s="11">
        <v>32.541935483871001</v>
      </c>
      <c r="M3" s="11">
        <v>31.866666666666699</v>
      </c>
      <c r="N3" s="11">
        <v>30.096774193548399</v>
      </c>
    </row>
    <row r="4" spans="1:14">
      <c r="A4" s="12">
        <v>1993</v>
      </c>
      <c r="B4" s="13">
        <f>AVERAGE(C4:N4)</f>
        <v>31.311244239631339</v>
      </c>
      <c r="C4" s="11">
        <v>30.290322580645199</v>
      </c>
      <c r="D4" s="11">
        <v>30.764285714285698</v>
      </c>
      <c r="E4" s="11">
        <v>31.790322580645199</v>
      </c>
      <c r="F4" s="11">
        <v>31.71</v>
      </c>
      <c r="G4" s="11">
        <v>30.916129032258102</v>
      </c>
      <c r="H4" s="11">
        <v>32.283333333333303</v>
      </c>
      <c r="I4" s="11">
        <v>31.629032258064498</v>
      </c>
      <c r="J4" s="11">
        <v>31.761290322580599</v>
      </c>
      <c r="K4" s="11">
        <v>31.62</v>
      </c>
      <c r="L4" s="11">
        <v>31.216129032258099</v>
      </c>
      <c r="M4" s="11">
        <v>30.976666666666699</v>
      </c>
      <c r="N4" s="11">
        <v>30.777419354838699</v>
      </c>
    </row>
    <row r="5" spans="1:14">
      <c r="A5" s="12">
        <v>1994</v>
      </c>
      <c r="B5" s="13">
        <f>AVERAGE(C5:N5)</f>
        <v>30.854474526369696</v>
      </c>
      <c r="C5" s="11">
        <v>30.887096774193601</v>
      </c>
      <c r="D5" s="11">
        <v>31.0392857142857</v>
      </c>
      <c r="E5" s="11">
        <v>31.4870967741935</v>
      </c>
      <c r="F5" s="11">
        <v>31.34</v>
      </c>
      <c r="G5" s="11">
        <v>30.6645161290323</v>
      </c>
      <c r="H5" s="11">
        <v>31.233333333333299</v>
      </c>
      <c r="I5" s="11">
        <v>31.2741935483871</v>
      </c>
      <c r="J5" s="11">
        <v>30.980645161290301</v>
      </c>
      <c r="K5" s="11">
        <v>30.726666666666699</v>
      </c>
      <c r="L5" s="11">
        <v>30.3193548387097</v>
      </c>
      <c r="M5" s="11">
        <v>29.946666666666701</v>
      </c>
      <c r="N5" s="11">
        <v>30.354838709677399</v>
      </c>
    </row>
    <row r="6" spans="1:14">
      <c r="A6" s="12">
        <v>1995</v>
      </c>
      <c r="B6" s="13">
        <f>AVERAGE(C6:N6)</f>
        <v>30.881005504352284</v>
      </c>
      <c r="C6" s="11">
        <v>30.5</v>
      </c>
      <c r="D6" s="11">
        <v>31.053571428571399</v>
      </c>
      <c r="E6" s="11">
        <v>32.0322580645161</v>
      </c>
      <c r="F6" s="11">
        <v>31.99</v>
      </c>
      <c r="G6" s="11">
        <v>31.112903225806502</v>
      </c>
      <c r="H6" s="11">
        <v>30.906666666666698</v>
      </c>
      <c r="I6" s="11">
        <v>31.0451612903226</v>
      </c>
      <c r="J6" s="11">
        <v>30.632258064516101</v>
      </c>
      <c r="K6" s="11">
        <v>30.746666666666702</v>
      </c>
      <c r="L6" s="11">
        <v>30.009677419354801</v>
      </c>
      <c r="M6" s="11">
        <v>30.33</v>
      </c>
      <c r="N6" s="11">
        <v>30.2129032258065</v>
      </c>
    </row>
    <row r="7" spans="1:14">
      <c r="A7" s="12">
        <v>1996</v>
      </c>
      <c r="B7" s="13">
        <f>AVERAGE(C7:N7)</f>
        <v>31.027287727104184</v>
      </c>
      <c r="C7" s="11">
        <v>30.525806451612901</v>
      </c>
      <c r="D7" s="11">
        <v>30.965517241379299</v>
      </c>
      <c r="E7" s="11">
        <v>31.2290322580645</v>
      </c>
      <c r="F7" s="11">
        <v>31.936666666666699</v>
      </c>
      <c r="G7" s="11">
        <v>31.512903225806401</v>
      </c>
      <c r="H7" s="11">
        <v>31.11</v>
      </c>
      <c r="I7" s="11">
        <v>30.3645161290323</v>
      </c>
      <c r="J7" s="11">
        <v>31.3322580645161</v>
      </c>
      <c r="K7" s="11">
        <v>30.526666666666699</v>
      </c>
      <c r="L7" s="11">
        <v>30.780645161290298</v>
      </c>
      <c r="M7" s="11">
        <v>31.046666666666699</v>
      </c>
      <c r="N7" s="11">
        <v>30.996774193548401</v>
      </c>
    </row>
    <row r="8" spans="1:14">
      <c r="A8" s="12">
        <v>1997</v>
      </c>
      <c r="B8" s="13">
        <f>AVERAGE(C8:N8)</f>
        <v>31.165008960573491</v>
      </c>
      <c r="C8" s="11">
        <v>30.812903225806501</v>
      </c>
      <c r="D8" s="11">
        <v>31.2</v>
      </c>
      <c r="E8" s="11">
        <v>31.6838709677419</v>
      </c>
      <c r="F8" s="11">
        <v>32.020000000000003</v>
      </c>
      <c r="G8" s="11">
        <v>30.751612903225801</v>
      </c>
      <c r="H8" s="11">
        <v>31.49</v>
      </c>
      <c r="I8" s="11">
        <v>31.587096774193601</v>
      </c>
      <c r="J8" s="11">
        <v>31.5612903225807</v>
      </c>
      <c r="K8" s="11">
        <v>30.676666666666701</v>
      </c>
      <c r="L8" s="11">
        <v>30.432258064516098</v>
      </c>
      <c r="M8" s="11">
        <v>31.196666666666701</v>
      </c>
      <c r="N8" s="11">
        <v>30.567741935483902</v>
      </c>
    </row>
    <row r="9" spans="1:14">
      <c r="A9" s="12">
        <v>1998</v>
      </c>
      <c r="B9" s="13">
        <f>AVERAGE(C9:N9)</f>
        <v>31.581068868407595</v>
      </c>
      <c r="C9" s="11">
        <v>30.8354838709677</v>
      </c>
      <c r="D9" s="11">
        <v>31.771428571428601</v>
      </c>
      <c r="E9" s="11">
        <v>32.200000000000003</v>
      </c>
      <c r="F9" s="11">
        <v>32.65</v>
      </c>
      <c r="G9" s="11">
        <v>32.396774193548403</v>
      </c>
      <c r="H9" s="11">
        <v>32.049999999999997</v>
      </c>
      <c r="I9" s="11">
        <v>31.8935483870968</v>
      </c>
      <c r="J9" s="11">
        <v>31.390322580645201</v>
      </c>
      <c r="K9" s="11">
        <v>31.016666666666701</v>
      </c>
      <c r="L9" s="11">
        <v>30.945161290322599</v>
      </c>
      <c r="M9" s="11">
        <v>31.126666666666701</v>
      </c>
      <c r="N9" s="11">
        <v>30.6967741935484</v>
      </c>
    </row>
    <row r="10" spans="1:14">
      <c r="A10" s="12">
        <v>1999</v>
      </c>
      <c r="B10" s="13">
        <f>AVERAGE(C10:N10)</f>
        <v>31.332391193036344</v>
      </c>
      <c r="C10" s="11">
        <v>30.2741935483871</v>
      </c>
      <c r="D10" s="11">
        <v>31.514285714285698</v>
      </c>
      <c r="E10" s="11">
        <v>33.025806451612901</v>
      </c>
      <c r="F10" s="11">
        <v>31.6533333333333</v>
      </c>
      <c r="G10" s="11">
        <v>31.448387096774201</v>
      </c>
      <c r="H10" s="11">
        <v>31.163333333333298</v>
      </c>
      <c r="I10" s="11">
        <v>31.7741935483871</v>
      </c>
      <c r="J10" s="11">
        <v>31.209677419354801</v>
      </c>
      <c r="K10" s="11">
        <v>31.203333333333301</v>
      </c>
      <c r="L10" s="11">
        <v>30.8354838709677</v>
      </c>
      <c r="M10" s="11">
        <v>31.386666666666699</v>
      </c>
      <c r="N10" s="11">
        <v>30.5</v>
      </c>
    </row>
    <row r="11" spans="1:14">
      <c r="A11" s="12">
        <v>2000</v>
      </c>
      <c r="B11" s="13">
        <f>AVERAGE(C11:N11)</f>
        <v>31.423043814114461</v>
      </c>
      <c r="C11" s="11">
        <v>30.716129032258099</v>
      </c>
      <c r="D11" s="11">
        <v>31.334482758620702</v>
      </c>
      <c r="E11" s="11">
        <v>32.5161290322581</v>
      </c>
      <c r="F11" s="11">
        <v>32.223333333333301</v>
      </c>
      <c r="G11" s="11">
        <v>32.2870967741936</v>
      </c>
      <c r="H11" s="11">
        <v>31.3</v>
      </c>
      <c r="I11" s="11">
        <v>31.503225806451599</v>
      </c>
      <c r="J11" s="11">
        <v>31.0290322580645</v>
      </c>
      <c r="K11" s="11">
        <v>30.773333333333301</v>
      </c>
      <c r="L11" s="11">
        <v>31.1677419354839</v>
      </c>
      <c r="M11" s="11">
        <v>31.206666666666699</v>
      </c>
      <c r="N11" s="11">
        <v>31.019354838709699</v>
      </c>
    </row>
    <row r="12" spans="1:14">
      <c r="A12" s="12">
        <v>2001</v>
      </c>
      <c r="B12" s="13">
        <f>AVERAGE(C12:N12)</f>
        <v>31.177974910394266</v>
      </c>
      <c r="C12" s="11">
        <v>30.845161290322601</v>
      </c>
      <c r="D12" s="11">
        <v>31.2</v>
      </c>
      <c r="E12" s="11">
        <v>32.029032258064497</v>
      </c>
      <c r="F12" s="11">
        <v>31.52</v>
      </c>
      <c r="G12" s="11">
        <v>31.370967741935502</v>
      </c>
      <c r="H12" s="11">
        <v>31.84</v>
      </c>
      <c r="I12" s="11">
        <v>31.248387096774199</v>
      </c>
      <c r="J12" s="11">
        <v>31.419354838709701</v>
      </c>
      <c r="K12" s="11">
        <v>30.9866666666667</v>
      </c>
      <c r="L12" s="11">
        <v>30.503225806451599</v>
      </c>
      <c r="M12" s="11">
        <v>30.76</v>
      </c>
      <c r="N12" s="11">
        <v>30.412903225806399</v>
      </c>
    </row>
    <row r="13" spans="1:14">
      <c r="A13" s="12">
        <v>2002</v>
      </c>
      <c r="B13" s="13">
        <f>AVERAGE(C13:N13)</f>
        <v>31.181687788018433</v>
      </c>
      <c r="C13" s="11">
        <v>30.412903225806399</v>
      </c>
      <c r="D13" s="11">
        <v>31.189285714285699</v>
      </c>
      <c r="E13" s="11">
        <v>31.593548387096799</v>
      </c>
      <c r="F13" s="11">
        <v>32.03</v>
      </c>
      <c r="G13" s="11">
        <v>31.9225806451613</v>
      </c>
      <c r="H13" s="11">
        <v>31.4866666666667</v>
      </c>
      <c r="I13" s="11">
        <v>31.3193548387097</v>
      </c>
      <c r="J13" s="11">
        <v>30.829032258064501</v>
      </c>
      <c r="K13" s="11">
        <v>31.21</v>
      </c>
      <c r="L13" s="11">
        <v>30.890322580645201</v>
      </c>
      <c r="M13" s="11">
        <v>30.9933333333333</v>
      </c>
      <c r="N13" s="11">
        <v>30.3032258064516</v>
      </c>
    </row>
    <row r="14" spans="1:14">
      <c r="A14" s="12">
        <v>2003</v>
      </c>
      <c r="B14" s="13">
        <f>AVERAGE(C14:N14)</f>
        <v>31.542589605734765</v>
      </c>
      <c r="C14" s="11">
        <v>30.687096774193499</v>
      </c>
      <c r="D14" s="11">
        <v>31.5</v>
      </c>
      <c r="E14" s="11">
        <v>31.964516129032301</v>
      </c>
      <c r="F14" s="11">
        <v>32.6</v>
      </c>
      <c r="G14" s="11">
        <v>31.990322580645199</v>
      </c>
      <c r="H14" s="11">
        <v>31.64</v>
      </c>
      <c r="I14" s="11">
        <v>31.609677419354799</v>
      </c>
      <c r="J14" s="11">
        <v>32</v>
      </c>
      <c r="K14" s="11">
        <v>31.663333333333298</v>
      </c>
      <c r="L14" s="11">
        <v>31.5741935483871</v>
      </c>
      <c r="M14" s="11">
        <v>30.64</v>
      </c>
      <c r="N14" s="11">
        <v>30.641935483870999</v>
      </c>
    </row>
    <row r="15" spans="1:14">
      <c r="A15" s="12">
        <v>2004</v>
      </c>
      <c r="B15" s="13">
        <f>AVERAGE(C15:N15)</f>
        <v>31.336020887405756</v>
      </c>
      <c r="C15" s="14">
        <v>30.732258064516099</v>
      </c>
      <c r="D15" s="14">
        <v>31.996551724137898</v>
      </c>
      <c r="E15" s="14">
        <v>32.690322580645201</v>
      </c>
      <c r="F15" s="14">
        <v>32.5133333333333</v>
      </c>
      <c r="G15" s="14">
        <v>32.383870967741899</v>
      </c>
      <c r="H15" s="14">
        <v>32.146666666666697</v>
      </c>
      <c r="I15" s="14">
        <v>30.496774193548401</v>
      </c>
      <c r="J15" s="14">
        <v>31.0129032258065</v>
      </c>
      <c r="K15" s="14">
        <v>30.533333333333299</v>
      </c>
      <c r="L15" s="14">
        <v>30.670967741935499</v>
      </c>
      <c r="M15" s="14">
        <v>30.5133333333333</v>
      </c>
      <c r="N15" s="14">
        <v>30.341935483871001</v>
      </c>
    </row>
    <row r="16" spans="1:14">
      <c r="A16" s="12">
        <v>2005</v>
      </c>
      <c r="B16" s="13">
        <f>AVERAGE(C16:N16)</f>
        <v>31.474999999999998</v>
      </c>
      <c r="C16" s="14">
        <v>31.1</v>
      </c>
      <c r="D16" s="14">
        <v>31.7</v>
      </c>
      <c r="E16" s="14">
        <v>33</v>
      </c>
      <c r="F16" s="14">
        <v>33.200000000000003</v>
      </c>
      <c r="G16" s="14">
        <v>31.9</v>
      </c>
      <c r="H16" s="14">
        <v>31.2</v>
      </c>
      <c r="I16" s="14">
        <v>31.5</v>
      </c>
      <c r="J16" s="14">
        <v>30.9</v>
      </c>
      <c r="K16" s="14">
        <v>30.6</v>
      </c>
      <c r="L16" s="14">
        <v>30.9</v>
      </c>
      <c r="M16" s="14">
        <v>31</v>
      </c>
      <c r="N16" s="14">
        <v>30.7</v>
      </c>
    </row>
    <row r="17" spans="1:14">
      <c r="A17" s="12">
        <v>2006</v>
      </c>
      <c r="B17" s="13">
        <f>AVERAGE(C17:N17)</f>
        <v>31.084308115719399</v>
      </c>
      <c r="C17" s="14">
        <v>30.387096774193498</v>
      </c>
      <c r="D17" s="14">
        <v>30.746428571428599</v>
      </c>
      <c r="E17" s="14">
        <v>32.109677419354803</v>
      </c>
      <c r="F17" s="14">
        <v>32.746666666666698</v>
      </c>
      <c r="G17" s="14">
        <v>31.858064516129001</v>
      </c>
      <c r="H17" s="14">
        <v>31.466666666666701</v>
      </c>
      <c r="I17" s="14">
        <v>31.1516129032258</v>
      </c>
      <c r="J17" s="14">
        <v>31.154838709677399</v>
      </c>
      <c r="K17" s="14">
        <v>30.55</v>
      </c>
      <c r="L17" s="14">
        <v>30.777419354838699</v>
      </c>
      <c r="M17" s="14">
        <v>30.26</v>
      </c>
      <c r="N17" s="14">
        <v>29.8032258064516</v>
      </c>
    </row>
    <row r="18" spans="1:14">
      <c r="A18" s="12">
        <v>2007</v>
      </c>
      <c r="B18" s="13">
        <f>AVERAGE(C18:N18)</f>
        <v>30.187096774193495</v>
      </c>
      <c r="C18" s="14">
        <v>30.187096774193499</v>
      </c>
      <c r="D18" s="14">
        <v>30.187096774193499</v>
      </c>
      <c r="E18" s="14">
        <v>30.187096774193499</v>
      </c>
      <c r="F18" s="14">
        <v>30.187096774193499</v>
      </c>
      <c r="G18" s="14">
        <v>30.187096774193499</v>
      </c>
      <c r="H18" s="14">
        <v>30.187096774193499</v>
      </c>
      <c r="I18" s="14">
        <v>30.187096774193499</v>
      </c>
      <c r="J18" s="14">
        <v>30.187096774193499</v>
      </c>
      <c r="K18" s="14">
        <v>30.187096774193499</v>
      </c>
      <c r="L18" s="14">
        <v>30.187096774193499</v>
      </c>
      <c r="M18" s="14">
        <v>30.187096774193499</v>
      </c>
      <c r="N18" s="14">
        <v>30.187096774193499</v>
      </c>
    </row>
    <row r="19" spans="1:14">
      <c r="A19" s="12">
        <v>2008</v>
      </c>
      <c r="B19" s="13">
        <f>AVERAGE(C19:N19)</f>
        <v>31.160879416282643</v>
      </c>
      <c r="C19" s="14">
        <v>30.6193548387097</v>
      </c>
      <c r="D19" s="14">
        <v>31.235714285714302</v>
      </c>
      <c r="E19" s="14">
        <v>31.109677419354799</v>
      </c>
      <c r="F19" s="14">
        <v>31.41</v>
      </c>
      <c r="G19" s="14">
        <v>31.558064516129001</v>
      </c>
      <c r="H19" s="14">
        <v>31.1733333333333</v>
      </c>
      <c r="I19" s="14">
        <v>31.2129032258065</v>
      </c>
      <c r="J19" s="14">
        <v>30.974193548387099</v>
      </c>
      <c r="K19" s="14">
        <v>31.716666666666701</v>
      </c>
      <c r="L19" s="14">
        <v>31.038709677419401</v>
      </c>
      <c r="M19" s="14">
        <v>31.14</v>
      </c>
      <c r="N19" s="14">
        <v>30.741935483871</v>
      </c>
    </row>
    <row r="20" spans="1:14">
      <c r="A20" s="12">
        <v>2009</v>
      </c>
      <c r="B20" s="13">
        <f>AVERAGE(C20:N20)</f>
        <v>31.301169354838706</v>
      </c>
      <c r="C20" s="15">
        <v>30.6225806451613</v>
      </c>
      <c r="D20" s="15">
        <v>30.675000000000001</v>
      </c>
      <c r="E20" s="15">
        <v>32.087096774193498</v>
      </c>
      <c r="F20" s="15">
        <v>32.343333333333298</v>
      </c>
      <c r="G20" s="15">
        <v>32.1645161290323</v>
      </c>
      <c r="H20" s="15">
        <v>31.266666666666701</v>
      </c>
      <c r="I20" s="15">
        <v>31.3806451612903</v>
      </c>
      <c r="J20" s="15">
        <v>30.632258064516101</v>
      </c>
      <c r="K20" s="15">
        <v>31.3466666666667</v>
      </c>
      <c r="L20" s="15">
        <v>31.416129032258102</v>
      </c>
      <c r="M20" s="15">
        <v>30.753333333333298</v>
      </c>
      <c r="N20" s="15">
        <v>30.9258064516129</v>
      </c>
    </row>
    <row r="21" spans="1:14">
      <c r="A21" s="12">
        <v>2010</v>
      </c>
      <c r="B21" s="13">
        <f>AVERAGE(C21:N21)</f>
        <v>31.540455709165386</v>
      </c>
      <c r="C21" s="15">
        <v>30.822580645161299</v>
      </c>
      <c r="D21" s="15">
        <v>31.314285714285699</v>
      </c>
      <c r="E21" s="15">
        <v>32.267741935483897</v>
      </c>
      <c r="F21" s="15">
        <v>32.643333333333302</v>
      </c>
      <c r="G21" s="15">
        <v>31.9096774193548</v>
      </c>
      <c r="H21" s="15">
        <v>31.9866666666667</v>
      </c>
      <c r="I21" s="15">
        <v>31.232258064516099</v>
      </c>
      <c r="J21" s="15">
        <v>31.538709677419298</v>
      </c>
      <c r="K21" s="15">
        <v>31.196666666666701</v>
      </c>
      <c r="L21" s="15">
        <v>31.367741935483899</v>
      </c>
      <c r="M21" s="15">
        <v>31.28</v>
      </c>
      <c r="N21" s="15">
        <v>30.9258064516129</v>
      </c>
    </row>
    <row r="22" spans="1:14">
      <c r="A22" s="12">
        <v>2011</v>
      </c>
      <c r="B22" s="13">
        <f>AVERAGE(C22:N22)</f>
        <v>31.43904569892474</v>
      </c>
      <c r="C22" s="15">
        <v>30.867741935483899</v>
      </c>
      <c r="D22" s="15">
        <v>30.574999999999999</v>
      </c>
      <c r="E22" s="15">
        <v>32.087096774193498</v>
      </c>
      <c r="F22" s="15">
        <v>32.3066666666667</v>
      </c>
      <c r="G22" s="15">
        <v>31.745161290322599</v>
      </c>
      <c r="H22" s="15">
        <v>32.103333333333303</v>
      </c>
      <c r="I22" s="15">
        <v>31.4709677419355</v>
      </c>
      <c r="J22" s="15">
        <v>31.254838709677401</v>
      </c>
      <c r="K22" s="15">
        <v>31.41</v>
      </c>
      <c r="L22" s="15">
        <v>31.6645161290323</v>
      </c>
      <c r="M22" s="15">
        <v>30.98</v>
      </c>
      <c r="N22" s="15">
        <v>30.8032258064516</v>
      </c>
    </row>
    <row r="23" spans="1:14">
      <c r="A23" s="12">
        <v>2012</v>
      </c>
      <c r="B23" s="13">
        <v>31.576453775800299</v>
      </c>
      <c r="C23" s="15">
        <v>30.580645161290299</v>
      </c>
      <c r="D23" s="15">
        <v>31.062068965517199</v>
      </c>
      <c r="E23" s="15">
        <v>32.025806451612901</v>
      </c>
      <c r="F23" s="15">
        <v>32.393333333333302</v>
      </c>
      <c r="G23" s="15">
        <v>32.235483870967698</v>
      </c>
      <c r="H23" s="15">
        <v>32.07</v>
      </c>
      <c r="I23" s="15">
        <v>32.341935483870998</v>
      </c>
      <c r="J23" s="15">
        <v>31.538709677419298</v>
      </c>
      <c r="K23" s="15">
        <v>31.4166666666667</v>
      </c>
      <c r="L23" s="15">
        <v>30.961290322580599</v>
      </c>
      <c r="M23" s="15">
        <v>31.2366666666667</v>
      </c>
      <c r="N23" s="15">
        <v>31.054838709677401</v>
      </c>
    </row>
    <row r="24" spans="1:14">
      <c r="A24" s="12">
        <v>2013</v>
      </c>
      <c r="B24" s="13">
        <v>31.321854838709701</v>
      </c>
      <c r="C24" s="15">
        <v>31.051612903225799</v>
      </c>
      <c r="D24" s="15">
        <v>30.95</v>
      </c>
      <c r="E24" s="15">
        <v>31.958064516128999</v>
      </c>
      <c r="F24" s="15">
        <v>32.9033333333333</v>
      </c>
      <c r="G24" s="15">
        <v>31.293548387096799</v>
      </c>
      <c r="H24" s="15">
        <v>31.283333333333299</v>
      </c>
      <c r="I24" s="15">
        <v>31.2870967741935</v>
      </c>
      <c r="J24" s="15">
        <v>30.9387096774194</v>
      </c>
      <c r="K24" s="15">
        <v>31.6666666666667</v>
      </c>
      <c r="L24" s="15">
        <v>30.9</v>
      </c>
      <c r="M24" s="15">
        <v>31.026666666666699</v>
      </c>
      <c r="N24" s="15">
        <v>30.603225806451601</v>
      </c>
    </row>
    <row r="25" spans="1:14">
      <c r="A25" s="12">
        <v>2014</v>
      </c>
      <c r="B25" s="13">
        <v>31.5833333333333</v>
      </c>
      <c r="C25" s="15">
        <v>30.6</v>
      </c>
      <c r="D25" s="15">
        <v>30.9</v>
      </c>
      <c r="E25" s="15">
        <v>31.3</v>
      </c>
      <c r="F25" s="15">
        <v>33</v>
      </c>
      <c r="G25" s="15">
        <v>32</v>
      </c>
      <c r="H25" s="15">
        <v>32.700000000000003</v>
      </c>
      <c r="I25" s="15">
        <v>32</v>
      </c>
      <c r="J25" s="15">
        <v>31.4</v>
      </c>
      <c r="K25" s="15">
        <v>31.2</v>
      </c>
      <c r="L25" s="15">
        <v>31.4</v>
      </c>
      <c r="M25" s="15">
        <v>31.1</v>
      </c>
      <c r="N25" s="15">
        <v>31.4</v>
      </c>
    </row>
    <row r="26" spans="1:14">
      <c r="A26" s="12">
        <v>2015</v>
      </c>
      <c r="B26" s="13">
        <v>31.741666666666699</v>
      </c>
      <c r="C26" s="15">
        <v>30.6</v>
      </c>
      <c r="D26" s="15">
        <v>31</v>
      </c>
      <c r="E26" s="15">
        <v>32</v>
      </c>
      <c r="F26" s="15">
        <v>33</v>
      </c>
      <c r="G26" s="15">
        <v>32.4</v>
      </c>
      <c r="H26" s="15">
        <v>32.6</v>
      </c>
      <c r="I26" s="15">
        <v>32</v>
      </c>
      <c r="J26" s="15">
        <v>31.7</v>
      </c>
      <c r="K26" s="15">
        <v>31.3</v>
      </c>
      <c r="L26" s="15">
        <v>31.3</v>
      </c>
      <c r="M26" s="15">
        <v>31.1</v>
      </c>
      <c r="N26" s="15">
        <v>31.9</v>
      </c>
    </row>
    <row r="27" spans="1:14">
      <c r="A27" s="12">
        <v>2016</v>
      </c>
      <c r="B27" s="13">
        <v>31.615258002719099</v>
      </c>
      <c r="C27" s="15">
        <v>31.158064516128999</v>
      </c>
      <c r="D27" s="15">
        <v>31.3896551724138</v>
      </c>
      <c r="E27" s="15">
        <v>32.570967741935497</v>
      </c>
      <c r="F27" s="15">
        <v>33.186666666666703</v>
      </c>
      <c r="G27" s="15">
        <v>32.070967741935497</v>
      </c>
      <c r="H27" s="15">
        <v>32.33</v>
      </c>
      <c r="I27" s="15">
        <v>31.493548387096801</v>
      </c>
      <c r="J27" s="15">
        <v>31.141935483870999</v>
      </c>
      <c r="K27" s="15">
        <v>31.68</v>
      </c>
      <c r="L27" s="15">
        <v>30.964516129032301</v>
      </c>
      <c r="M27" s="15">
        <v>30.6064516129032</v>
      </c>
      <c r="N27" s="15">
        <v>30.790322580645199</v>
      </c>
    </row>
    <row r="28" spans="1:14">
      <c r="A28" s="12">
        <v>2017</v>
      </c>
      <c r="B28" s="13">
        <v>31.7</v>
      </c>
      <c r="C28" s="15">
        <v>30.7</v>
      </c>
      <c r="D28" s="15">
        <v>30.9</v>
      </c>
      <c r="E28" s="15">
        <v>32.1</v>
      </c>
      <c r="F28" s="15">
        <v>32.799999999999997</v>
      </c>
      <c r="G28" s="15">
        <v>32.1</v>
      </c>
      <c r="H28" s="15">
        <v>32.1</v>
      </c>
      <c r="I28" s="15">
        <v>32.5</v>
      </c>
      <c r="J28" s="15">
        <v>32.1</v>
      </c>
      <c r="K28" s="15">
        <v>31.5</v>
      </c>
      <c r="L28" s="15">
        <v>31.9</v>
      </c>
      <c r="M28" s="15">
        <v>31.1</v>
      </c>
      <c r="N28" s="15">
        <v>30.7</v>
      </c>
    </row>
    <row r="29" spans="1:14">
      <c r="A29" s="12">
        <v>2018</v>
      </c>
      <c r="B29" s="13">
        <f>AVERAGE(C29:N29)</f>
        <v>31.358033794162804</v>
      </c>
      <c r="C29" s="15">
        <v>31.009677419354801</v>
      </c>
      <c r="D29" s="15">
        <v>30.792857142857098</v>
      </c>
      <c r="E29" s="15">
        <v>32.087096774193498</v>
      </c>
      <c r="F29" s="15">
        <v>32.106666666666698</v>
      </c>
      <c r="G29" s="15">
        <v>31.6225806451613</v>
      </c>
      <c r="H29" s="15">
        <v>31.466666666666701</v>
      </c>
      <c r="I29" s="15">
        <v>31.177419354838701</v>
      </c>
      <c r="J29" s="15">
        <v>31.609677419354799</v>
      </c>
      <c r="K29" s="15">
        <v>31.313333333333301</v>
      </c>
      <c r="L29" s="15">
        <v>30.906451612903201</v>
      </c>
      <c r="M29" s="15">
        <v>31.123333333333299</v>
      </c>
      <c r="N29" s="15">
        <v>31.080645161290299</v>
      </c>
    </row>
    <row r="30" spans="1:14">
      <c r="A30" s="12">
        <v>2019</v>
      </c>
      <c r="B30" s="13">
        <v>26.3213422321097</v>
      </c>
      <c r="C30" s="15">
        <v>30.441935483870999</v>
      </c>
      <c r="D30" s="15">
        <v>31.314285714285699</v>
      </c>
      <c r="E30" s="15">
        <v>31.806451612903199</v>
      </c>
      <c r="F30" s="15">
        <v>32.743333333333297</v>
      </c>
      <c r="G30" s="15">
        <v>32.348387096774204</v>
      </c>
      <c r="H30" s="15">
        <v>31.97</v>
      </c>
      <c r="I30" s="15">
        <v>31.8806451612903</v>
      </c>
      <c r="J30" s="15">
        <v>31.8322580645161</v>
      </c>
      <c r="K30" s="15">
        <v>31.026666666666699</v>
      </c>
      <c r="L30" s="15">
        <v>30.638709677419399</v>
      </c>
      <c r="M30" s="15">
        <v>30.7366666666667</v>
      </c>
      <c r="N30" s="15">
        <v>30.7741935483871</v>
      </c>
    </row>
    <row r="31" spans="1:14">
      <c r="A31" s="12">
        <v>2020</v>
      </c>
      <c r="B31" s="13">
        <f>AVERAGE(C31:N31)</f>
        <v>31.713946978123854</v>
      </c>
      <c r="C31" s="15">
        <v>31.345161290322601</v>
      </c>
      <c r="D31" s="15">
        <v>31.424137931034501</v>
      </c>
      <c r="E31" s="15">
        <v>32.022580645161298</v>
      </c>
      <c r="F31" s="15">
        <v>32.516666666666701</v>
      </c>
      <c r="G31" s="15">
        <v>32.025806451612901</v>
      </c>
      <c r="H31" s="15">
        <v>32.326666666666704</v>
      </c>
      <c r="I31" s="15">
        <v>31.6225806451613</v>
      </c>
      <c r="J31" s="15">
        <v>31.658064516128999</v>
      </c>
      <c r="K31" s="15">
        <v>31.3</v>
      </c>
      <c r="L31" s="15">
        <v>31.441935483870999</v>
      </c>
      <c r="M31" s="15">
        <v>31.3966666666667</v>
      </c>
      <c r="N31" s="15">
        <v>31.4870967741935</v>
      </c>
    </row>
    <row r="32" spans="1:14">
      <c r="A32" s="12">
        <v>2021</v>
      </c>
      <c r="B32" s="13">
        <f>AVERAGE(C32:N32)</f>
        <v>31.643200204813102</v>
      </c>
      <c r="C32" s="15">
        <v>31.1677419354839</v>
      </c>
      <c r="D32" s="15">
        <v>31.285714285714299</v>
      </c>
      <c r="E32" s="15">
        <v>31.306451612903199</v>
      </c>
      <c r="F32" s="15">
        <v>32.283333333333303</v>
      </c>
      <c r="G32" s="15">
        <v>31.854838709677399</v>
      </c>
      <c r="H32" s="15">
        <v>32.206666666666699</v>
      </c>
      <c r="I32" s="15">
        <v>31.887096774193498</v>
      </c>
      <c r="J32" s="15">
        <v>31.512903225806401</v>
      </c>
      <c r="K32" s="15">
        <v>32.01</v>
      </c>
      <c r="L32" s="15">
        <v>32.045161290322604</v>
      </c>
      <c r="M32" s="15">
        <v>31.313333333333301</v>
      </c>
      <c r="N32" s="15">
        <v>30.845161290322601</v>
      </c>
    </row>
    <row r="33" spans="1:14">
      <c r="A33" s="12">
        <v>2022</v>
      </c>
      <c r="B33" s="13">
        <f>AVERAGE(C33:N33)</f>
        <v>31.433333333333334</v>
      </c>
      <c r="C33" s="15">
        <v>31.1</v>
      </c>
      <c r="D33" s="15">
        <v>31.5</v>
      </c>
      <c r="E33" s="15">
        <v>32</v>
      </c>
      <c r="F33" s="15">
        <v>32.700000000000003</v>
      </c>
      <c r="G33" s="15">
        <v>32.1</v>
      </c>
      <c r="H33" s="15">
        <v>32.4</v>
      </c>
      <c r="I33" s="15">
        <v>30.8</v>
      </c>
      <c r="J33" s="15">
        <v>30.7</v>
      </c>
      <c r="K33" s="15">
        <v>30.8</v>
      </c>
      <c r="L33" s="15">
        <v>30.9</v>
      </c>
      <c r="M33" s="15">
        <v>31.2</v>
      </c>
      <c r="N33" s="15">
        <v>31</v>
      </c>
    </row>
    <row r="34" spans="1:14">
      <c r="A34" s="12">
        <v>2023</v>
      </c>
      <c r="B34" s="13">
        <v>32.733333333333299</v>
      </c>
      <c r="C34" s="15">
        <v>31.2</v>
      </c>
      <c r="D34" s="15">
        <v>31.7</v>
      </c>
      <c r="E34" s="15">
        <v>33</v>
      </c>
      <c r="F34" s="15">
        <v>34.200000000000003</v>
      </c>
      <c r="G34" s="15">
        <v>33.799999999999997</v>
      </c>
      <c r="H34" s="15">
        <v>33.799999999999997</v>
      </c>
      <c r="I34" s="15">
        <v>33.6</v>
      </c>
      <c r="J34" s="15">
        <v>33.1</v>
      </c>
      <c r="K34" s="15">
        <v>32</v>
      </c>
      <c r="L34" s="15">
        <v>32</v>
      </c>
      <c r="M34" s="15">
        <v>32.299999999999997</v>
      </c>
      <c r="N34" s="15">
        <v>32.1</v>
      </c>
    </row>
    <row r="35" spans="1:14">
      <c r="A35" s="12">
        <v>2024</v>
      </c>
      <c r="B35" s="13">
        <f>AVERAGE(C35:N35)</f>
        <v>32.016666666666666</v>
      </c>
      <c r="C35" s="15">
        <v>30.9</v>
      </c>
      <c r="D35" s="15">
        <v>31.4</v>
      </c>
      <c r="E35" s="15">
        <v>32.299999999999997</v>
      </c>
      <c r="F35" s="15">
        <v>32.9</v>
      </c>
      <c r="G35" s="15">
        <v>32.5</v>
      </c>
      <c r="H35" s="15">
        <v>32.700000000000003</v>
      </c>
      <c r="I35" s="15">
        <v>32.4</v>
      </c>
      <c r="J35" s="15">
        <v>31.6</v>
      </c>
      <c r="K35" s="15">
        <v>32</v>
      </c>
      <c r="L35" s="15">
        <v>31.9</v>
      </c>
      <c r="M35" s="15">
        <v>31.8</v>
      </c>
      <c r="N35" s="15">
        <v>31.8</v>
      </c>
    </row>
    <row r="36" spans="1:14">
      <c r="A36" s="16">
        <v>2025</v>
      </c>
      <c r="B36" s="17">
        <f>AVERAGE(C36:N36)</f>
        <v>31.75833333333334</v>
      </c>
      <c r="C36" s="18">
        <v>30.8</v>
      </c>
      <c r="D36" s="18">
        <v>31.4</v>
      </c>
      <c r="E36" s="18">
        <v>32.1</v>
      </c>
      <c r="F36" s="18">
        <v>32.700000000000003</v>
      </c>
      <c r="G36" s="18">
        <v>32.1</v>
      </c>
      <c r="H36" s="18">
        <v>32.299999999999997</v>
      </c>
      <c r="I36" s="18">
        <v>31.9</v>
      </c>
      <c r="J36" s="18">
        <v>32</v>
      </c>
      <c r="K36" s="18">
        <v>32.200000000000003</v>
      </c>
      <c r="L36" s="18">
        <v>31.6</v>
      </c>
      <c r="M36" s="18">
        <v>31.3</v>
      </c>
      <c r="N36" s="18">
        <v>30.7</v>
      </c>
    </row>
    <row r="37" spans="1:14">
      <c r="A37" s="19" t="s">
        <v>13</v>
      </c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>
      <c r="A38" s="2"/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</sheetData>
  <protectedRanges>
    <protectedRange password="CE8E" sqref="C39:N51 C75:N88 A96 A75:B95 A59 A74 A39:B58 O103:S103 A72 B73:S73 A109 B110:N110 B107" name="Range1"/>
    <protectedRange sqref="C52:N52" name="Range1_1_5"/>
    <protectedRange sqref="C89:N89" name="Range1_1_6"/>
    <protectedRange sqref="C53:N54" name="Range1_1_1_4"/>
    <protectedRange sqref="C90:N91" name="Range1_1_2_6"/>
    <protectedRange sqref="C55:N55" name="Range1_1_1_1"/>
    <protectedRange sqref="C92:N92" name="Range1_1_2_2"/>
    <protectedRange sqref="C56:N57" name="Range1_1_1_1_1"/>
    <protectedRange sqref="C93:N94" name="Range1_1_2_2_1"/>
    <protectedRange sqref="C58:N58" name="Range1_1_1_1_2"/>
    <protectedRange sqref="C95:N95" name="Range1_1_2_2_3"/>
    <protectedRange sqref="C96:N96" name="Range1_1_2_2_2"/>
    <protectedRange sqref="C59:N59 C74:N74" name="Range1_1_1_1_3"/>
    <protectedRange password="CE8E" sqref="A60" name="Range1_3_1"/>
    <protectedRange password="CE8E" sqref="A97 A99 A62 A65 A68 A71 A102 A105 A108" name="Range1_3_2"/>
    <protectedRange sqref="C60:N60" name="Range1_1_1_1_4"/>
    <protectedRange sqref="C97:N97" name="Range1_1_2_2_4"/>
    <protectedRange password="CE8E" sqref="A73 A110" name="Range1_2"/>
    <protectedRange password="CE8E" sqref="A61" name="Range1_3_4"/>
    <protectedRange password="CE8E" sqref="A98 A100 A63 A66 A69 A103 A106" name="Range1_3_5"/>
    <protectedRange sqref="C102:N102 C65:N65 C108:N108 C70:N71" name="Range1_1_2_1_5"/>
    <protectedRange sqref="C61:N64" name="Range1_1_1_1_5"/>
    <protectedRange password="CE8E" sqref="A101" name="Range1_3_6"/>
    <protectedRange password="CE8E" sqref="A64" name="Range1_3_7"/>
    <protectedRange password="CE8E" sqref="A107 A67 A70 A104" name="Range1_3_8"/>
    <protectedRange password="CE8E" sqref="B66:B70" name="Range1_5"/>
    <protectedRange sqref="C66:N66" name="Range1_1_1_1_1_1"/>
    <protectedRange sqref="C67:N67" name="Range1_1_1_1_1_2"/>
    <protectedRange sqref="C68:N68" name="Range1_1_1_1_1_3"/>
    <protectedRange sqref="C69:N69" name="Range1_1_1_1_1_5"/>
    <protectedRange password="CE8E" sqref="B103:B106" name="Range1_6"/>
    <protectedRange password="CE8E" sqref="C1:N14 A22 A38 A1:B21 A36 B37:N37" name="Range1_7"/>
    <protectedRange sqref="C15:N15" name="Range1_1_5_1"/>
    <protectedRange sqref="C16:N17" name="Range1_1_1_4_1"/>
    <protectedRange sqref="C18:N18" name="Range1_1_1_1_6"/>
    <protectedRange sqref="C19:N20" name="Range1_1_1_1_1_4"/>
    <protectedRange sqref="C21:N21" name="Range1_1_1_1_2_1"/>
    <protectedRange sqref="C22:N22 C38:N38" name="Range1_1_1_1_3_1"/>
    <protectedRange password="CE8E" sqref="A23" name="Range1_3_1_1"/>
    <protectedRange password="CE8E" sqref="A25 A28 A31 A34" name="Range1_3_2_1"/>
    <protectedRange sqref="C23:N23" name="Range1_1_1_1_4_1"/>
    <protectedRange password="CE8E" sqref="A37" name="Range1_2_1"/>
    <protectedRange password="CE8E" sqref="A24" name="Range1_3_4_1"/>
    <protectedRange password="CE8E" sqref="A26 A29 A32" name="Range1_3_5_1"/>
    <protectedRange sqref="C28:N28 C33:N34" name="Range1_1_2_1_5_1"/>
    <protectedRange sqref="C24:N27" name="Range1_1_1_1_5_1"/>
    <protectedRange password="CE8E" sqref="A27" name="Range1_3_7_1"/>
    <protectedRange password="CE8E" sqref="A30 A33" name="Range1_3_8_1"/>
    <protectedRange password="CE8E" sqref="B29:B33" name="Range1_5_1"/>
    <protectedRange sqref="C29:N29" name="Range1_1_1_1_1_1_1"/>
    <protectedRange sqref="C30:N30" name="Range1_1_1_1_1_2_1"/>
    <protectedRange sqref="C31:N31" name="Range1_1_1_1_1_3_1"/>
    <protectedRange sqref="C32:N32" name="Range1_1_1_1_1_5_1"/>
    <protectedRange password="CE8E" sqref="A35" name="Range1_5_2"/>
    <protectedRange sqref="C35:N35" name="Range1_1_1_1_1_4_1"/>
  </protectedRanges>
  <mergeCells count="1">
    <mergeCell ref="A1:N1"/>
  </mergeCells>
  <dataValidations count="1">
    <dataValidation type="decimal" errorStyle="warning" allowBlank="1" showErrorMessage="1" errorTitle="Check data type!" error="You may enter only decimals but descriptors as NA (not available) &amp; &quot;-&quot; (dash). Check for exceptionally high or low values. Click 'yes' if you are sure what you have typed is correct." sqref="C38:N38" xr:uid="{70A0A7AA-FBA4-4BEA-8B4E-0834EB50DB14}">
      <formula1>0</formula1>
      <formula2>1000</formula2>
    </dataValidation>
  </dataValidations>
  <pageMargins left="0.7" right="0.7" top="0.75" bottom="0.75" header="0.3" footer="0.3"/>
  <pageSetup scale="61" orientation="portrait" r:id="rId1"/>
  <colBreaks count="1" manualBreakCount="1">
    <brk id="16" max="1048575" man="1"/>
  </colBreaks>
  <webPublishItems count="1">
    <webPublishItem id="23554" divId="1-Geo._23554" sourceType="sheet" destinationFile="C:\Users\F.shifaza\Desktop\Archive 2013\1.Geography\1.8,1.9,1.10.mht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1.9</vt:lpstr>
      <vt:lpstr>'1.9'!Print_Area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mahaarath</dc:creator>
  <cp:lastModifiedBy>Fathimath Shifaza</cp:lastModifiedBy>
  <cp:lastPrinted>2026-08-09T06:11:46Z</cp:lastPrinted>
  <dcterms:created xsi:type="dcterms:W3CDTF">2010-04-27T05:32:16Z</dcterms:created>
  <dcterms:modified xsi:type="dcterms:W3CDTF">2026-08-09T06:12:04Z</dcterms:modified>
</cp:coreProperties>
</file>