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8\st4\Dissemination\Publications\Statistical Year Book\STATISTICAL ARCHIVE\Archive  2026\1.Geography\"/>
    </mc:Choice>
  </mc:AlternateContent>
  <xr:revisionPtr revIDLastSave="0" documentId="13_ncr:1_{DAFD6FE3-AC35-4F3B-BC94-80EB5FC443BB}" xr6:coauthVersionLast="47" xr6:coauthVersionMax="47" xr10:uidLastSave="{00000000-0000-0000-0000-000000000000}"/>
  <bookViews>
    <workbookView xWindow="-110" yWindow="-110" windowWidth="19420" windowHeight="10300" tabRatio="781" xr2:uid="{00000000-000D-0000-FFFF-FFFF00000000}"/>
  </bookViews>
  <sheets>
    <sheet name="1.4" sheetId="4" r:id="rId1"/>
  </sheets>
  <definedNames>
    <definedName name="_xlnm.Print_Area" localSheetId="0">'1.4'!$A$1:$O$55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2" i="4" l="1"/>
  <c r="B50" i="4"/>
  <c r="B49" i="4"/>
  <c r="B48" i="4"/>
  <c r="B47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B4" i="4"/>
  <c r="B3" i="4"/>
</calcChain>
</file>

<file path=xl/sharedStrings.xml><?xml version="1.0" encoding="utf-8"?>
<sst xmlns="http://schemas.openxmlformats.org/spreadsheetml/2006/main" count="17" uniqueCount="17">
  <si>
    <t>Year</t>
  </si>
  <si>
    <t>Total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</si>
  <si>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</si>
  <si>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</si>
  <si>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</si>
  <si>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</si>
  <si>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</si>
  <si>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</si>
  <si>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</si>
  <si>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</si>
  <si>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</si>
  <si>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</si>
  <si>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</si>
  <si>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</si>
  <si>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Note: Data have been taken from the past publications of the Statistical Yearbook of Maldives</t>
  </si>
  <si>
    <t>Source: Maldives Meteorological Service</t>
  </si>
  <si>
    <t>Table 1.4 : RAINFALL BY MONTH, 1975 - 2025 (MALÉ) - (Millimetres)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</si>
</sst>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General_)"/>
    <numFmt numFmtId="165" formatCode="#,##0.0"/>
    <numFmt numFmtId="166" formatCode="0.0"/>
    <numFmt numFmtId="167" formatCode="_(* #,##0.0_);_(* \(#,##0.0\);_(* &quot;-&quot;??_);_(@_)"/>
  </numFmts>
  <fonts count="1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ourier"/>
      <family val="3"/>
    </font>
    <font>
      <b/>
      <sz val="9"/>
      <name val="Arial"/>
      <family val="2"/>
    </font>
    <font>
      <sz val="10"/>
      <name val="MS Sans Serif"/>
      <family val="2"/>
    </font>
    <font>
      <sz val="9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4" fillId="0" borderId="0"/>
    <xf numFmtId="40" fontId="6" fillId="0" borderId="0" applyFont="0" applyFill="0" applyBorder="0" applyAlignment="0" applyProtection="0"/>
    <xf numFmtId="0" fontId="8" fillId="0" borderId="0"/>
    <xf numFmtId="0" fontId="9" fillId="0" borderId="0"/>
    <xf numFmtId="43" fontId="10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0" fillId="0" borderId="0"/>
    <xf numFmtId="0" fontId="8" fillId="0" borderId="0"/>
    <xf numFmtId="43" fontId="10" fillId="0" borderId="0" applyFont="0" applyFill="0" applyBorder="0" applyAlignment="0" applyProtection="0"/>
    <xf numFmtId="0" fontId="1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0" fontId="7" fillId="2" borderId="0" xfId="0" applyFont="1" applyFill="1"/>
    <xf numFmtId="165" fontId="11" fillId="2" borderId="0" xfId="2" applyNumberFormat="1" applyFont="1" applyFill="1" applyBorder="1" applyAlignment="1">
      <alignment horizontal="right" vertical="center"/>
    </xf>
    <xf numFmtId="166" fontId="12" fillId="2" borderId="0" xfId="0" applyNumberFormat="1" applyFont="1" applyFill="1"/>
    <xf numFmtId="165" fontId="11" fillId="2" borderId="0" xfId="0" applyNumberFormat="1" applyFont="1" applyFill="1" applyAlignment="1">
      <alignment horizontal="right" vertical="center"/>
    </xf>
    <xf numFmtId="1" fontId="11" fillId="2" borderId="0" xfId="1" applyNumberFormat="1" applyFont="1" applyFill="1" applyAlignment="1" applyProtection="1">
      <alignment horizontal="left" vertical="center"/>
      <protection locked="0"/>
    </xf>
    <xf numFmtId="1" fontId="11" fillId="2" borderId="1" xfId="1" applyNumberFormat="1" applyFont="1" applyFill="1" applyBorder="1" applyAlignment="1" applyProtection="1">
      <alignment horizontal="left" vertical="center"/>
      <protection locked="0"/>
    </xf>
    <xf numFmtId="1" fontId="13" fillId="2" borderId="0" xfId="1" applyNumberFormat="1" applyFont="1" applyFill="1" applyAlignment="1" applyProtection="1">
      <alignment horizontal="left" vertical="center"/>
      <protection locked="0"/>
    </xf>
    <xf numFmtId="164" fontId="13" fillId="2" borderId="0" xfId="1" applyNumberFormat="1" applyFont="1" applyFill="1" applyAlignment="1">
      <alignment horizontal="left" vertical="center"/>
    </xf>
    <xf numFmtId="167" fontId="14" fillId="2" borderId="0" xfId="5" applyNumberFormat="1" applyFont="1" applyFill="1" applyBorder="1" applyAlignment="1" applyProtection="1">
      <alignment vertical="center"/>
      <protection hidden="1"/>
    </xf>
    <xf numFmtId="167" fontId="15" fillId="2" borderId="0" xfId="5" applyNumberFormat="1" applyFont="1" applyFill="1" applyBorder="1" applyAlignment="1" applyProtection="1">
      <alignment vertical="center"/>
      <protection locked="0"/>
    </xf>
    <xf numFmtId="165" fontId="11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166" fontId="12" fillId="2" borderId="1" xfId="0" applyNumberFormat="1" applyFont="1" applyFill="1" applyBorder="1"/>
    <xf numFmtId="3" fontId="14" fillId="2" borderId="0" xfId="12" applyNumberFormat="1" applyFont="1" applyFill="1" applyBorder="1" applyAlignment="1" applyProtection="1">
      <alignment vertical="center"/>
      <protection hidden="1"/>
    </xf>
    <xf numFmtId="3" fontId="0" fillId="2" borderId="0" xfId="0" applyNumberFormat="1" applyFill="1" applyAlignment="1">
      <alignment vertical="center"/>
    </xf>
    <xf numFmtId="0" fontId="1" fillId="2" borderId="0" xfId="0" applyFont="1" applyFill="1"/>
  </cellXfs>
  <cellStyles count="13">
    <cellStyle name="Comma" xfId="5" builtinId="3"/>
    <cellStyle name="Comma 2" xfId="10" xr:uid="{D0627196-4C3D-4851-A9A7-A6C345E61ED9}"/>
    <cellStyle name="Comma 3" xfId="7" xr:uid="{18E9D1D6-0B67-4D11-A45B-C12CE6BA50F4}"/>
    <cellStyle name="Comma 4" xfId="12" xr:uid="{C3831645-24D7-4FEC-8C99-73BB8BEACCA0}"/>
    <cellStyle name="Comma_Long Series" xfId="2" xr:uid="{00000000-0005-0000-0000-000001000000}"/>
    <cellStyle name="Normal" xfId="0" builtinId="0"/>
    <cellStyle name="Normal 2" xfId="4" xr:uid="{00000000-0005-0000-0000-000003000000}"/>
    <cellStyle name="Normal 2 2" xfId="9" xr:uid="{90D95A8B-6C33-484C-A738-66ABDB1522EA}"/>
    <cellStyle name="Normal 3" xfId="3" xr:uid="{00000000-0005-0000-0000-000004000000}"/>
    <cellStyle name="Normal 4" xfId="8" xr:uid="{18B537E1-CAF2-4023-94E1-C68D2823D1B4}"/>
    <cellStyle name="Normal 5" xfId="11" xr:uid="{EF6D7322-5C04-4ACD-9880-CCC507BCC5D7}"/>
    <cellStyle name="Normal 6" xfId="6" xr:uid="{313A7BE0-2C7B-497D-9D86-407B1A180F0B}"/>
    <cellStyle name="Normal_Long Series" xfId="1" xr:uid="{00000000-0005-0000-0000-000005000000}"/>
  </cellStyles>
  <dxfs count="0"/>
  <tableStyles count="0" defaultTableStyle="TableStyleMedium9" defaultPivotStyle="PivotStyleLight16"/>
  <colors>
    <mruColors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Y55"/>
  <sheetViews>
    <sheetView tabSelected="1" zoomScaleNormal="100" workbookViewId="0">
      <selection sqref="A1:XFD1048576"/>
    </sheetView>
  </sheetViews>
  <sheetFormatPr defaultColWidth="9.1796875" defaultRowHeight="14.5" x14ac:dyDescent="0.35"/>
  <cols>
    <col min="1" max="14" width="9.1796875" style="1"/>
    <col min="15" max="15" width="4" style="1" customWidth="1"/>
    <col min="16" max="16384" width="9.1796875" style="1"/>
  </cols>
  <sheetData>
    <row r="1" spans="1:14" x14ac:dyDescent="0.35">
      <c r="A1" s="15" t="s">
        <v>16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x14ac:dyDescent="0.3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 x14ac:dyDescent="0.35">
      <c r="A3" s="8">
        <v>1975</v>
      </c>
      <c r="B3" s="5">
        <f t="shared" ref="B3:B13" si="0">SUM(C3:N3)</f>
        <v>2202.0000000000005</v>
      </c>
      <c r="C3" s="6">
        <v>218.9</v>
      </c>
      <c r="D3" s="6">
        <v>84.8</v>
      </c>
      <c r="E3" s="6">
        <v>24.9</v>
      </c>
      <c r="F3" s="6">
        <v>254.4</v>
      </c>
      <c r="G3" s="6">
        <v>361.9</v>
      </c>
      <c r="H3" s="6">
        <v>110.3</v>
      </c>
      <c r="I3" s="6">
        <v>120.4</v>
      </c>
      <c r="J3" s="6">
        <v>283</v>
      </c>
      <c r="K3" s="6">
        <v>260.7</v>
      </c>
      <c r="L3" s="6">
        <v>198.5</v>
      </c>
      <c r="M3" s="6">
        <v>130.30000000000001</v>
      </c>
      <c r="N3" s="6">
        <v>153.9</v>
      </c>
    </row>
    <row r="4" spans="1:14" x14ac:dyDescent="0.35">
      <c r="A4" s="8">
        <v>1976</v>
      </c>
      <c r="B4" s="5">
        <f t="shared" si="0"/>
        <v>1890.4</v>
      </c>
      <c r="C4" s="6">
        <v>68.5</v>
      </c>
      <c r="D4" s="6">
        <v>37.6</v>
      </c>
      <c r="E4" s="6">
        <v>3.4</v>
      </c>
      <c r="F4" s="6">
        <v>143</v>
      </c>
      <c r="G4" s="6">
        <v>213.1</v>
      </c>
      <c r="H4" s="6">
        <v>198.6</v>
      </c>
      <c r="I4" s="6">
        <v>231.7</v>
      </c>
      <c r="J4" s="6">
        <v>58.9</v>
      </c>
      <c r="K4" s="6">
        <v>105.8</v>
      </c>
      <c r="L4" s="6">
        <v>457.6</v>
      </c>
      <c r="M4" s="6">
        <v>231.1</v>
      </c>
      <c r="N4" s="6">
        <v>141.1</v>
      </c>
    </row>
    <row r="5" spans="1:14" x14ac:dyDescent="0.35">
      <c r="A5" s="8">
        <v>1977</v>
      </c>
      <c r="B5" s="5">
        <f t="shared" si="0"/>
        <v>2322.5000000000005</v>
      </c>
      <c r="C5" s="6">
        <v>10.1</v>
      </c>
      <c r="D5" s="6">
        <v>49.1</v>
      </c>
      <c r="E5" s="6">
        <v>71.7</v>
      </c>
      <c r="F5" s="6">
        <v>34.700000000000003</v>
      </c>
      <c r="G5" s="6">
        <v>344.7</v>
      </c>
      <c r="H5" s="6">
        <v>94.4</v>
      </c>
      <c r="I5" s="6">
        <v>148</v>
      </c>
      <c r="J5" s="6">
        <v>160.69999999999999</v>
      </c>
      <c r="K5" s="6">
        <v>408.7</v>
      </c>
      <c r="L5" s="6">
        <v>464.1</v>
      </c>
      <c r="M5" s="6">
        <v>224.2</v>
      </c>
      <c r="N5" s="6">
        <v>312.10000000000002</v>
      </c>
    </row>
    <row r="6" spans="1:14" x14ac:dyDescent="0.35">
      <c r="A6" s="8">
        <v>1978</v>
      </c>
      <c r="B6" s="5">
        <f t="shared" si="0"/>
        <v>2670.4</v>
      </c>
      <c r="C6" s="6">
        <v>19.2</v>
      </c>
      <c r="D6" s="6">
        <v>1.7</v>
      </c>
      <c r="E6" s="6">
        <v>120.9</v>
      </c>
      <c r="F6" s="6">
        <v>165.4</v>
      </c>
      <c r="G6" s="6">
        <v>509.4</v>
      </c>
      <c r="H6" s="6">
        <v>276.89999999999998</v>
      </c>
      <c r="I6" s="6">
        <v>272.5</v>
      </c>
      <c r="J6" s="6">
        <v>253</v>
      </c>
      <c r="K6" s="6">
        <v>418.4</v>
      </c>
      <c r="L6" s="6">
        <v>266.7</v>
      </c>
      <c r="M6" s="6">
        <v>204</v>
      </c>
      <c r="N6" s="6">
        <v>162.30000000000001</v>
      </c>
    </row>
    <row r="7" spans="1:14" x14ac:dyDescent="0.35">
      <c r="A7" s="8">
        <v>1979</v>
      </c>
      <c r="B7" s="5">
        <f t="shared" si="0"/>
        <v>2301.9</v>
      </c>
      <c r="C7" s="6">
        <v>15.4</v>
      </c>
      <c r="D7" s="6">
        <v>63.9</v>
      </c>
      <c r="E7" s="6">
        <v>70.5</v>
      </c>
      <c r="F7" s="6">
        <v>147.30000000000001</v>
      </c>
      <c r="G7" s="6">
        <v>66.900000000000006</v>
      </c>
      <c r="H7" s="6">
        <v>347.1</v>
      </c>
      <c r="I7" s="6">
        <v>196.8</v>
      </c>
      <c r="J7" s="6">
        <v>118</v>
      </c>
      <c r="K7" s="6">
        <v>382.8</v>
      </c>
      <c r="L7" s="6">
        <v>178.9</v>
      </c>
      <c r="M7" s="6">
        <v>353.1</v>
      </c>
      <c r="N7" s="6">
        <v>361.2</v>
      </c>
    </row>
    <row r="8" spans="1:14" x14ac:dyDescent="0.35">
      <c r="A8" s="8">
        <v>1980</v>
      </c>
      <c r="B8" s="5">
        <f t="shared" si="0"/>
        <v>1800.3999999999999</v>
      </c>
      <c r="C8" s="6">
        <v>65</v>
      </c>
      <c r="D8" s="6">
        <v>0</v>
      </c>
      <c r="E8" s="6">
        <v>6</v>
      </c>
      <c r="F8" s="6">
        <v>157.80000000000001</v>
      </c>
      <c r="G8" s="6">
        <v>162.19999999999999</v>
      </c>
      <c r="H8" s="6">
        <v>69.2</v>
      </c>
      <c r="I8" s="6">
        <v>197.1</v>
      </c>
      <c r="J8" s="6">
        <v>273.2</v>
      </c>
      <c r="K8" s="6">
        <v>134.6</v>
      </c>
      <c r="L8" s="6">
        <v>178.8</v>
      </c>
      <c r="M8" s="6">
        <v>175</v>
      </c>
      <c r="N8" s="6">
        <v>381.5</v>
      </c>
    </row>
    <row r="9" spans="1:14" x14ac:dyDescent="0.35">
      <c r="A9" s="8">
        <v>1981</v>
      </c>
      <c r="B9" s="5">
        <f t="shared" si="0"/>
        <v>1642.8999999999999</v>
      </c>
      <c r="C9" s="6">
        <v>98.5</v>
      </c>
      <c r="D9" s="6">
        <v>22.3</v>
      </c>
      <c r="E9" s="6">
        <v>123.5</v>
      </c>
      <c r="F9" s="6">
        <v>39.6</v>
      </c>
      <c r="G9" s="6">
        <v>280.60000000000002</v>
      </c>
      <c r="H9" s="6">
        <v>100.4</v>
      </c>
      <c r="I9" s="6">
        <v>62.1</v>
      </c>
      <c r="J9" s="6">
        <v>160.5</v>
      </c>
      <c r="K9" s="6">
        <v>232.8</v>
      </c>
      <c r="L9" s="6">
        <v>125.4</v>
      </c>
      <c r="M9" s="6">
        <v>181.1</v>
      </c>
      <c r="N9" s="6">
        <v>216.1</v>
      </c>
    </row>
    <row r="10" spans="1:14" x14ac:dyDescent="0.35">
      <c r="A10" s="8">
        <v>1982</v>
      </c>
      <c r="B10" s="5">
        <f t="shared" si="0"/>
        <v>2320.5</v>
      </c>
      <c r="C10" s="6">
        <v>30.8</v>
      </c>
      <c r="D10" s="6">
        <v>0</v>
      </c>
      <c r="E10" s="6">
        <v>61.4</v>
      </c>
      <c r="F10" s="6">
        <v>64.3</v>
      </c>
      <c r="G10" s="6">
        <v>250.3</v>
      </c>
      <c r="H10" s="6">
        <v>193.2</v>
      </c>
      <c r="I10" s="6">
        <v>173.2</v>
      </c>
      <c r="J10" s="6">
        <v>146.1</v>
      </c>
      <c r="K10" s="6">
        <v>223.3</v>
      </c>
      <c r="L10" s="6">
        <v>210.3</v>
      </c>
      <c r="M10" s="6">
        <v>562.9</v>
      </c>
      <c r="N10" s="6">
        <v>404.7</v>
      </c>
    </row>
    <row r="11" spans="1:14" x14ac:dyDescent="0.35">
      <c r="A11" s="8">
        <v>1983</v>
      </c>
      <c r="B11" s="5">
        <f t="shared" si="0"/>
        <v>1640.2999999999997</v>
      </c>
      <c r="C11" s="6">
        <v>35.299999999999997</v>
      </c>
      <c r="D11" s="6">
        <v>2.8</v>
      </c>
      <c r="E11" s="6">
        <v>139.30000000000001</v>
      </c>
      <c r="F11" s="6">
        <v>22.4</v>
      </c>
      <c r="G11" s="6">
        <v>328.5</v>
      </c>
      <c r="H11" s="6">
        <v>213</v>
      </c>
      <c r="I11" s="6">
        <v>123.5</v>
      </c>
      <c r="J11" s="6">
        <v>226.5</v>
      </c>
      <c r="K11" s="6">
        <v>157.6</v>
      </c>
      <c r="L11" s="6">
        <v>64.3</v>
      </c>
      <c r="M11" s="6">
        <v>115.6</v>
      </c>
      <c r="N11" s="6">
        <v>211.5</v>
      </c>
    </row>
    <row r="12" spans="1:14" x14ac:dyDescent="0.35">
      <c r="A12" s="8">
        <v>1984</v>
      </c>
      <c r="B12" s="5">
        <f t="shared" si="0"/>
        <v>1973.3000000000002</v>
      </c>
      <c r="C12" s="6">
        <v>163</v>
      </c>
      <c r="D12" s="6">
        <v>130.9</v>
      </c>
      <c r="E12" s="6">
        <v>264.5</v>
      </c>
      <c r="F12" s="6">
        <v>166.5</v>
      </c>
      <c r="G12" s="6">
        <v>99.5</v>
      </c>
      <c r="H12" s="6">
        <v>84.6</v>
      </c>
      <c r="I12" s="6">
        <v>276</v>
      </c>
      <c r="J12" s="6">
        <v>157.4</v>
      </c>
      <c r="K12" s="6">
        <v>115.4</v>
      </c>
      <c r="L12" s="6">
        <v>96.8</v>
      </c>
      <c r="M12" s="6">
        <v>391.8</v>
      </c>
      <c r="N12" s="6">
        <v>26.9</v>
      </c>
    </row>
    <row r="13" spans="1:14" x14ac:dyDescent="0.35">
      <c r="A13" s="8">
        <v>1985</v>
      </c>
      <c r="B13" s="5">
        <f t="shared" si="0"/>
        <v>1988.6999999999998</v>
      </c>
      <c r="C13" s="6">
        <v>220.6</v>
      </c>
      <c r="D13" s="6">
        <v>177.5</v>
      </c>
      <c r="E13" s="6">
        <v>131</v>
      </c>
      <c r="F13" s="6">
        <v>206.4</v>
      </c>
      <c r="G13" s="6">
        <v>125.7</v>
      </c>
      <c r="H13" s="6">
        <v>180.8</v>
      </c>
      <c r="I13" s="6">
        <v>59.1</v>
      </c>
      <c r="J13" s="6">
        <v>120.1</v>
      </c>
      <c r="K13" s="6">
        <v>132</v>
      </c>
      <c r="L13" s="6">
        <v>286.7</v>
      </c>
      <c r="M13" s="6">
        <v>174.7</v>
      </c>
      <c r="N13" s="6">
        <v>174.1</v>
      </c>
    </row>
    <row r="14" spans="1:14" x14ac:dyDescent="0.35">
      <c r="A14" s="8">
        <v>1986</v>
      </c>
      <c r="B14" s="5">
        <f>SUM(C14:N14)</f>
        <v>1795.9</v>
      </c>
      <c r="C14" s="6">
        <v>2.6</v>
      </c>
      <c r="D14" s="6">
        <v>52.9</v>
      </c>
      <c r="E14" s="6">
        <v>117.2</v>
      </c>
      <c r="F14" s="6">
        <v>38.4</v>
      </c>
      <c r="G14" s="6">
        <v>122.2</v>
      </c>
      <c r="H14" s="6">
        <v>64.7</v>
      </c>
      <c r="I14" s="6">
        <v>111.6</v>
      </c>
      <c r="J14" s="6">
        <v>331.6</v>
      </c>
      <c r="K14" s="6">
        <v>326.39999999999998</v>
      </c>
      <c r="L14" s="6">
        <v>113.5</v>
      </c>
      <c r="M14" s="6">
        <v>93.9</v>
      </c>
      <c r="N14" s="6">
        <v>420.9</v>
      </c>
    </row>
    <row r="15" spans="1:14" x14ac:dyDescent="0.35">
      <c r="A15" s="8">
        <v>1987</v>
      </c>
      <c r="B15" s="5">
        <f t="shared" ref="B15:B21" si="1">SUM(C15:N15)</f>
        <v>2163.5</v>
      </c>
      <c r="C15" s="6">
        <v>344.5</v>
      </c>
      <c r="D15" s="6">
        <v>2.6</v>
      </c>
      <c r="E15" s="6">
        <v>28.5</v>
      </c>
      <c r="F15" s="6">
        <v>280.8</v>
      </c>
      <c r="G15" s="6">
        <v>163.6</v>
      </c>
      <c r="H15" s="6">
        <v>166.2</v>
      </c>
      <c r="I15" s="6">
        <v>12.3</v>
      </c>
      <c r="J15" s="6">
        <v>166.3</v>
      </c>
      <c r="K15" s="6">
        <v>221.7</v>
      </c>
      <c r="L15" s="6">
        <v>245.1</v>
      </c>
      <c r="M15" s="6">
        <v>231.4</v>
      </c>
      <c r="N15" s="6">
        <v>300.5</v>
      </c>
    </row>
    <row r="16" spans="1:14" x14ac:dyDescent="0.35">
      <c r="A16" s="8">
        <v>1988</v>
      </c>
      <c r="B16" s="5">
        <f t="shared" si="1"/>
        <v>1772.4</v>
      </c>
      <c r="C16" s="6">
        <v>1</v>
      </c>
      <c r="D16" s="6">
        <v>36.1</v>
      </c>
      <c r="E16" s="6">
        <v>68.900000000000006</v>
      </c>
      <c r="F16" s="6">
        <v>123.1</v>
      </c>
      <c r="G16" s="6">
        <v>165.7</v>
      </c>
      <c r="H16" s="6">
        <v>275.89999999999998</v>
      </c>
      <c r="I16" s="6">
        <v>100.1</v>
      </c>
      <c r="J16" s="6">
        <v>150.9</v>
      </c>
      <c r="K16" s="6">
        <v>233.3</v>
      </c>
      <c r="L16" s="6">
        <v>90.9</v>
      </c>
      <c r="M16" s="6">
        <v>279.10000000000002</v>
      </c>
      <c r="N16" s="6">
        <v>247.4</v>
      </c>
    </row>
    <row r="17" spans="1:15" x14ac:dyDescent="0.35">
      <c r="A17" s="8">
        <v>1989</v>
      </c>
      <c r="B17" s="5">
        <f t="shared" si="1"/>
        <v>1913.8</v>
      </c>
      <c r="C17" s="6">
        <v>148.4</v>
      </c>
      <c r="D17" s="6">
        <v>20.6</v>
      </c>
      <c r="E17" s="6">
        <v>0</v>
      </c>
      <c r="F17" s="6">
        <v>94.8</v>
      </c>
      <c r="G17" s="6">
        <v>224.3</v>
      </c>
      <c r="H17" s="6">
        <v>330.2</v>
      </c>
      <c r="I17" s="6">
        <v>17.100000000000001</v>
      </c>
      <c r="J17" s="6">
        <v>288.8</v>
      </c>
      <c r="K17" s="6">
        <v>173</v>
      </c>
      <c r="L17" s="6">
        <v>339.8</v>
      </c>
      <c r="M17" s="6">
        <v>123.5</v>
      </c>
      <c r="N17" s="6">
        <v>153.30000000000001</v>
      </c>
    </row>
    <row r="18" spans="1:15" x14ac:dyDescent="0.35">
      <c r="A18" s="8">
        <v>1990</v>
      </c>
      <c r="B18" s="5">
        <f t="shared" si="1"/>
        <v>1616.8000000000002</v>
      </c>
      <c r="C18" s="6">
        <v>0.5</v>
      </c>
      <c r="D18" s="6">
        <v>39.6</v>
      </c>
      <c r="E18" s="6">
        <v>87.9</v>
      </c>
      <c r="F18" s="6">
        <v>74.599999999999994</v>
      </c>
      <c r="G18" s="6">
        <v>118.2</v>
      </c>
      <c r="H18" s="6">
        <v>199.4</v>
      </c>
      <c r="I18" s="6">
        <v>99.9</v>
      </c>
      <c r="J18" s="6">
        <v>180.2</v>
      </c>
      <c r="K18" s="6">
        <v>184.6</v>
      </c>
      <c r="L18" s="6">
        <v>223.5</v>
      </c>
      <c r="M18" s="6">
        <v>177.9</v>
      </c>
      <c r="N18" s="6">
        <v>230.5</v>
      </c>
    </row>
    <row r="19" spans="1:15" x14ac:dyDescent="0.35">
      <c r="A19" s="8">
        <v>1991</v>
      </c>
      <c r="B19" s="5">
        <f t="shared" si="1"/>
        <v>1814.1</v>
      </c>
      <c r="C19" s="6">
        <v>273.5</v>
      </c>
      <c r="D19" s="6">
        <v>0.5</v>
      </c>
      <c r="E19" s="6">
        <v>127.5</v>
      </c>
      <c r="F19" s="6">
        <v>97.7</v>
      </c>
      <c r="G19" s="6">
        <v>266.60000000000002</v>
      </c>
      <c r="H19" s="6">
        <v>75.7</v>
      </c>
      <c r="I19" s="6">
        <v>201</v>
      </c>
      <c r="J19" s="6">
        <v>185.6</v>
      </c>
      <c r="K19" s="6">
        <v>59.1</v>
      </c>
      <c r="L19" s="6">
        <v>140</v>
      </c>
      <c r="M19" s="6">
        <v>200</v>
      </c>
      <c r="N19" s="6">
        <v>186.9</v>
      </c>
    </row>
    <row r="20" spans="1:15" x14ac:dyDescent="0.35">
      <c r="A20" s="8">
        <v>1992</v>
      </c>
      <c r="B20" s="5">
        <f t="shared" si="1"/>
        <v>1650</v>
      </c>
      <c r="C20" s="6">
        <v>26.1</v>
      </c>
      <c r="D20" s="6">
        <v>0.4</v>
      </c>
      <c r="E20" s="6">
        <v>6.5</v>
      </c>
      <c r="F20" s="6">
        <v>117.2</v>
      </c>
      <c r="G20" s="6">
        <v>188.1</v>
      </c>
      <c r="H20" s="6">
        <v>179.7</v>
      </c>
      <c r="I20" s="6">
        <v>306.60000000000002</v>
      </c>
      <c r="J20" s="6">
        <v>174.8</v>
      </c>
      <c r="K20" s="6">
        <v>151.69999999999999</v>
      </c>
      <c r="L20" s="6">
        <v>80</v>
      </c>
      <c r="M20" s="6">
        <v>308.39999999999998</v>
      </c>
      <c r="N20" s="6">
        <v>110.5</v>
      </c>
    </row>
    <row r="21" spans="1:15" x14ac:dyDescent="0.35">
      <c r="A21" s="8">
        <v>1993</v>
      </c>
      <c r="B21" s="5">
        <f t="shared" si="1"/>
        <v>2402.8000000000002</v>
      </c>
      <c r="C21" s="6">
        <v>23.6</v>
      </c>
      <c r="D21" s="6">
        <v>0.4</v>
      </c>
      <c r="E21" s="6">
        <v>36.1</v>
      </c>
      <c r="F21" s="6">
        <v>88.7</v>
      </c>
      <c r="G21" s="6">
        <v>453</v>
      </c>
      <c r="H21" s="6">
        <v>138.1</v>
      </c>
      <c r="I21" s="6">
        <v>364</v>
      </c>
      <c r="J21" s="6">
        <v>145.80000000000001</v>
      </c>
      <c r="K21" s="6">
        <v>322.8</v>
      </c>
      <c r="L21" s="6">
        <v>196.9</v>
      </c>
      <c r="M21" s="6">
        <v>428.9</v>
      </c>
      <c r="N21" s="6">
        <v>204.5</v>
      </c>
    </row>
    <row r="22" spans="1:15" x14ac:dyDescent="0.35">
      <c r="A22" s="8">
        <v>1994</v>
      </c>
      <c r="B22" s="5">
        <f>SUM(C22:N22)</f>
        <v>2141.1</v>
      </c>
      <c r="C22" s="6">
        <v>70.900000000000006</v>
      </c>
      <c r="D22" s="6">
        <v>1.2</v>
      </c>
      <c r="E22" s="6">
        <v>99.7</v>
      </c>
      <c r="F22" s="6">
        <v>78.2</v>
      </c>
      <c r="G22" s="6">
        <v>306.39999999999998</v>
      </c>
      <c r="H22" s="6">
        <v>120.8</v>
      </c>
      <c r="I22" s="6">
        <v>84.4</v>
      </c>
      <c r="J22" s="6">
        <v>167.8</v>
      </c>
      <c r="K22" s="6">
        <v>213.3</v>
      </c>
      <c r="L22" s="6">
        <v>587.6</v>
      </c>
      <c r="M22" s="6">
        <v>353</v>
      </c>
      <c r="N22" s="6">
        <v>57.8</v>
      </c>
      <c r="O22" s="4"/>
    </row>
    <row r="23" spans="1:15" x14ac:dyDescent="0.35">
      <c r="A23" s="8">
        <v>1995</v>
      </c>
      <c r="B23" s="5">
        <f t="shared" ref="B23:B40" si="2">SUM(C23:N23)</f>
        <v>1407.0000000000002</v>
      </c>
      <c r="C23" s="6">
        <v>32.299999999999997</v>
      </c>
      <c r="D23" s="6">
        <v>65.400000000000006</v>
      </c>
      <c r="E23" s="6">
        <v>10.8</v>
      </c>
      <c r="F23" s="6">
        <v>73.900000000000006</v>
      </c>
      <c r="G23" s="6">
        <v>240.7</v>
      </c>
      <c r="H23" s="6">
        <v>69.900000000000006</v>
      </c>
      <c r="I23" s="6">
        <v>162.69999999999999</v>
      </c>
      <c r="J23" s="6">
        <v>171.9</v>
      </c>
      <c r="K23" s="6">
        <v>126.4</v>
      </c>
      <c r="L23" s="6">
        <v>271.39999999999998</v>
      </c>
      <c r="M23" s="6">
        <v>107.7</v>
      </c>
      <c r="N23" s="6">
        <v>73.900000000000006</v>
      </c>
      <c r="O23" s="4"/>
    </row>
    <row r="24" spans="1:15" x14ac:dyDescent="0.35">
      <c r="A24" s="8">
        <v>1996</v>
      </c>
      <c r="B24" s="5">
        <f t="shared" si="2"/>
        <v>1950.4999999999998</v>
      </c>
      <c r="C24" s="6">
        <v>158</v>
      </c>
      <c r="D24" s="6">
        <v>47</v>
      </c>
      <c r="E24" s="6">
        <v>51</v>
      </c>
      <c r="F24" s="6">
        <v>324.2</v>
      </c>
      <c r="G24" s="6">
        <v>172.8</v>
      </c>
      <c r="H24" s="6">
        <v>258.5</v>
      </c>
      <c r="I24" s="6">
        <v>173</v>
      </c>
      <c r="J24" s="6">
        <v>154.1</v>
      </c>
      <c r="K24" s="6">
        <v>250.4</v>
      </c>
      <c r="L24" s="6">
        <v>135.1</v>
      </c>
      <c r="M24" s="6">
        <v>161.30000000000001</v>
      </c>
      <c r="N24" s="6">
        <v>65.099999999999994</v>
      </c>
      <c r="O24" s="4"/>
    </row>
    <row r="25" spans="1:15" x14ac:dyDescent="0.35">
      <c r="A25" s="8">
        <v>1997</v>
      </c>
      <c r="B25" s="5">
        <f t="shared" si="2"/>
        <v>2056.3000000000002</v>
      </c>
      <c r="C25" s="6">
        <v>3.1</v>
      </c>
      <c r="D25" s="6">
        <v>35.299999999999997</v>
      </c>
      <c r="E25" s="6">
        <v>30.2</v>
      </c>
      <c r="F25" s="6">
        <v>96.2</v>
      </c>
      <c r="G25" s="6">
        <v>227.4</v>
      </c>
      <c r="H25" s="6">
        <v>76.099999999999994</v>
      </c>
      <c r="I25" s="6">
        <v>178.4</v>
      </c>
      <c r="J25" s="6">
        <v>226.3</v>
      </c>
      <c r="K25" s="6">
        <v>299.89999999999998</v>
      </c>
      <c r="L25" s="6">
        <v>147.19999999999999</v>
      </c>
      <c r="M25" s="6">
        <v>316.3</v>
      </c>
      <c r="N25" s="6">
        <v>419.9</v>
      </c>
      <c r="O25" s="4"/>
    </row>
    <row r="26" spans="1:15" x14ac:dyDescent="0.35">
      <c r="A26" s="8">
        <v>1998</v>
      </c>
      <c r="B26" s="5">
        <f t="shared" si="2"/>
        <v>2136.8000000000002</v>
      </c>
      <c r="C26" s="6">
        <v>249.3</v>
      </c>
      <c r="D26" s="6">
        <v>14.1</v>
      </c>
      <c r="E26" s="6">
        <v>10.5</v>
      </c>
      <c r="F26" s="6">
        <v>65.7</v>
      </c>
      <c r="G26" s="6">
        <v>310.5</v>
      </c>
      <c r="H26" s="6">
        <v>171.8</v>
      </c>
      <c r="I26" s="6">
        <v>235.3</v>
      </c>
      <c r="J26" s="6">
        <v>66.2</v>
      </c>
      <c r="K26" s="6">
        <v>197.6</v>
      </c>
      <c r="L26" s="6">
        <v>214.4</v>
      </c>
      <c r="M26" s="6">
        <v>178.4</v>
      </c>
      <c r="N26" s="6">
        <v>423</v>
      </c>
      <c r="O26" s="4"/>
    </row>
    <row r="27" spans="1:15" x14ac:dyDescent="0.35">
      <c r="A27" s="8">
        <v>1999</v>
      </c>
      <c r="B27" s="5">
        <f t="shared" si="2"/>
        <v>2049.1999999999998</v>
      </c>
      <c r="C27" s="6">
        <v>178.4</v>
      </c>
      <c r="D27" s="6">
        <v>63.3</v>
      </c>
      <c r="E27" s="6">
        <v>1.6</v>
      </c>
      <c r="F27" s="6">
        <v>113.3</v>
      </c>
      <c r="G27" s="6">
        <v>266.7</v>
      </c>
      <c r="H27" s="6">
        <v>258.3</v>
      </c>
      <c r="I27" s="6">
        <v>166.9</v>
      </c>
      <c r="J27" s="6">
        <v>235.8</v>
      </c>
      <c r="K27" s="6">
        <v>102</v>
      </c>
      <c r="L27" s="6">
        <v>260.39999999999998</v>
      </c>
      <c r="M27" s="6">
        <v>113.5</v>
      </c>
      <c r="N27" s="6">
        <v>289</v>
      </c>
      <c r="O27" s="4"/>
    </row>
    <row r="28" spans="1:15" x14ac:dyDescent="0.35">
      <c r="A28" s="8">
        <v>2000</v>
      </c>
      <c r="B28" s="5">
        <f t="shared" si="2"/>
        <v>1767.9000000000003</v>
      </c>
      <c r="C28" s="6">
        <v>232</v>
      </c>
      <c r="D28" s="6">
        <v>10.9</v>
      </c>
      <c r="E28" s="6">
        <v>20.2</v>
      </c>
      <c r="F28" s="6">
        <v>268.60000000000002</v>
      </c>
      <c r="G28" s="6">
        <v>80.400000000000006</v>
      </c>
      <c r="H28" s="6">
        <v>288.8</v>
      </c>
      <c r="I28" s="6">
        <v>109.2</v>
      </c>
      <c r="J28" s="6">
        <v>111.2</v>
      </c>
      <c r="K28" s="6">
        <v>291.89999999999998</v>
      </c>
      <c r="L28" s="6">
        <v>124.7</v>
      </c>
      <c r="M28" s="6">
        <v>119.8</v>
      </c>
      <c r="N28" s="6">
        <v>110.2</v>
      </c>
      <c r="O28" s="4"/>
    </row>
    <row r="29" spans="1:15" x14ac:dyDescent="0.35">
      <c r="A29" s="8">
        <v>2001</v>
      </c>
      <c r="B29" s="5">
        <f t="shared" si="2"/>
        <v>1727.5</v>
      </c>
      <c r="C29" s="6">
        <v>140</v>
      </c>
      <c r="D29" s="6">
        <v>31.4</v>
      </c>
      <c r="E29" s="6">
        <v>13.4</v>
      </c>
      <c r="F29" s="6">
        <v>215</v>
      </c>
      <c r="G29" s="6">
        <v>133.80000000000001</v>
      </c>
      <c r="H29" s="6">
        <v>75.400000000000006</v>
      </c>
      <c r="I29" s="6">
        <v>199.8</v>
      </c>
      <c r="J29" s="6">
        <v>84</v>
      </c>
      <c r="K29" s="6">
        <v>277.3</v>
      </c>
      <c r="L29" s="6">
        <v>238.4</v>
      </c>
      <c r="M29" s="6">
        <v>78.599999999999994</v>
      </c>
      <c r="N29" s="6">
        <v>240.4</v>
      </c>
      <c r="O29" s="4"/>
    </row>
    <row r="30" spans="1:15" x14ac:dyDescent="0.35">
      <c r="A30" s="8">
        <v>2002</v>
      </c>
      <c r="B30" s="7">
        <f t="shared" si="2"/>
        <v>2140.5</v>
      </c>
      <c r="C30" s="6">
        <v>36.6</v>
      </c>
      <c r="D30" s="6">
        <v>174.7</v>
      </c>
      <c r="E30" s="6">
        <v>94</v>
      </c>
      <c r="F30" s="6">
        <v>130</v>
      </c>
      <c r="G30" s="6">
        <v>190.5</v>
      </c>
      <c r="H30" s="6">
        <v>176.2</v>
      </c>
      <c r="I30" s="6">
        <v>202.3</v>
      </c>
      <c r="J30" s="6">
        <v>255.7</v>
      </c>
      <c r="K30" s="6">
        <v>130.4</v>
      </c>
      <c r="L30" s="6">
        <v>176.1</v>
      </c>
      <c r="M30" s="6">
        <v>163.19999999999999</v>
      </c>
      <c r="N30" s="6">
        <v>410.8</v>
      </c>
      <c r="O30" s="4"/>
    </row>
    <row r="31" spans="1:15" x14ac:dyDescent="0.35">
      <c r="A31" s="8">
        <v>2003</v>
      </c>
      <c r="B31" s="7">
        <f t="shared" si="2"/>
        <v>2473.4</v>
      </c>
      <c r="C31" s="6">
        <v>184.1</v>
      </c>
      <c r="D31" s="6">
        <v>93.6</v>
      </c>
      <c r="E31" s="6">
        <v>55</v>
      </c>
      <c r="F31" s="6">
        <v>160.19999999999999</v>
      </c>
      <c r="G31" s="6">
        <v>124.4</v>
      </c>
      <c r="H31" s="6">
        <v>224.2</v>
      </c>
      <c r="I31" s="6">
        <v>398.5</v>
      </c>
      <c r="J31" s="6">
        <v>143.9</v>
      </c>
      <c r="K31" s="6">
        <v>398.6</v>
      </c>
      <c r="L31" s="6">
        <v>62.4</v>
      </c>
      <c r="M31" s="6">
        <v>562.9</v>
      </c>
      <c r="N31" s="6">
        <v>65.599999999999994</v>
      </c>
      <c r="O31" s="4"/>
    </row>
    <row r="32" spans="1:15" x14ac:dyDescent="0.35">
      <c r="A32" s="8">
        <v>2004</v>
      </c>
      <c r="B32" s="7">
        <f t="shared" si="2"/>
        <v>2013.5</v>
      </c>
      <c r="C32" s="6">
        <v>2.7</v>
      </c>
      <c r="D32" s="6">
        <v>49.4</v>
      </c>
      <c r="E32" s="6">
        <v>4.5</v>
      </c>
      <c r="F32" s="6">
        <v>175</v>
      </c>
      <c r="G32" s="6">
        <v>112.7</v>
      </c>
      <c r="H32" s="6">
        <v>66.5</v>
      </c>
      <c r="I32" s="6">
        <v>248.7</v>
      </c>
      <c r="J32" s="6">
        <v>159.6</v>
      </c>
      <c r="K32" s="6">
        <v>283.39999999999998</v>
      </c>
      <c r="L32" s="6">
        <v>361.2</v>
      </c>
      <c r="M32" s="6">
        <v>300.8</v>
      </c>
      <c r="N32" s="6">
        <v>249</v>
      </c>
      <c r="O32" s="4"/>
    </row>
    <row r="33" spans="1:15" x14ac:dyDescent="0.35">
      <c r="A33" s="8">
        <v>2005</v>
      </c>
      <c r="B33" s="7">
        <f t="shared" si="2"/>
        <v>1659.2000000000003</v>
      </c>
      <c r="C33" s="6">
        <v>16.7</v>
      </c>
      <c r="D33" s="6">
        <v>0</v>
      </c>
      <c r="E33" s="6">
        <v>73</v>
      </c>
      <c r="F33" s="6">
        <v>15.7</v>
      </c>
      <c r="G33" s="6">
        <v>159.19999999999999</v>
      </c>
      <c r="H33" s="6">
        <v>160.6</v>
      </c>
      <c r="I33" s="6">
        <v>158</v>
      </c>
      <c r="J33" s="6">
        <v>130.19999999999999</v>
      </c>
      <c r="K33" s="6">
        <v>285.60000000000002</v>
      </c>
      <c r="L33" s="6">
        <v>388.1</v>
      </c>
      <c r="M33" s="6">
        <v>159.19999999999999</v>
      </c>
      <c r="N33" s="6">
        <v>112.9</v>
      </c>
      <c r="O33" s="4"/>
    </row>
    <row r="34" spans="1:15" x14ac:dyDescent="0.35">
      <c r="A34" s="8">
        <v>2006</v>
      </c>
      <c r="B34" s="7">
        <f t="shared" si="2"/>
        <v>2711.2</v>
      </c>
      <c r="C34" s="6">
        <v>147.6</v>
      </c>
      <c r="D34" s="6">
        <v>0</v>
      </c>
      <c r="E34" s="6">
        <v>51.5</v>
      </c>
      <c r="F34" s="6">
        <v>175.2</v>
      </c>
      <c r="G34" s="6">
        <v>87.4</v>
      </c>
      <c r="H34" s="6">
        <v>176.9</v>
      </c>
      <c r="I34" s="6">
        <v>192.5</v>
      </c>
      <c r="J34" s="6">
        <v>326.3</v>
      </c>
      <c r="K34" s="6">
        <v>432</v>
      </c>
      <c r="L34" s="6">
        <v>169.4</v>
      </c>
      <c r="M34" s="6">
        <v>568.9</v>
      </c>
      <c r="N34" s="6">
        <v>383.5</v>
      </c>
      <c r="O34" s="4"/>
    </row>
    <row r="35" spans="1:15" x14ac:dyDescent="0.35">
      <c r="A35" s="8">
        <v>2007</v>
      </c>
      <c r="B35" s="7">
        <f t="shared" si="2"/>
        <v>1792.0999999999997</v>
      </c>
      <c r="C35" s="6">
        <v>18.899999999999999</v>
      </c>
      <c r="D35" s="6">
        <v>0.2</v>
      </c>
      <c r="E35" s="6">
        <v>22</v>
      </c>
      <c r="F35" s="6">
        <v>199.3</v>
      </c>
      <c r="G35" s="6">
        <v>181.9</v>
      </c>
      <c r="H35" s="6">
        <v>182.3</v>
      </c>
      <c r="I35" s="6">
        <v>178.2</v>
      </c>
      <c r="J35" s="6">
        <v>136.30000000000001</v>
      </c>
      <c r="K35" s="6">
        <v>268.3</v>
      </c>
      <c r="L35" s="6">
        <v>330</v>
      </c>
      <c r="M35" s="6">
        <v>41.6</v>
      </c>
      <c r="N35" s="6">
        <v>233.1</v>
      </c>
      <c r="O35" s="4"/>
    </row>
    <row r="36" spans="1:15" x14ac:dyDescent="0.35">
      <c r="A36" s="8">
        <v>2008</v>
      </c>
      <c r="B36" s="7">
        <f t="shared" si="2"/>
        <v>2001.8</v>
      </c>
      <c r="C36" s="6">
        <v>69.599999999999994</v>
      </c>
      <c r="D36" s="6">
        <v>51.3</v>
      </c>
      <c r="E36" s="6">
        <v>176.70000000000002</v>
      </c>
      <c r="F36" s="6">
        <v>136.5</v>
      </c>
      <c r="G36" s="6">
        <v>244.70000000000005</v>
      </c>
      <c r="H36" s="6">
        <v>239.2</v>
      </c>
      <c r="I36" s="6">
        <v>157.10000000000002</v>
      </c>
      <c r="J36" s="6">
        <v>259.89999999999998</v>
      </c>
      <c r="K36" s="6">
        <v>40.400000000000006</v>
      </c>
      <c r="L36" s="6">
        <v>247.59999999999997</v>
      </c>
      <c r="M36" s="6">
        <v>156.30000000000001</v>
      </c>
      <c r="N36" s="6">
        <v>222.50000000000003</v>
      </c>
    </row>
    <row r="37" spans="1:15" x14ac:dyDescent="0.35">
      <c r="A37" s="8">
        <v>2009</v>
      </c>
      <c r="B37" s="7">
        <f t="shared" si="2"/>
        <v>2201.5</v>
      </c>
      <c r="C37" s="6">
        <v>85.2</v>
      </c>
      <c r="D37" s="6">
        <v>12.8</v>
      </c>
      <c r="E37" s="6">
        <v>36.799999999999997</v>
      </c>
      <c r="F37" s="6">
        <v>86.600000000000009</v>
      </c>
      <c r="G37" s="6">
        <v>175.10000000000002</v>
      </c>
      <c r="H37" s="6">
        <v>213.29999999999998</v>
      </c>
      <c r="I37" s="6">
        <v>275.89999999999998</v>
      </c>
      <c r="J37" s="6">
        <v>416.40000000000003</v>
      </c>
      <c r="K37" s="6">
        <v>193.30000000000004</v>
      </c>
      <c r="L37" s="6">
        <v>107.5</v>
      </c>
      <c r="M37" s="6">
        <v>409.2</v>
      </c>
      <c r="N37" s="6">
        <v>189.4</v>
      </c>
    </row>
    <row r="38" spans="1:15" x14ac:dyDescent="0.35">
      <c r="A38" s="8">
        <v>2010</v>
      </c>
      <c r="B38" s="7">
        <f t="shared" si="2"/>
        <v>2017.8999999999999</v>
      </c>
      <c r="C38" s="6">
        <v>8</v>
      </c>
      <c r="D38" s="6">
        <v>92.800000000000011</v>
      </c>
      <c r="E38" s="6">
        <v>22.4</v>
      </c>
      <c r="F38" s="6">
        <v>88.3</v>
      </c>
      <c r="G38" s="6">
        <v>276.89999999999992</v>
      </c>
      <c r="H38" s="6">
        <v>236.1</v>
      </c>
      <c r="I38" s="6">
        <v>222.09999999999997</v>
      </c>
      <c r="J38" s="6">
        <v>177.6</v>
      </c>
      <c r="K38" s="6">
        <v>340.90000000000003</v>
      </c>
      <c r="L38" s="6">
        <v>69.300000000000011</v>
      </c>
      <c r="M38" s="6">
        <v>128.19999999999999</v>
      </c>
      <c r="N38" s="6">
        <v>355.3</v>
      </c>
    </row>
    <row r="39" spans="1:15" x14ac:dyDescent="0.35">
      <c r="A39" s="8">
        <v>2011</v>
      </c>
      <c r="B39" s="7">
        <f t="shared" si="2"/>
        <v>1333.3</v>
      </c>
      <c r="C39" s="6">
        <v>101.09999999999998</v>
      </c>
      <c r="D39" s="6">
        <v>6</v>
      </c>
      <c r="E39" s="6">
        <v>16.7</v>
      </c>
      <c r="F39" s="6">
        <v>98.4</v>
      </c>
      <c r="G39" s="6">
        <v>184.50000000000003</v>
      </c>
      <c r="H39" s="6">
        <v>56.800000000000004</v>
      </c>
      <c r="I39" s="6">
        <v>163.59999999999997</v>
      </c>
      <c r="J39" s="6">
        <v>126.19999999999999</v>
      </c>
      <c r="K39" s="6">
        <v>125.3</v>
      </c>
      <c r="L39" s="6">
        <v>224.4</v>
      </c>
      <c r="M39" s="6">
        <v>168.3</v>
      </c>
      <c r="N39" s="6">
        <v>62.000000000000007</v>
      </c>
    </row>
    <row r="40" spans="1:15" x14ac:dyDescent="0.35">
      <c r="A40" s="8">
        <v>2012</v>
      </c>
      <c r="B40" s="7">
        <f t="shared" si="2"/>
        <v>1664.1</v>
      </c>
      <c r="C40" s="6">
        <v>68</v>
      </c>
      <c r="D40" s="6">
        <v>90.8</v>
      </c>
      <c r="E40" s="6">
        <v>17.899999999999999</v>
      </c>
      <c r="F40" s="6">
        <v>110.30000000000001</v>
      </c>
      <c r="G40" s="6">
        <v>147.6</v>
      </c>
      <c r="H40" s="6">
        <v>62.699999999999996</v>
      </c>
      <c r="I40" s="6">
        <v>77.300000000000011</v>
      </c>
      <c r="J40" s="6">
        <v>210.8</v>
      </c>
      <c r="K40" s="6">
        <v>261.10000000000002</v>
      </c>
      <c r="L40" s="6">
        <v>297</v>
      </c>
      <c r="M40" s="6">
        <v>114.5</v>
      </c>
      <c r="N40" s="6">
        <v>206.10000000000002</v>
      </c>
    </row>
    <row r="41" spans="1:15" x14ac:dyDescent="0.35">
      <c r="A41" s="8">
        <v>2013</v>
      </c>
      <c r="B41" s="7">
        <f>SUM(C41:N41)</f>
        <v>2081.8000000000002</v>
      </c>
      <c r="C41" s="6">
        <v>72.2</v>
      </c>
      <c r="D41" s="6">
        <v>25.9</v>
      </c>
      <c r="E41" s="6">
        <v>135.19999999999999</v>
      </c>
      <c r="F41" s="6">
        <v>92.699999999999989</v>
      </c>
      <c r="G41" s="6">
        <v>493.2</v>
      </c>
      <c r="H41" s="6">
        <v>170.89999999999998</v>
      </c>
      <c r="I41" s="6">
        <v>220.1</v>
      </c>
      <c r="J41" s="6">
        <v>165.40000000000003</v>
      </c>
      <c r="K41" s="6">
        <v>62.000000000000007</v>
      </c>
      <c r="L41" s="6">
        <v>364.40000000000003</v>
      </c>
      <c r="M41" s="6">
        <v>185.40000000000003</v>
      </c>
      <c r="N41" s="6">
        <v>94.4</v>
      </c>
    </row>
    <row r="42" spans="1:15" x14ac:dyDescent="0.35">
      <c r="A42" s="8">
        <v>2014</v>
      </c>
      <c r="B42" s="7">
        <f t="shared" ref="B42:B43" si="3">SUM(C42:N42)</f>
        <v>2133.5</v>
      </c>
      <c r="C42" s="6">
        <v>42.4</v>
      </c>
      <c r="D42" s="6">
        <v>1.9</v>
      </c>
      <c r="E42" s="6">
        <v>108.3</v>
      </c>
      <c r="F42" s="6">
        <v>97.6</v>
      </c>
      <c r="G42" s="6">
        <v>380.4</v>
      </c>
      <c r="H42" s="6">
        <v>73.900000000000006</v>
      </c>
      <c r="I42" s="6">
        <v>107</v>
      </c>
      <c r="J42" s="6">
        <v>259.5</v>
      </c>
      <c r="K42" s="6">
        <v>176.4</v>
      </c>
      <c r="L42" s="6">
        <v>431.3</v>
      </c>
      <c r="M42" s="6">
        <v>174.4</v>
      </c>
      <c r="N42" s="6">
        <v>280.39999999999998</v>
      </c>
    </row>
    <row r="43" spans="1:15" x14ac:dyDescent="0.35">
      <c r="A43" s="8">
        <v>2015</v>
      </c>
      <c r="B43" s="7">
        <f t="shared" si="3"/>
        <v>2173.6</v>
      </c>
      <c r="C43" s="6">
        <v>0</v>
      </c>
      <c r="D43" s="6">
        <v>21.1</v>
      </c>
      <c r="E43" s="6">
        <v>79.5</v>
      </c>
      <c r="F43" s="6">
        <v>31.6</v>
      </c>
      <c r="G43" s="6">
        <v>226.3</v>
      </c>
      <c r="H43" s="6">
        <v>160.19999999999999</v>
      </c>
      <c r="I43" s="6">
        <v>183.9</v>
      </c>
      <c r="J43" s="6">
        <v>397.5</v>
      </c>
      <c r="K43" s="6">
        <v>328.8</v>
      </c>
      <c r="L43" s="6">
        <v>368.3</v>
      </c>
      <c r="M43" s="6">
        <v>183.2</v>
      </c>
      <c r="N43" s="6">
        <v>193.2</v>
      </c>
    </row>
    <row r="44" spans="1:15" x14ac:dyDescent="0.35">
      <c r="A44" s="8">
        <v>2016</v>
      </c>
      <c r="B44" s="7">
        <f>SUM(C44:N44)</f>
        <v>2204.6999999999998</v>
      </c>
      <c r="C44" s="6">
        <v>141</v>
      </c>
      <c r="D44" s="6">
        <v>60.999999999999993</v>
      </c>
      <c r="E44" s="6">
        <v>4.3</v>
      </c>
      <c r="F44" s="6">
        <v>231.89999999999998</v>
      </c>
      <c r="G44" s="6">
        <v>255.39999999999995</v>
      </c>
      <c r="H44" s="6">
        <v>66.599999999999994</v>
      </c>
      <c r="I44" s="6">
        <v>252.40000000000003</v>
      </c>
      <c r="J44" s="6">
        <v>310.29999999999995</v>
      </c>
      <c r="K44" s="6">
        <v>88.899999999999991</v>
      </c>
      <c r="L44" s="6">
        <v>282.2</v>
      </c>
      <c r="M44" s="6">
        <v>290.79999999999995</v>
      </c>
      <c r="N44" s="6">
        <v>219.9</v>
      </c>
    </row>
    <row r="45" spans="1:15" x14ac:dyDescent="0.35">
      <c r="A45" s="8">
        <v>2017</v>
      </c>
      <c r="B45" s="7">
        <f>SUM(C45:N45)</f>
        <v>1664.4</v>
      </c>
      <c r="C45" s="6">
        <v>40.200000000000003</v>
      </c>
      <c r="D45" s="6">
        <v>40.700000000000003</v>
      </c>
      <c r="E45" s="6">
        <v>111.9</v>
      </c>
      <c r="F45" s="6">
        <v>66.8</v>
      </c>
      <c r="G45" s="6">
        <v>440</v>
      </c>
      <c r="H45" s="6">
        <v>35.799999999999997</v>
      </c>
      <c r="I45" s="6">
        <v>109.2</v>
      </c>
      <c r="J45" s="6">
        <v>130.9</v>
      </c>
      <c r="K45" s="6">
        <v>172.8</v>
      </c>
      <c r="L45" s="6">
        <v>135.4</v>
      </c>
      <c r="M45" s="6">
        <v>237.2</v>
      </c>
      <c r="N45" s="6">
        <v>143.5</v>
      </c>
    </row>
    <row r="46" spans="1:15" x14ac:dyDescent="0.35">
      <c r="A46" s="8">
        <v>2018</v>
      </c>
      <c r="B46" s="7">
        <v>2121.1</v>
      </c>
      <c r="C46" s="6">
        <v>129.30000000000001</v>
      </c>
      <c r="D46" s="6">
        <v>72.2</v>
      </c>
      <c r="E46" s="6">
        <v>9.6999999999999993</v>
      </c>
      <c r="F46" s="6">
        <v>150.4</v>
      </c>
      <c r="G46" s="6">
        <v>402.7</v>
      </c>
      <c r="H46" s="6">
        <v>133.69999999999999</v>
      </c>
      <c r="I46" s="6">
        <v>200.8</v>
      </c>
      <c r="J46" s="6">
        <v>106</v>
      </c>
      <c r="K46" s="6">
        <v>111</v>
      </c>
      <c r="L46" s="6">
        <v>345.7</v>
      </c>
      <c r="M46" s="6">
        <v>267</v>
      </c>
      <c r="N46" s="6">
        <v>192.6</v>
      </c>
    </row>
    <row r="47" spans="1:15" x14ac:dyDescent="0.35">
      <c r="A47" s="8">
        <v>2019</v>
      </c>
      <c r="B47" s="7">
        <f t="shared" ref="B47:B52" si="4">SUM(C47:N47)</f>
        <v>2183.4</v>
      </c>
      <c r="C47" s="6">
        <v>12</v>
      </c>
      <c r="D47" s="6">
        <v>55.9</v>
      </c>
      <c r="E47" s="6">
        <v>2.8</v>
      </c>
      <c r="F47" s="6">
        <v>56.7</v>
      </c>
      <c r="G47" s="6">
        <v>167.8</v>
      </c>
      <c r="H47" s="6">
        <v>135.09999999999997</v>
      </c>
      <c r="I47" s="6">
        <v>108.39999999999998</v>
      </c>
      <c r="J47" s="6">
        <v>233.7</v>
      </c>
      <c r="K47" s="6">
        <v>287.19999999999993</v>
      </c>
      <c r="L47" s="6">
        <v>389.30000000000007</v>
      </c>
      <c r="M47" s="6">
        <v>382.20000000000005</v>
      </c>
      <c r="N47" s="6">
        <v>352.29999999999995</v>
      </c>
    </row>
    <row r="48" spans="1:15" x14ac:dyDescent="0.35">
      <c r="A48" s="8">
        <v>2020</v>
      </c>
      <c r="B48" s="7">
        <f t="shared" si="4"/>
        <v>1826.3000000000002</v>
      </c>
      <c r="C48" s="6">
        <v>40.200000000000003</v>
      </c>
      <c r="D48" s="6">
        <v>15.2</v>
      </c>
      <c r="E48" s="6">
        <v>28.8</v>
      </c>
      <c r="F48" s="6">
        <v>175</v>
      </c>
      <c r="G48" s="6">
        <v>249.4</v>
      </c>
      <c r="H48" s="6">
        <v>97.6</v>
      </c>
      <c r="I48" s="6">
        <v>305</v>
      </c>
      <c r="J48" s="6">
        <v>125.4</v>
      </c>
      <c r="K48" s="6">
        <v>132</v>
      </c>
      <c r="L48" s="6">
        <v>215.2</v>
      </c>
      <c r="M48" s="6">
        <v>224.2</v>
      </c>
      <c r="N48" s="6">
        <v>218.3</v>
      </c>
    </row>
    <row r="49" spans="1:25" x14ac:dyDescent="0.35">
      <c r="A49" s="8">
        <v>2021</v>
      </c>
      <c r="B49" s="7">
        <f t="shared" si="4"/>
        <v>1585.4999999999998</v>
      </c>
      <c r="C49" s="6">
        <v>63.9</v>
      </c>
      <c r="D49" s="6">
        <v>2</v>
      </c>
      <c r="E49" s="6">
        <v>193.8</v>
      </c>
      <c r="F49" s="6">
        <v>32.200000000000003</v>
      </c>
      <c r="G49" s="6">
        <v>307.60000000000002</v>
      </c>
      <c r="H49" s="6">
        <v>38.299999999999997</v>
      </c>
      <c r="I49" s="6">
        <v>114</v>
      </c>
      <c r="J49" s="6">
        <v>156.4</v>
      </c>
      <c r="K49" s="6">
        <v>132.4</v>
      </c>
      <c r="L49" s="6">
        <v>161.30000000000001</v>
      </c>
      <c r="M49" s="6">
        <v>146.80000000000001</v>
      </c>
      <c r="N49" s="6">
        <v>236.8</v>
      </c>
    </row>
    <row r="50" spans="1:25" x14ac:dyDescent="0.35">
      <c r="A50" s="8">
        <v>2022</v>
      </c>
      <c r="B50" s="7">
        <f t="shared" si="4"/>
        <v>2093.2000000000003</v>
      </c>
      <c r="C50" s="6">
        <v>7.3</v>
      </c>
      <c r="D50" s="6">
        <v>68.7</v>
      </c>
      <c r="E50" s="6">
        <v>55.3</v>
      </c>
      <c r="F50" s="6">
        <v>101.4</v>
      </c>
      <c r="G50" s="6">
        <v>299.89999999999998</v>
      </c>
      <c r="H50" s="6">
        <v>89.6</v>
      </c>
      <c r="I50" s="6">
        <v>384.2</v>
      </c>
      <c r="J50" s="6">
        <v>237.6</v>
      </c>
      <c r="K50" s="6">
        <v>219.8</v>
      </c>
      <c r="L50" s="6">
        <v>293.7</v>
      </c>
      <c r="M50" s="6">
        <v>110.9</v>
      </c>
      <c r="N50" s="6">
        <v>224.8</v>
      </c>
    </row>
    <row r="51" spans="1:25" x14ac:dyDescent="0.35">
      <c r="A51" s="8">
        <v>2023</v>
      </c>
      <c r="B51" s="7">
        <v>2473.2000000000003</v>
      </c>
      <c r="C51" s="6">
        <v>139.19999999999999</v>
      </c>
      <c r="D51" s="6">
        <v>6.1</v>
      </c>
      <c r="E51" s="6">
        <v>151</v>
      </c>
      <c r="F51" s="6">
        <v>113.8</v>
      </c>
      <c r="G51" s="6">
        <v>228</v>
      </c>
      <c r="H51" s="6">
        <v>92.9</v>
      </c>
      <c r="I51" s="6">
        <v>205.5</v>
      </c>
      <c r="J51" s="6">
        <v>65.7</v>
      </c>
      <c r="K51" s="6">
        <v>264.10000000000002</v>
      </c>
      <c r="L51" s="6">
        <v>314.10000000000002</v>
      </c>
      <c r="M51" s="6">
        <v>379.9</v>
      </c>
      <c r="N51" s="6">
        <v>512.9</v>
      </c>
    </row>
    <row r="52" spans="1:25" x14ac:dyDescent="0.35">
      <c r="A52" s="8">
        <v>2024</v>
      </c>
      <c r="B52" s="7">
        <f t="shared" si="4"/>
        <v>2633.2999999999993</v>
      </c>
      <c r="C52" s="6">
        <v>278.89999999999998</v>
      </c>
      <c r="D52" s="6">
        <v>99.1</v>
      </c>
      <c r="E52" s="6">
        <v>93.9</v>
      </c>
      <c r="F52" s="6">
        <v>272.599999999999</v>
      </c>
      <c r="G52" s="6">
        <v>371.6</v>
      </c>
      <c r="H52" s="6">
        <v>105.5</v>
      </c>
      <c r="I52" s="6">
        <v>81.7</v>
      </c>
      <c r="J52" s="6">
        <v>448.4</v>
      </c>
      <c r="K52" s="6">
        <v>204.5</v>
      </c>
      <c r="L52" s="6">
        <v>186.4</v>
      </c>
      <c r="M52" s="6">
        <v>223.8</v>
      </c>
      <c r="N52" s="6">
        <v>266.89999999999998</v>
      </c>
    </row>
    <row r="53" spans="1:25" x14ac:dyDescent="0.35">
      <c r="A53" s="9">
        <v>2025</v>
      </c>
      <c r="B53" s="14">
        <v>2474.1999999999998</v>
      </c>
      <c r="C53" s="16">
        <v>445.4</v>
      </c>
      <c r="D53" s="16">
        <v>112.799999999999</v>
      </c>
      <c r="E53" s="16">
        <v>266.599999999999</v>
      </c>
      <c r="F53" s="16">
        <v>157.19999999999999</v>
      </c>
      <c r="G53" s="16">
        <v>265.7</v>
      </c>
      <c r="H53" s="16">
        <v>96</v>
      </c>
      <c r="I53" s="16">
        <v>227.7</v>
      </c>
      <c r="J53" s="16">
        <v>63.2</v>
      </c>
      <c r="K53" s="16">
        <v>17.2</v>
      </c>
      <c r="L53" s="16">
        <v>262.5</v>
      </c>
      <c r="M53" s="16">
        <v>227.8</v>
      </c>
      <c r="N53" s="16">
        <v>112.5</v>
      </c>
    </row>
    <row r="54" spans="1:25" x14ac:dyDescent="0.35">
      <c r="A54" s="10" t="s">
        <v>14</v>
      </c>
      <c r="B54" s="17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3"/>
      <c r="R54" s="13"/>
      <c r="S54" s="13"/>
      <c r="T54" s="13"/>
      <c r="U54" s="13"/>
      <c r="V54" s="13"/>
      <c r="W54" s="13"/>
      <c r="X54" s="13"/>
      <c r="Y54" s="13"/>
    </row>
    <row r="55" spans="1:25" s="19" customFormat="1" x14ac:dyDescent="0.35">
      <c r="A55" s="11" t="s">
        <v>15</v>
      </c>
      <c r="B55" s="12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</row>
  </sheetData>
  <protectedRanges>
    <protectedRange password="CE8E" sqref="C1:N31 A1:B38 A39:A54" name="Range1_2"/>
    <protectedRange sqref="C32:N32" name="Range1_1_1"/>
    <protectedRange sqref="C33:N35" name="Range1_1_2_2_5"/>
    <protectedRange sqref="C36:N37" name="Range1_1_2_2_1_1"/>
    <protectedRange sqref="C38:N38" name="Range1_1_2_2_2_1"/>
    <protectedRange sqref="C39:N39" name="Range1_1_2_2_3_1"/>
    <protectedRange sqref="C40:N40" name="Range1_1_2_2_4_1"/>
    <protectedRange password="CE8E" sqref="A55" name="Range1_2_2"/>
  </protectedRanges>
  <mergeCells count="1">
    <mergeCell ref="A1:N1"/>
  </mergeCells>
  <dataValidations count="1">
    <dataValidation type="decimal" errorStyle="warning" allowBlank="1" showErrorMessage="1" errorTitle="Check data type!" error="You may enter only decimals but descriptors as NA (not available) &amp; &quot;-&quot; (dash). Check for exceptionally high or low values. Click 'yes' if you are sure what you have typed is correct." sqref="C55:N55 C32:N53 Q54:Y54" xr:uid="{DDCD8563-DC9C-451D-BF8A-940DBC597B73}">
      <formula1>0</formula1>
      <formula2>1000</formula2>
    </dataValidation>
  </dataValidations>
  <pageMargins left="0.7" right="0.7" top="0.75" bottom="0.75" header="0.3" footer="0.3"/>
  <pageSetup scale="65" orientation="portrait" r:id="rId1"/>
  <webPublishItems count="3">
    <webPublishItem id="13902" divId="1-Geo._13902" sourceType="sheet" destinationFile="C:\Documents and Settings\f.shifaza\Desktop\BackUp_ 19 Sept\Archive 2012\1.Geography\1-Geo..mht"/>
    <webPublishItem id="2295" divId="1-Geo_2295" sourceType="range" sourceRef="A1:N53" destinationFile="\\SERVER\DP Unit\Publications\Statistical  Year Book\Yearbook 2011\30 years web\1.4.htm"/>
    <webPublishItem id="5649" divId="1-Geo_5649" sourceType="range" sourceRef="A1:N54" destinationFile="C:\Users\F.shifaza\Desktop\Archive 2013\1.Geography\1.4.mht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1.4</vt:lpstr>
      <vt:lpstr>'1.4'!Print_Area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mahaarath</dc:creator>
  <cp:lastModifiedBy>Fathimath Shifaza</cp:lastModifiedBy>
  <cp:lastPrinted>2026-07-27T21:19:47Z</cp:lastPrinted>
  <dcterms:created xsi:type="dcterms:W3CDTF">2010-04-27T05:32:16Z</dcterms:created>
  <dcterms:modified xsi:type="dcterms:W3CDTF">2026-07-27T21:21:19Z</dcterms:modified>
</cp:coreProperties>
</file>