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st4\Dissemination\Publications\Statistical Year Book\STATISTICAL ARCHIVE\Archive  2026\1.Geography\"/>
    </mc:Choice>
  </mc:AlternateContent>
  <xr:revisionPtr revIDLastSave="0" documentId="13_ncr:1_{D300D22A-2A8E-4187-B487-D031013C879D}" xr6:coauthVersionLast="47" xr6:coauthVersionMax="47" xr10:uidLastSave="{00000000-0000-0000-0000-000000000000}"/>
  <bookViews>
    <workbookView xWindow="-110" yWindow="-110" windowWidth="19420" windowHeight="10300" tabRatio="781" xr2:uid="{00000000-000D-0000-FFFF-FFFF00000000}"/>
  </bookViews>
  <sheets>
    <sheet name="1.3" sheetId="3" r:id="rId1"/>
  </sheets>
  <definedNames>
    <definedName name="_xlnm.Print_Area" localSheetId="0">'1.3'!$A$1:$O$56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3" l="1"/>
  <c r="B52" i="3"/>
  <c r="B50" i="3"/>
  <c r="B49" i="3"/>
  <c r="B48" i="3"/>
  <c r="B47" i="3"/>
  <c r="B45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</calcChain>
</file>

<file path=xl/sharedStrings.xml><?xml version="1.0" encoding="utf-8"?>
<sst xmlns="http://schemas.openxmlformats.org/spreadsheetml/2006/main" count="17" uniqueCount="17">
  <si>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</si>
  <si>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</si>
  <si>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</si>
  <si>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</si>
  <si>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</si>
  <si>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</si>
  <si>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</si>
  <si>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</si>
  <si>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</si>
  <si>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</si>
  <si>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</si>
  <si>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</si>
  <si>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</si>
  <si>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</si>
  <si>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Average</t>
  </si>
  <si>
    <t>Source: Maldives Meteorological Service</t>
  </si>
  <si>
    <t>Table 1.3 :  AVERAGE OF DAILY MAXIMUM TEMPERATURE, BY MONTH, 1975 - 2025 (MALÉ) - (Degrees Celsius)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</si>
</sst>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ourier"/>
      <family val="3"/>
    </font>
    <font>
      <b/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40" fontId="6" fillId="0" borderId="0" applyFont="0" applyFill="0" applyBorder="0" applyAlignment="0" applyProtection="0"/>
    <xf numFmtId="0" fontId="7" fillId="0" borderId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7" fillId="0" borderId="0"/>
    <xf numFmtId="43" fontId="9" fillId="0" borderId="0" applyFont="0" applyFill="0" applyBorder="0" applyAlignment="0" applyProtection="0"/>
    <xf numFmtId="0" fontId="14" fillId="0" borderId="0"/>
  </cellStyleXfs>
  <cellXfs count="18">
    <xf numFmtId="0" fontId="0" fillId="0" borderId="0" xfId="0"/>
    <xf numFmtId="0" fontId="0" fillId="2" borderId="0" xfId="0" applyFill="1"/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10" fillId="2" borderId="0" xfId="2" applyNumberFormat="1" applyFont="1" applyFill="1" applyBorder="1" applyAlignment="1">
      <alignment horizontal="right" vertical="center"/>
    </xf>
    <xf numFmtId="166" fontId="12" fillId="2" borderId="0" xfId="0" applyNumberFormat="1" applyFont="1" applyFill="1"/>
    <xf numFmtId="166" fontId="11" fillId="2" borderId="0" xfId="3" applyNumberFormat="1" applyFont="1" applyFill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/>
    </xf>
    <xf numFmtId="1" fontId="10" fillId="2" borderId="0" xfId="1" applyNumberFormat="1" applyFont="1" applyFill="1" applyAlignment="1" applyProtection="1">
      <alignment horizontal="left" vertical="center"/>
      <protection locked="0"/>
    </xf>
    <xf numFmtId="1" fontId="10" fillId="2" borderId="1" xfId="1" applyNumberFormat="1" applyFont="1" applyFill="1" applyBorder="1" applyAlignment="1" applyProtection="1">
      <alignment horizontal="left" vertical="center"/>
      <protection locked="0"/>
    </xf>
    <xf numFmtId="166" fontId="11" fillId="2" borderId="0" xfId="0" applyNumberFormat="1" applyFont="1" applyFill="1" applyAlignment="1" applyProtection="1">
      <alignment horizontal="right" vertical="center"/>
      <protection hidden="1"/>
    </xf>
    <xf numFmtId="1" fontId="13" fillId="2" borderId="0" xfId="1" applyNumberFormat="1" applyFont="1" applyFill="1" applyAlignment="1" applyProtection="1">
      <alignment horizontal="left" vertical="center"/>
      <protection locked="0"/>
    </xf>
    <xf numFmtId="164" fontId="13" fillId="2" borderId="0" xfId="1" applyNumberFormat="1" applyFont="1" applyFill="1" applyAlignment="1">
      <alignment horizontal="left" vertical="center"/>
    </xf>
    <xf numFmtId="166" fontId="11" fillId="2" borderId="1" xfId="0" applyNumberFormat="1" applyFont="1" applyFill="1" applyBorder="1" applyAlignment="1">
      <alignment horizontal="right" vertical="center"/>
    </xf>
    <xf numFmtId="165" fontId="10" fillId="2" borderId="1" xfId="2" applyNumberFormat="1" applyFont="1" applyFill="1" applyBorder="1" applyAlignment="1">
      <alignment horizontal="right" vertical="center"/>
    </xf>
    <xf numFmtId="167" fontId="15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/>
  </cellXfs>
  <cellStyles count="11">
    <cellStyle name="Comma 2" xfId="9" xr:uid="{D0627196-4C3D-4851-A9A7-A6C345E61ED9}"/>
    <cellStyle name="Comma 3" xfId="6" xr:uid="{18E9D1D6-0B67-4D11-A45B-C12CE6BA50F4}"/>
    <cellStyle name="Comma_Long Series" xfId="2" xr:uid="{00000000-0005-0000-0000-000001000000}"/>
    <cellStyle name="Normal" xfId="0" builtinId="0"/>
    <cellStyle name="Normal 2" xfId="4" xr:uid="{00000000-0005-0000-0000-000003000000}"/>
    <cellStyle name="Normal 2 2" xfId="8" xr:uid="{90D95A8B-6C33-484C-A738-66ABDB1522EA}"/>
    <cellStyle name="Normal 3" xfId="3" xr:uid="{00000000-0005-0000-0000-000004000000}"/>
    <cellStyle name="Normal 4" xfId="7" xr:uid="{18B537E1-CAF2-4023-94E1-C68D2823D1B4}"/>
    <cellStyle name="Normal 5" xfId="10" xr:uid="{EF6D7322-5C04-4ACD-9880-CCC507BCC5D7}"/>
    <cellStyle name="Normal 6" xfId="5" xr:uid="{313A7BE0-2C7B-497D-9D86-407B1A180F0B}"/>
    <cellStyle name="Normal_Long Series" xfId="1" xr:uid="{00000000-0005-0000-0000-000005000000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V55"/>
  <sheetViews>
    <sheetView tabSelected="1" zoomScaleNormal="100" workbookViewId="0">
      <selection activeCell="G51" sqref="G51"/>
    </sheetView>
  </sheetViews>
  <sheetFormatPr defaultColWidth="9.1796875" defaultRowHeight="14.5" x14ac:dyDescent="0.35"/>
  <cols>
    <col min="1" max="14" width="9.1796875" style="1"/>
    <col min="15" max="15" width="3.453125" style="1" customWidth="1"/>
    <col min="16" max="16384" width="9.1796875" style="1"/>
  </cols>
  <sheetData>
    <row r="1" spans="1:14" x14ac:dyDescent="0.3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35">
      <c r="A2" s="2" t="s">
        <v>0</v>
      </c>
      <c r="B2" s="3" t="s">
        <v>14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 x14ac:dyDescent="0.35">
      <c r="A3" s="8">
        <v>1975</v>
      </c>
      <c r="B3" s="4">
        <f>AVERAGE(C3:N3)</f>
        <v>29.844491807475677</v>
      </c>
      <c r="C3" s="5">
        <v>29.203225806451599</v>
      </c>
      <c r="D3" s="5">
        <v>29.9714285714286</v>
      </c>
      <c r="E3" s="5">
        <v>30.845161290322601</v>
      </c>
      <c r="F3" s="5">
        <v>30.5966666666667</v>
      </c>
      <c r="G3" s="5">
        <v>30.3032258064516</v>
      </c>
      <c r="H3" s="5">
        <v>29.936666666666699</v>
      </c>
      <c r="I3" s="5">
        <v>30.541935483871001</v>
      </c>
      <c r="J3" s="5">
        <v>29.458064516128999</v>
      </c>
      <c r="K3" s="5">
        <v>29.43</v>
      </c>
      <c r="L3" s="5">
        <v>29.161290322580601</v>
      </c>
      <c r="M3" s="5">
        <v>29.273333333333301</v>
      </c>
      <c r="N3" s="5">
        <v>29.412903225806399</v>
      </c>
    </row>
    <row r="4" spans="1:14" x14ac:dyDescent="0.35">
      <c r="A4" s="8">
        <v>1976</v>
      </c>
      <c r="B4" s="4">
        <f>AVERAGE(C4:N4)</f>
        <v>30.179197565195896</v>
      </c>
      <c r="C4" s="5">
        <v>29.554838709677401</v>
      </c>
      <c r="D4" s="5">
        <v>29.872413793103501</v>
      </c>
      <c r="E4" s="5">
        <v>31.009677419354801</v>
      </c>
      <c r="F4" s="5">
        <v>31.24</v>
      </c>
      <c r="G4" s="5">
        <v>30.412903225806499</v>
      </c>
      <c r="H4" s="5">
        <v>30.716666666666701</v>
      </c>
      <c r="I4" s="5">
        <v>30.1225806451613</v>
      </c>
      <c r="J4" s="5">
        <v>30.3161290322581</v>
      </c>
      <c r="K4" s="5">
        <v>30.6466666666667</v>
      </c>
      <c r="L4" s="5">
        <v>29.4838709677419</v>
      </c>
      <c r="M4" s="5">
        <v>29.313333333333301</v>
      </c>
      <c r="N4" s="5">
        <v>29.461290322580599</v>
      </c>
    </row>
    <row r="5" spans="1:14" x14ac:dyDescent="0.35">
      <c r="A5" s="8">
        <v>1977</v>
      </c>
      <c r="B5" s="4">
        <f t="shared" ref="B5:B38" si="0">AVERAGE(C5:N5)</f>
        <v>30.423069636456731</v>
      </c>
      <c r="C5" s="5">
        <v>30.238709677419401</v>
      </c>
      <c r="D5" s="5">
        <v>30.4428571428571</v>
      </c>
      <c r="E5" s="5">
        <v>31.4709677419355</v>
      </c>
      <c r="F5" s="5">
        <v>32.173333333333296</v>
      </c>
      <c r="G5" s="5">
        <v>30.170967741935499</v>
      </c>
      <c r="H5" s="5">
        <v>30.823333333333299</v>
      </c>
      <c r="I5" s="5">
        <v>30.4838709677419</v>
      </c>
      <c r="J5" s="5">
        <v>30.235483870967698</v>
      </c>
      <c r="K5" s="5">
        <v>30.376666666666701</v>
      </c>
      <c r="L5" s="5">
        <v>29.464516129032301</v>
      </c>
      <c r="M5" s="5">
        <v>29.68</v>
      </c>
      <c r="N5" s="5">
        <v>29.5161290322581</v>
      </c>
    </row>
    <row r="6" spans="1:14" x14ac:dyDescent="0.35">
      <c r="A6" s="8">
        <v>1978</v>
      </c>
      <c r="B6" s="4">
        <f t="shared" si="0"/>
        <v>29.97162378392218</v>
      </c>
      <c r="C6" s="5">
        <v>29.677419354838701</v>
      </c>
      <c r="D6" s="5">
        <v>30.503571428571401</v>
      </c>
      <c r="E6" s="5">
        <v>30.829032258064501</v>
      </c>
      <c r="F6" s="5">
        <v>31.05</v>
      </c>
      <c r="G6" s="5">
        <v>30.0903225806452</v>
      </c>
      <c r="H6" s="5">
        <v>30.206666666666699</v>
      </c>
      <c r="I6" s="5">
        <v>29.645161290322601</v>
      </c>
      <c r="J6" s="5">
        <v>29.583870967741898</v>
      </c>
      <c r="K6" s="5">
        <v>29.436666666666699</v>
      </c>
      <c r="L6" s="5">
        <v>29.5</v>
      </c>
      <c r="M6" s="5">
        <v>29.74</v>
      </c>
      <c r="N6" s="5">
        <v>29.396774193548399</v>
      </c>
    </row>
    <row r="7" spans="1:14" x14ac:dyDescent="0.35">
      <c r="A7" s="8">
        <v>1979</v>
      </c>
      <c r="B7" s="4">
        <f t="shared" si="0"/>
        <v>30.347846262160783</v>
      </c>
      <c r="C7" s="5">
        <v>29.9258064516129</v>
      </c>
      <c r="D7" s="5">
        <v>30.360714285714302</v>
      </c>
      <c r="E7" s="5">
        <v>31.154838709677399</v>
      </c>
      <c r="F7" s="5">
        <v>31.35</v>
      </c>
      <c r="G7" s="5">
        <v>31.103225806451601</v>
      </c>
      <c r="H7" s="5">
        <v>30.5766666666667</v>
      </c>
      <c r="I7" s="5">
        <v>30.358064516129001</v>
      </c>
      <c r="J7" s="5">
        <v>30.374193548387101</v>
      </c>
      <c r="K7" s="5">
        <v>29.4233333333333</v>
      </c>
      <c r="L7" s="5">
        <v>30.132258064516101</v>
      </c>
      <c r="M7" s="5">
        <v>29.566666666666698</v>
      </c>
      <c r="N7" s="5">
        <v>29.8483870967742</v>
      </c>
    </row>
    <row r="8" spans="1:14" x14ac:dyDescent="0.35">
      <c r="A8" s="8">
        <v>1980</v>
      </c>
      <c r="B8" s="4">
        <f t="shared" si="0"/>
        <v>30.436729390680995</v>
      </c>
      <c r="C8" s="5">
        <v>29.9838709677419</v>
      </c>
      <c r="D8" s="5">
        <v>30.6</v>
      </c>
      <c r="E8" s="5">
        <v>30.9709677419355</v>
      </c>
      <c r="F8" s="5">
        <v>31.313333333333301</v>
      </c>
      <c r="G8" s="5">
        <v>31.006451612903199</v>
      </c>
      <c r="H8" s="5">
        <v>30.75</v>
      </c>
      <c r="I8" s="5">
        <v>30.277419354838699</v>
      </c>
      <c r="J8" s="5">
        <v>30.170967741935499</v>
      </c>
      <c r="K8" s="5">
        <v>30.046666666666699</v>
      </c>
      <c r="L8" s="5">
        <v>29.887096774193601</v>
      </c>
      <c r="M8" s="5">
        <v>30.253333333333298</v>
      </c>
      <c r="N8" s="5">
        <v>29.980645161290301</v>
      </c>
    </row>
    <row r="9" spans="1:14" x14ac:dyDescent="0.35">
      <c r="A9" s="8">
        <v>1981</v>
      </c>
      <c r="B9" s="4">
        <f t="shared" si="0"/>
        <v>30.294294674859188</v>
      </c>
      <c r="C9" s="5">
        <v>30.0322580645161</v>
      </c>
      <c r="D9" s="5">
        <v>30.571428571428601</v>
      </c>
      <c r="E9" s="5">
        <v>30.822580645161299</v>
      </c>
      <c r="F9" s="5">
        <v>31.033333333333299</v>
      </c>
      <c r="G9" s="5">
        <v>30.474193548387099</v>
      </c>
      <c r="H9" s="5">
        <v>30.293333333333301</v>
      </c>
      <c r="I9" s="5">
        <v>30.451612903225801</v>
      </c>
      <c r="J9" s="5">
        <v>30.370967741935502</v>
      </c>
      <c r="K9" s="5">
        <v>29.48</v>
      </c>
      <c r="L9" s="5">
        <v>30.2870967741935</v>
      </c>
      <c r="M9" s="5">
        <v>29.7566666666667</v>
      </c>
      <c r="N9" s="5">
        <v>29.958064516128999</v>
      </c>
    </row>
    <row r="10" spans="1:14" x14ac:dyDescent="0.35">
      <c r="A10" s="8">
        <v>1982</v>
      </c>
      <c r="B10" s="4">
        <f t="shared" si="0"/>
        <v>30.562804019457261</v>
      </c>
      <c r="C10" s="5">
        <v>29.9387096774194</v>
      </c>
      <c r="D10" s="5">
        <v>30.532142857142901</v>
      </c>
      <c r="E10" s="5">
        <v>31.219354838709702</v>
      </c>
      <c r="F10" s="5">
        <v>31.97</v>
      </c>
      <c r="G10" s="5">
        <v>31.383870967741899</v>
      </c>
      <c r="H10" s="5">
        <v>30.3266666666667</v>
      </c>
      <c r="I10" s="5">
        <v>30.309677419354799</v>
      </c>
      <c r="J10" s="5">
        <v>30.593548387096799</v>
      </c>
      <c r="K10" s="5">
        <v>30.266666666666701</v>
      </c>
      <c r="L10" s="5">
        <v>30.645161290322601</v>
      </c>
      <c r="M10" s="5">
        <v>29.9033333333333</v>
      </c>
      <c r="N10" s="5">
        <v>29.6645161290323</v>
      </c>
    </row>
    <row r="11" spans="1:14" x14ac:dyDescent="0.35">
      <c r="A11" s="8">
        <v>1983</v>
      </c>
      <c r="B11" s="4">
        <f t="shared" si="0"/>
        <v>31.051562339989754</v>
      </c>
      <c r="C11" s="5">
        <v>30.429032258064499</v>
      </c>
      <c r="D11" s="5">
        <v>30.889285714285698</v>
      </c>
      <c r="E11" s="5">
        <v>31.558064516129001</v>
      </c>
      <c r="F11" s="5">
        <v>31.8266666666667</v>
      </c>
      <c r="G11" s="5">
        <v>31.583870967741898</v>
      </c>
      <c r="H11" s="5">
        <v>31.043333333333301</v>
      </c>
      <c r="I11" s="5">
        <v>31.4870967741935</v>
      </c>
      <c r="J11" s="5">
        <v>31.322580645161299</v>
      </c>
      <c r="K11" s="5">
        <v>30.906666666666698</v>
      </c>
      <c r="L11" s="5">
        <v>31.1516129032258</v>
      </c>
      <c r="M11" s="5">
        <v>30.336666666666702</v>
      </c>
      <c r="N11" s="5">
        <v>30.083870967741898</v>
      </c>
    </row>
    <row r="12" spans="1:14" x14ac:dyDescent="0.35">
      <c r="A12" s="8">
        <v>1984</v>
      </c>
      <c r="B12" s="4">
        <f t="shared" si="0"/>
        <v>30.421426585094547</v>
      </c>
      <c r="C12" s="5">
        <v>30.277419354838699</v>
      </c>
      <c r="D12" s="5">
        <v>30.310344827586199</v>
      </c>
      <c r="E12" s="5">
        <v>30.935483870967701</v>
      </c>
      <c r="F12" s="5">
        <v>31.1533333333333</v>
      </c>
      <c r="G12" s="5">
        <v>31.235483870967698</v>
      </c>
      <c r="H12" s="5">
        <v>30.623333333333299</v>
      </c>
      <c r="I12" s="5">
        <v>30.158064516128999</v>
      </c>
      <c r="J12" s="5">
        <v>29.9870967741935</v>
      </c>
      <c r="K12" s="5">
        <v>30.156666666666698</v>
      </c>
      <c r="L12" s="5">
        <v>29.916129032258102</v>
      </c>
      <c r="M12" s="5">
        <v>30.016666666666701</v>
      </c>
      <c r="N12" s="5">
        <v>30.2870967741936</v>
      </c>
    </row>
    <row r="13" spans="1:14" x14ac:dyDescent="0.35">
      <c r="A13" s="8">
        <v>1985</v>
      </c>
      <c r="B13" s="4">
        <f t="shared" si="0"/>
        <v>30.180074884792631</v>
      </c>
      <c r="C13" s="5">
        <v>30.4387096774194</v>
      </c>
      <c r="D13" s="5">
        <v>30.139285714285698</v>
      </c>
      <c r="E13" s="5">
        <v>30.974193548387099</v>
      </c>
      <c r="F13" s="5">
        <v>30.95</v>
      </c>
      <c r="G13" s="5">
        <v>30.977419354838698</v>
      </c>
      <c r="H13" s="5">
        <v>29.936666666666699</v>
      </c>
      <c r="I13" s="5">
        <v>30.064516129032299</v>
      </c>
      <c r="J13" s="5">
        <v>29.935483870967701</v>
      </c>
      <c r="K13" s="5">
        <v>29.72</v>
      </c>
      <c r="L13" s="5">
        <v>29.4387096774194</v>
      </c>
      <c r="M13" s="5">
        <v>29.663333333333298</v>
      </c>
      <c r="N13" s="5">
        <v>29.9225806451613</v>
      </c>
    </row>
    <row r="14" spans="1:14" x14ac:dyDescent="0.35">
      <c r="A14" s="8">
        <v>1986</v>
      </c>
      <c r="B14" s="4">
        <f t="shared" si="0"/>
        <v>30.448097798259088</v>
      </c>
      <c r="C14" s="5">
        <v>30.309677419354799</v>
      </c>
      <c r="D14" s="5">
        <v>30.928571428571399</v>
      </c>
      <c r="E14" s="5">
        <v>30.8</v>
      </c>
      <c r="F14" s="5">
        <v>31.3266666666667</v>
      </c>
      <c r="G14" s="5">
        <v>31.009677419354801</v>
      </c>
      <c r="H14" s="5">
        <v>30.62</v>
      </c>
      <c r="I14" s="5">
        <v>30.267741935483901</v>
      </c>
      <c r="J14" s="5">
        <v>30.0129032258065</v>
      </c>
      <c r="K14" s="5">
        <v>29.183333333333302</v>
      </c>
      <c r="L14" s="5">
        <v>30.087096774193601</v>
      </c>
      <c r="M14" s="5">
        <v>30.676666666666701</v>
      </c>
      <c r="N14" s="5">
        <v>30.154838709677399</v>
      </c>
    </row>
    <row r="15" spans="1:14" x14ac:dyDescent="0.35">
      <c r="A15" s="8">
        <v>1987</v>
      </c>
      <c r="B15" s="4">
        <f t="shared" si="0"/>
        <v>31.123042754736304</v>
      </c>
      <c r="C15" s="5">
        <v>29.996774193548401</v>
      </c>
      <c r="D15" s="5">
        <v>30.9428571428571</v>
      </c>
      <c r="E15" s="5">
        <v>31.8322580645161</v>
      </c>
      <c r="F15" s="5">
        <v>31.623333333333299</v>
      </c>
      <c r="G15" s="5">
        <v>32.374193548387098</v>
      </c>
      <c r="H15" s="5">
        <v>31.296666666666699</v>
      </c>
      <c r="I15" s="5">
        <v>31.6193548387097</v>
      </c>
      <c r="J15" s="5">
        <v>30.932258064516098</v>
      </c>
      <c r="K15" s="5">
        <v>31.036666666666701</v>
      </c>
      <c r="L15" s="5">
        <v>30.506451612903199</v>
      </c>
      <c r="M15" s="5">
        <v>30.586666666666702</v>
      </c>
      <c r="N15" s="5">
        <v>30.7290322580645</v>
      </c>
    </row>
    <row r="16" spans="1:14" x14ac:dyDescent="0.35">
      <c r="A16" s="8">
        <v>1988</v>
      </c>
      <c r="B16" s="4">
        <f t="shared" si="0"/>
        <v>30.977853170189103</v>
      </c>
      <c r="C16" s="5">
        <v>31.080645161290299</v>
      </c>
      <c r="D16" s="5">
        <v>31.120689655172399</v>
      </c>
      <c r="E16" s="5">
        <v>31.932258064516098</v>
      </c>
      <c r="F16" s="5">
        <v>31.966666666666701</v>
      </c>
      <c r="G16" s="5">
        <v>31.412903225806499</v>
      </c>
      <c r="H16" s="5">
        <v>30.87</v>
      </c>
      <c r="I16" s="5">
        <v>30.9</v>
      </c>
      <c r="J16" s="5">
        <v>30.777419354838699</v>
      </c>
      <c r="K16" s="5">
        <v>30.4166666666667</v>
      </c>
      <c r="L16" s="5">
        <v>30.7870967741935</v>
      </c>
      <c r="M16" s="5">
        <v>30.1666666666667</v>
      </c>
      <c r="N16" s="5">
        <v>30.3032258064516</v>
      </c>
    </row>
    <row r="17" spans="1:14" x14ac:dyDescent="0.35">
      <c r="A17" s="8">
        <v>1989</v>
      </c>
      <c r="B17" s="4">
        <f t="shared" si="0"/>
        <v>30.427471838197651</v>
      </c>
      <c r="C17" s="5">
        <v>29.912903225806499</v>
      </c>
      <c r="D17" s="5">
        <v>30.6142857142857</v>
      </c>
      <c r="E17" s="5">
        <v>31.254838709677401</v>
      </c>
      <c r="F17" s="5">
        <v>31.563333333333301</v>
      </c>
      <c r="G17" s="5">
        <v>30.541935483871001</v>
      </c>
      <c r="H17" s="5">
        <v>30.05</v>
      </c>
      <c r="I17" s="5">
        <v>30.209677419354801</v>
      </c>
      <c r="J17" s="5">
        <v>29.987096774193599</v>
      </c>
      <c r="K17" s="5">
        <v>30.016666666666701</v>
      </c>
      <c r="L17" s="5">
        <v>30.2709677419355</v>
      </c>
      <c r="M17" s="5">
        <v>30.546666666666699</v>
      </c>
      <c r="N17" s="5">
        <v>30.161290322580601</v>
      </c>
    </row>
    <row r="18" spans="1:14" x14ac:dyDescent="0.35">
      <c r="A18" s="8">
        <v>1990</v>
      </c>
      <c r="B18" s="4">
        <f t="shared" si="0"/>
        <v>30.717891065028159</v>
      </c>
      <c r="C18" s="5">
        <v>30.390322580645201</v>
      </c>
      <c r="D18" s="5">
        <v>30.9607142857143</v>
      </c>
      <c r="E18" s="5">
        <v>31.6516129032258</v>
      </c>
      <c r="F18" s="5">
        <v>31.85</v>
      </c>
      <c r="G18" s="5">
        <v>31.558064516129001</v>
      </c>
      <c r="H18" s="5">
        <v>30.786666666666701</v>
      </c>
      <c r="I18" s="5">
        <v>30.609677419354799</v>
      </c>
      <c r="J18" s="5">
        <v>30.312903225806501</v>
      </c>
      <c r="K18" s="5">
        <v>30.1933333333333</v>
      </c>
      <c r="L18" s="5">
        <v>29.906451612903201</v>
      </c>
      <c r="M18" s="5">
        <v>30.343333333333302</v>
      </c>
      <c r="N18" s="5">
        <v>30.051612903225799</v>
      </c>
    </row>
    <row r="19" spans="1:14" x14ac:dyDescent="0.35">
      <c r="A19" s="8">
        <v>1991</v>
      </c>
      <c r="B19" s="4">
        <f t="shared" si="0"/>
        <v>30.782659370199699</v>
      </c>
      <c r="C19" s="5">
        <v>30.3935483870968</v>
      </c>
      <c r="D19" s="5">
        <v>30.896428571428601</v>
      </c>
      <c r="E19" s="5">
        <v>31.4548387096774</v>
      </c>
      <c r="F19" s="5">
        <v>31.74</v>
      </c>
      <c r="G19" s="5">
        <v>31.7741935483871</v>
      </c>
      <c r="H19" s="5">
        <v>30.6666666666667</v>
      </c>
      <c r="I19" s="5">
        <v>30.883870967741899</v>
      </c>
      <c r="J19" s="5">
        <v>30.477419354838698</v>
      </c>
      <c r="K19" s="5">
        <v>30.636666666666699</v>
      </c>
      <c r="L19" s="5">
        <v>30.435483870967701</v>
      </c>
      <c r="M19" s="5">
        <v>30.216666666666701</v>
      </c>
      <c r="N19" s="5">
        <v>29.8161290322581</v>
      </c>
    </row>
    <row r="20" spans="1:14" x14ac:dyDescent="0.35">
      <c r="A20" s="8">
        <v>1992</v>
      </c>
      <c r="B20" s="4">
        <f t="shared" si="0"/>
        <v>30.452047336546787</v>
      </c>
      <c r="C20" s="5">
        <v>30.367741935483899</v>
      </c>
      <c r="D20" s="5">
        <v>30.924137931034501</v>
      </c>
      <c r="E20" s="5">
        <v>31.548387096774199</v>
      </c>
      <c r="F20" s="5">
        <v>32.066666666666698</v>
      </c>
      <c r="G20" s="5">
        <v>31.154838709677399</v>
      </c>
      <c r="H20" s="5">
        <v>30.51</v>
      </c>
      <c r="I20" s="5">
        <v>29.745161290322599</v>
      </c>
      <c r="J20" s="5">
        <v>29.625806451612899</v>
      </c>
      <c r="K20" s="5">
        <v>30.12</v>
      </c>
      <c r="L20" s="5">
        <v>29.7129032258065</v>
      </c>
      <c r="M20" s="5">
        <v>29.716666666666701</v>
      </c>
      <c r="N20" s="5">
        <v>29.932258064516098</v>
      </c>
    </row>
    <row r="21" spans="1:14" x14ac:dyDescent="0.35">
      <c r="A21" s="8">
        <v>1993</v>
      </c>
      <c r="B21" s="4">
        <f t="shared" si="0"/>
        <v>30.329360599078342</v>
      </c>
      <c r="C21" s="5">
        <v>30.125806451612899</v>
      </c>
      <c r="D21" s="5">
        <v>30.4607142857143</v>
      </c>
      <c r="E21" s="5">
        <v>30.951612903225801</v>
      </c>
      <c r="F21" s="5">
        <v>31.823333333333299</v>
      </c>
      <c r="G21" s="5">
        <v>30.8483870967742</v>
      </c>
      <c r="H21" s="5">
        <v>30.663333333333298</v>
      </c>
      <c r="I21" s="5">
        <v>29.8774193548387</v>
      </c>
      <c r="J21" s="5">
        <v>30.2</v>
      </c>
      <c r="K21" s="5">
        <v>29.836666666666702</v>
      </c>
      <c r="L21" s="5">
        <v>30.1677419354839</v>
      </c>
      <c r="M21" s="5">
        <v>29.316666666666698</v>
      </c>
      <c r="N21" s="5">
        <v>29.6806451612903</v>
      </c>
    </row>
    <row r="22" spans="1:14" x14ac:dyDescent="0.35">
      <c r="A22" s="8">
        <v>1994</v>
      </c>
      <c r="B22" s="4">
        <f t="shared" si="0"/>
        <v>30.785621479774701</v>
      </c>
      <c r="C22" s="5">
        <v>30.258064516129</v>
      </c>
      <c r="D22" s="5">
        <v>30.889285714285698</v>
      </c>
      <c r="E22" s="5">
        <v>31.206451612903201</v>
      </c>
      <c r="F22" s="5">
        <v>31.996666666666702</v>
      </c>
      <c r="G22" s="5">
        <v>30.9838709677419</v>
      </c>
      <c r="H22" s="5">
        <v>30.976666666666699</v>
      </c>
      <c r="I22" s="5">
        <v>31.2709677419355</v>
      </c>
      <c r="J22" s="5">
        <v>30.754838709677401</v>
      </c>
      <c r="K22" s="5">
        <v>30.636666666666699</v>
      </c>
      <c r="L22" s="5">
        <v>30.009677419354801</v>
      </c>
      <c r="M22" s="5">
        <v>29.973333333333301</v>
      </c>
      <c r="N22" s="5">
        <v>30.4709677419355</v>
      </c>
    </row>
    <row r="23" spans="1:14" x14ac:dyDescent="0.35">
      <c r="A23" s="8">
        <v>1995</v>
      </c>
      <c r="B23" s="4">
        <f t="shared" si="0"/>
        <v>30.664729262672807</v>
      </c>
      <c r="C23" s="5">
        <v>30.948387096774201</v>
      </c>
      <c r="D23" s="5">
        <v>30.5964285714286</v>
      </c>
      <c r="E23" s="5">
        <v>31.758064516129</v>
      </c>
      <c r="F23" s="5">
        <v>31.9033333333333</v>
      </c>
      <c r="G23" s="5">
        <v>30.9548387096774</v>
      </c>
      <c r="H23" s="5">
        <v>30.543333333333301</v>
      </c>
      <c r="I23" s="5">
        <v>30.706451612903201</v>
      </c>
      <c r="J23" s="5">
        <v>30.3161290322581</v>
      </c>
      <c r="K23" s="5">
        <v>30.223333333333301</v>
      </c>
      <c r="L23" s="5">
        <v>29.8193548387097</v>
      </c>
      <c r="M23" s="5">
        <v>29.92</v>
      </c>
      <c r="N23" s="5">
        <v>30.2870967741936</v>
      </c>
    </row>
    <row r="24" spans="1:14" x14ac:dyDescent="0.35">
      <c r="A24" s="8">
        <v>1996</v>
      </c>
      <c r="B24" s="4">
        <f t="shared" si="0"/>
        <v>30.375164689160798</v>
      </c>
      <c r="C24" s="5">
        <v>30.1967741935484</v>
      </c>
      <c r="D24" s="5">
        <v>30.6689655172414</v>
      </c>
      <c r="E24" s="5">
        <v>31.041935483871001</v>
      </c>
      <c r="F24" s="5">
        <v>31.033333333333299</v>
      </c>
      <c r="G24" s="5">
        <v>31.3483870967742</v>
      </c>
      <c r="H24" s="5">
        <v>30.366666666666699</v>
      </c>
      <c r="I24" s="5">
        <v>30.2290322580645</v>
      </c>
      <c r="J24" s="5">
        <v>30.148387096774201</v>
      </c>
      <c r="K24" s="5">
        <v>29.95</v>
      </c>
      <c r="L24" s="5">
        <v>29.354838709677399</v>
      </c>
      <c r="M24" s="5">
        <v>29.873333333333299</v>
      </c>
      <c r="N24" s="5">
        <v>30.290322580645199</v>
      </c>
    </row>
    <row r="25" spans="1:14" x14ac:dyDescent="0.35">
      <c r="A25" s="8">
        <v>1997</v>
      </c>
      <c r="B25" s="4">
        <f t="shared" si="0"/>
        <v>30.987509600614434</v>
      </c>
      <c r="C25" s="5">
        <v>30.616129032258101</v>
      </c>
      <c r="D25" s="5">
        <v>30.967857142857099</v>
      </c>
      <c r="E25" s="5">
        <v>31.841935483871001</v>
      </c>
      <c r="F25" s="5">
        <v>31.926666666666701</v>
      </c>
      <c r="G25" s="5">
        <v>30.822580645161299</v>
      </c>
      <c r="H25" s="5">
        <v>31.56</v>
      </c>
      <c r="I25" s="5">
        <v>30.8032258064516</v>
      </c>
      <c r="J25" s="5">
        <v>30.980645161290301</v>
      </c>
      <c r="K25" s="5">
        <v>30.413333333333298</v>
      </c>
      <c r="L25" s="5">
        <v>30.661290322580601</v>
      </c>
      <c r="M25" s="5">
        <v>30.65</v>
      </c>
      <c r="N25" s="5">
        <v>30.6064516129032</v>
      </c>
    </row>
    <row r="26" spans="1:14" x14ac:dyDescent="0.35">
      <c r="A26" s="8">
        <v>1998</v>
      </c>
      <c r="B26" s="4">
        <f t="shared" si="0"/>
        <v>30.902496799795184</v>
      </c>
      <c r="C26" s="5">
        <v>30.883870967741899</v>
      </c>
      <c r="D26" s="5">
        <v>31.2607142857143</v>
      </c>
      <c r="E26" s="5">
        <v>32.158064516129002</v>
      </c>
      <c r="F26" s="5">
        <v>32.61</v>
      </c>
      <c r="G26" s="5">
        <v>32.093548387096803</v>
      </c>
      <c r="H26" s="5">
        <v>31.36</v>
      </c>
      <c r="I26" s="5">
        <v>30.474193548387099</v>
      </c>
      <c r="J26" s="5">
        <v>30.403225806451601</v>
      </c>
      <c r="K26" s="5">
        <v>29.96</v>
      </c>
      <c r="L26" s="5">
        <v>30.206451612903201</v>
      </c>
      <c r="M26" s="5">
        <v>29.816666666666698</v>
      </c>
      <c r="N26" s="5">
        <v>29.603225806451601</v>
      </c>
    </row>
    <row r="27" spans="1:14" x14ac:dyDescent="0.35">
      <c r="A27" s="8">
        <v>1999</v>
      </c>
      <c r="B27" s="4">
        <f t="shared" si="0"/>
        <v>30.340632360471073</v>
      </c>
      <c r="C27" s="5">
        <v>30.025806451612901</v>
      </c>
      <c r="D27" s="5">
        <v>30.542857142857201</v>
      </c>
      <c r="E27" s="5">
        <v>31.2</v>
      </c>
      <c r="F27" s="5">
        <v>30.95</v>
      </c>
      <c r="G27" s="5">
        <v>30.325806451612898</v>
      </c>
      <c r="H27" s="5">
        <v>30.216666666666701</v>
      </c>
      <c r="I27" s="5">
        <v>30.4838709677419</v>
      </c>
      <c r="J27" s="5">
        <v>30.093548387096799</v>
      </c>
      <c r="K27" s="5">
        <v>30.426666666666701</v>
      </c>
      <c r="L27" s="5">
        <v>29.845161290322601</v>
      </c>
      <c r="M27" s="5">
        <v>30.093333333333302</v>
      </c>
      <c r="N27" s="5">
        <v>29.883870967741899</v>
      </c>
    </row>
    <row r="28" spans="1:14" x14ac:dyDescent="0.35">
      <c r="A28" s="8">
        <v>2000</v>
      </c>
      <c r="B28" s="4">
        <f t="shared" si="0"/>
        <v>30.421594673093569</v>
      </c>
      <c r="C28" s="5">
        <v>29.858064516129001</v>
      </c>
      <c r="D28" s="5">
        <v>30.148275862068999</v>
      </c>
      <c r="E28" s="5">
        <v>31.138709677419399</v>
      </c>
      <c r="F28" s="5">
        <v>31.23</v>
      </c>
      <c r="G28" s="5">
        <v>31.125806451612899</v>
      </c>
      <c r="H28" s="5">
        <v>30.356666666666701</v>
      </c>
      <c r="I28" s="5">
        <v>30.296774193548401</v>
      </c>
      <c r="J28" s="5">
        <v>30.054838709677401</v>
      </c>
      <c r="K28" s="5">
        <v>29.9433333333333</v>
      </c>
      <c r="L28" s="5">
        <v>30.193548387096801</v>
      </c>
      <c r="M28" s="5">
        <v>30.3066666666667</v>
      </c>
      <c r="N28" s="5">
        <v>30.406451612903201</v>
      </c>
    </row>
    <row r="29" spans="1:14" x14ac:dyDescent="0.35">
      <c r="A29" s="8">
        <v>2001</v>
      </c>
      <c r="B29" s="4">
        <f t="shared" si="0"/>
        <v>30.60610343061958</v>
      </c>
      <c r="C29" s="5">
        <v>30.267741935483901</v>
      </c>
      <c r="D29" s="5">
        <v>30.535714285714299</v>
      </c>
      <c r="E29" s="5">
        <v>31.593548387096799</v>
      </c>
      <c r="F29" s="5">
        <v>31.4166666666667</v>
      </c>
      <c r="G29" s="5">
        <v>31.264516129032302</v>
      </c>
      <c r="H29" s="5">
        <v>30.936666666666699</v>
      </c>
      <c r="I29" s="5">
        <v>30.548387096774199</v>
      </c>
      <c r="J29" s="5">
        <v>30.503225806451599</v>
      </c>
      <c r="K29" s="5">
        <v>29.96</v>
      </c>
      <c r="L29" s="5">
        <v>29.851612903225799</v>
      </c>
      <c r="M29" s="5">
        <v>30.25</v>
      </c>
      <c r="N29" s="5">
        <v>30.145161290322601</v>
      </c>
    </row>
    <row r="30" spans="1:14" x14ac:dyDescent="0.35">
      <c r="A30" s="8">
        <v>2002</v>
      </c>
      <c r="B30" s="4">
        <f t="shared" si="0"/>
        <v>30.728698796722991</v>
      </c>
      <c r="C30" s="5">
        <v>30.745161290322589</v>
      </c>
      <c r="D30" s="5">
        <v>30.846428571428568</v>
      </c>
      <c r="E30" s="5">
        <v>31.306451612903224</v>
      </c>
      <c r="F30" s="5">
        <v>31.573333333333331</v>
      </c>
      <c r="G30" s="5">
        <v>31.554838709677419</v>
      </c>
      <c r="H30" s="5">
        <v>30.93</v>
      </c>
      <c r="I30" s="5">
        <v>30.767741935483873</v>
      </c>
      <c r="J30" s="5">
        <v>30.167741935483871</v>
      </c>
      <c r="K30" s="5">
        <v>30.543333333333333</v>
      </c>
      <c r="L30" s="5">
        <v>30.419354838709676</v>
      </c>
      <c r="M30" s="5">
        <v>30.19</v>
      </c>
      <c r="N30" s="5">
        <v>29.7</v>
      </c>
    </row>
    <row r="31" spans="1:14" x14ac:dyDescent="0.35">
      <c r="A31" s="8">
        <v>2003</v>
      </c>
      <c r="B31" s="4">
        <f t="shared" si="0"/>
        <v>30.953538146441371</v>
      </c>
      <c r="C31" s="5">
        <v>30.148387096774194</v>
      </c>
      <c r="D31" s="5">
        <v>30.86428571428571</v>
      </c>
      <c r="E31" s="5">
        <v>31.516129032258061</v>
      </c>
      <c r="F31" s="5">
        <v>31.93</v>
      </c>
      <c r="G31" s="5">
        <v>31.754838709677415</v>
      </c>
      <c r="H31" s="5">
        <v>31.15</v>
      </c>
      <c r="I31" s="5">
        <v>30.954838709677421</v>
      </c>
      <c r="J31" s="5">
        <v>30.677419354838705</v>
      </c>
      <c r="K31" s="5">
        <v>30.52</v>
      </c>
      <c r="L31" s="5">
        <v>30.967741935483875</v>
      </c>
      <c r="M31" s="5">
        <v>30.223333333333326</v>
      </c>
      <c r="N31" s="5">
        <v>30.735483870967744</v>
      </c>
    </row>
    <row r="32" spans="1:14" x14ac:dyDescent="0.35">
      <c r="A32" s="8">
        <v>2004</v>
      </c>
      <c r="B32" s="4">
        <f t="shared" si="0"/>
        <v>30.925000000000001</v>
      </c>
      <c r="C32" s="5">
        <v>30.9</v>
      </c>
      <c r="D32" s="5">
        <v>31.3</v>
      </c>
      <c r="E32" s="5">
        <v>32</v>
      </c>
      <c r="F32" s="5">
        <v>32.1</v>
      </c>
      <c r="G32" s="5">
        <v>31.4</v>
      </c>
      <c r="H32" s="5">
        <v>31.3</v>
      </c>
      <c r="I32" s="5">
        <v>30.4</v>
      </c>
      <c r="J32" s="5">
        <v>30.6</v>
      </c>
      <c r="K32" s="5">
        <v>30.3</v>
      </c>
      <c r="L32" s="5">
        <v>30.3</v>
      </c>
      <c r="M32" s="5">
        <v>30.2</v>
      </c>
      <c r="N32" s="5">
        <v>30.3</v>
      </c>
    </row>
    <row r="33" spans="1:22" x14ac:dyDescent="0.35">
      <c r="A33" s="8">
        <v>2005</v>
      </c>
      <c r="B33" s="4">
        <f t="shared" si="0"/>
        <v>31.224999999999998</v>
      </c>
      <c r="C33" s="10">
        <v>31.2</v>
      </c>
      <c r="D33" s="10">
        <v>32</v>
      </c>
      <c r="E33" s="10">
        <v>32.299999999999997</v>
      </c>
      <c r="F33" s="10">
        <v>32.6</v>
      </c>
      <c r="G33" s="10">
        <v>32.1</v>
      </c>
      <c r="H33" s="10">
        <v>31</v>
      </c>
      <c r="I33" s="10">
        <v>31.1</v>
      </c>
      <c r="J33" s="10">
        <v>31.2</v>
      </c>
      <c r="K33" s="10">
        <v>30.7</v>
      </c>
      <c r="L33" s="10">
        <v>30.2</v>
      </c>
      <c r="M33" s="10">
        <v>30.1</v>
      </c>
      <c r="N33" s="10">
        <v>30.2</v>
      </c>
    </row>
    <row r="34" spans="1:22" x14ac:dyDescent="0.35">
      <c r="A34" s="8">
        <v>2006</v>
      </c>
      <c r="B34" s="4">
        <f t="shared" si="0"/>
        <v>30.916431771633381</v>
      </c>
      <c r="C34" s="10">
        <v>30.441935483870967</v>
      </c>
      <c r="D34" s="10">
        <v>30.99642857142857</v>
      </c>
      <c r="E34" s="10">
        <v>31.490322580645163</v>
      </c>
      <c r="F34" s="10">
        <v>31.8</v>
      </c>
      <c r="G34" s="10">
        <v>31.825806451612902</v>
      </c>
      <c r="H34" s="10">
        <v>31.3</v>
      </c>
      <c r="I34" s="10">
        <v>31.21290322580646</v>
      </c>
      <c r="J34" s="10">
        <v>30.983870967741936</v>
      </c>
      <c r="K34" s="10">
        <v>30.196666666666669</v>
      </c>
      <c r="L34" s="10">
        <v>30.9</v>
      </c>
      <c r="M34" s="10">
        <v>30.026666666666657</v>
      </c>
      <c r="N34" s="10">
        <v>29.822580645161292</v>
      </c>
    </row>
    <row r="35" spans="1:22" x14ac:dyDescent="0.35">
      <c r="A35" s="8">
        <v>2007</v>
      </c>
      <c r="B35" s="4">
        <f t="shared" si="0"/>
        <v>31.064084741423457</v>
      </c>
      <c r="C35" s="10">
        <v>30.703225806451613</v>
      </c>
      <c r="D35" s="10">
        <v>30.764285714285709</v>
      </c>
      <c r="E35" s="10">
        <v>31.512903225806447</v>
      </c>
      <c r="F35" s="10">
        <v>31.95</v>
      </c>
      <c r="G35" s="10">
        <v>31.654838709677424</v>
      </c>
      <c r="H35" s="10">
        <v>31.396666666666665</v>
      </c>
      <c r="I35" s="10">
        <v>31.090322580645168</v>
      </c>
      <c r="J35" s="10">
        <v>31.303225806451614</v>
      </c>
      <c r="K35" s="10">
        <v>30.843333333333341</v>
      </c>
      <c r="L35" s="10">
        <v>30.606451612903225</v>
      </c>
      <c r="M35" s="10">
        <v>30.756666666666664</v>
      </c>
      <c r="N35" s="10">
        <v>30.187096774193552</v>
      </c>
    </row>
    <row r="36" spans="1:22" x14ac:dyDescent="0.35">
      <c r="A36" s="8">
        <v>2008</v>
      </c>
      <c r="B36" s="4">
        <f t="shared" si="0"/>
        <v>30.88115684093437</v>
      </c>
      <c r="C36" s="10">
        <v>30.21612903225807</v>
      </c>
      <c r="D36" s="10">
        <v>30.755172413793098</v>
      </c>
      <c r="E36" s="10">
        <v>30.793548387096781</v>
      </c>
      <c r="F36" s="10">
        <v>31.226666666666674</v>
      </c>
      <c r="G36" s="10">
        <v>31.338709677419352</v>
      </c>
      <c r="H36" s="10">
        <v>31.193333333333328</v>
      </c>
      <c r="I36" s="10">
        <v>30.822580645161288</v>
      </c>
      <c r="J36" s="10">
        <v>30.841935483870962</v>
      </c>
      <c r="K36" s="10">
        <v>31.326666666666661</v>
      </c>
      <c r="L36" s="10">
        <v>30.777419354838713</v>
      </c>
      <c r="M36" s="10">
        <v>30.633333333333336</v>
      </c>
      <c r="N36" s="10">
        <v>30.648387096774186</v>
      </c>
    </row>
    <row r="37" spans="1:22" x14ac:dyDescent="0.35">
      <c r="A37" s="8">
        <v>2009</v>
      </c>
      <c r="B37" s="4">
        <f t="shared" si="0"/>
        <v>31.090596518177161</v>
      </c>
      <c r="C37" s="6">
        <v>30.512903225806451</v>
      </c>
      <c r="D37" s="6">
        <v>31.042857142857141</v>
      </c>
      <c r="E37" s="6">
        <v>31.948387096774191</v>
      </c>
      <c r="F37" s="6">
        <v>31.666666666666664</v>
      </c>
      <c r="G37" s="6">
        <v>31.687096774193542</v>
      </c>
      <c r="H37" s="6">
        <v>31.213333333333324</v>
      </c>
      <c r="I37" s="6">
        <v>31.187096774193552</v>
      </c>
      <c r="J37" s="6">
        <v>30.270967741935483</v>
      </c>
      <c r="K37" s="6">
        <v>30.73</v>
      </c>
      <c r="L37" s="6">
        <v>31.625806451612906</v>
      </c>
      <c r="M37" s="6">
        <v>30.563333333333333</v>
      </c>
      <c r="N37" s="6">
        <v>30.638709677419349</v>
      </c>
    </row>
    <row r="38" spans="1:22" x14ac:dyDescent="0.35">
      <c r="A38" s="8">
        <v>2010</v>
      </c>
      <c r="B38" s="4">
        <f t="shared" si="0"/>
        <v>30.88661802355351</v>
      </c>
      <c r="C38" s="7">
        <v>30.816129032258072</v>
      </c>
      <c r="D38" s="7">
        <v>31.242857142857151</v>
      </c>
      <c r="E38" s="7">
        <v>31.738709677419362</v>
      </c>
      <c r="F38" s="7">
        <v>32.133333333333333</v>
      </c>
      <c r="G38" s="7">
        <v>31.587096774193547</v>
      </c>
      <c r="H38" s="7">
        <v>31.176666666666669</v>
      </c>
      <c r="I38" s="7">
        <v>30.722580645161294</v>
      </c>
      <c r="J38" s="7">
        <v>30.596774193548388</v>
      </c>
      <c r="K38" s="7">
        <v>30.353333333333342</v>
      </c>
      <c r="L38" s="7">
        <v>30.403225806451612</v>
      </c>
      <c r="M38" s="7">
        <v>30.130000000000003</v>
      </c>
      <c r="N38" s="7">
        <v>29.738709677419354</v>
      </c>
    </row>
    <row r="39" spans="1:22" x14ac:dyDescent="0.35">
      <c r="A39" s="8">
        <v>2011</v>
      </c>
      <c r="B39" s="4">
        <f>AVERAGE(C39:N39)</f>
        <v>30.909690860215051</v>
      </c>
      <c r="C39" s="7">
        <v>30.241935483870968</v>
      </c>
      <c r="D39" s="7">
        <v>30.225000000000005</v>
      </c>
      <c r="E39" s="7">
        <v>31.345161290322579</v>
      </c>
      <c r="F39" s="7">
        <v>31.506666666666664</v>
      </c>
      <c r="G39" s="7">
        <v>31.148387096774197</v>
      </c>
      <c r="H39" s="7">
        <v>31.266666666666666</v>
      </c>
      <c r="I39" s="7">
        <v>31.000000000000004</v>
      </c>
      <c r="J39" s="7">
        <v>30.993548387096769</v>
      </c>
      <c r="K39" s="7">
        <v>30.939999999999994</v>
      </c>
      <c r="L39" s="7">
        <v>30.896774193548382</v>
      </c>
      <c r="M39" s="7">
        <v>30.81666666666667</v>
      </c>
      <c r="N39" s="7">
        <v>30.535483870967735</v>
      </c>
    </row>
    <row r="40" spans="1:22" x14ac:dyDescent="0.35">
      <c r="A40" s="8">
        <v>2012</v>
      </c>
      <c r="B40" s="4">
        <v>31.189072426152517</v>
      </c>
      <c r="C40" s="7">
        <v>30.445161290322588</v>
      </c>
      <c r="D40" s="7">
        <v>31.124137931034483</v>
      </c>
      <c r="E40" s="7">
        <v>31.248387096774191</v>
      </c>
      <c r="F40" s="7">
        <v>31.966666666666665</v>
      </c>
      <c r="G40" s="7">
        <v>31.590322580645164</v>
      </c>
      <c r="H40" s="7">
        <v>31.396666666666658</v>
      </c>
      <c r="I40" s="7">
        <v>30.845161290322579</v>
      </c>
      <c r="J40" s="7">
        <v>31.274193548387093</v>
      </c>
      <c r="K40" s="7">
        <v>31.199999999999996</v>
      </c>
      <c r="L40" s="7">
        <v>31.145161290322584</v>
      </c>
      <c r="M40" s="7">
        <v>31.123333333333331</v>
      </c>
      <c r="N40" s="7">
        <v>30.909677419354839</v>
      </c>
    </row>
    <row r="41" spans="1:22" s="17" customFormat="1" x14ac:dyDescent="0.35">
      <c r="A41" s="8">
        <v>2013</v>
      </c>
      <c r="B41" s="4">
        <v>31.230231054787506</v>
      </c>
      <c r="C41" s="7">
        <v>31.2741935483871</v>
      </c>
      <c r="D41" s="7">
        <v>31.596428571428568</v>
      </c>
      <c r="E41" s="7">
        <v>31.964516129032258</v>
      </c>
      <c r="F41" s="7">
        <v>32.26</v>
      </c>
      <c r="G41" s="7">
        <v>31.351612903225806</v>
      </c>
      <c r="H41" s="7">
        <v>31.193333333333332</v>
      </c>
      <c r="I41" s="7">
        <v>31.329032258064519</v>
      </c>
      <c r="J41" s="7">
        <v>30.587096774193554</v>
      </c>
      <c r="K41" s="7">
        <v>30.846666666666657</v>
      </c>
      <c r="L41" s="7">
        <v>30.887096774193544</v>
      </c>
      <c r="M41" s="7">
        <v>30.756666666666671</v>
      </c>
      <c r="N41" s="7">
        <v>30.71612903225807</v>
      </c>
    </row>
    <row r="42" spans="1:22" s="17" customFormat="1" x14ac:dyDescent="0.35">
      <c r="A42" s="8">
        <v>2014</v>
      </c>
      <c r="B42" s="4">
        <v>31.066666666666666</v>
      </c>
      <c r="C42" s="7">
        <v>30.9</v>
      </c>
      <c r="D42" s="7">
        <v>31.3</v>
      </c>
      <c r="E42" s="7">
        <v>31.9</v>
      </c>
      <c r="F42" s="7">
        <v>32.1</v>
      </c>
      <c r="G42" s="7">
        <v>31.8</v>
      </c>
      <c r="H42" s="7">
        <v>31.4</v>
      </c>
      <c r="I42" s="7">
        <v>31.1</v>
      </c>
      <c r="J42" s="7">
        <v>30.7</v>
      </c>
      <c r="K42" s="7">
        <v>30.5</v>
      </c>
      <c r="L42" s="7">
        <v>30.6</v>
      </c>
      <c r="M42" s="7">
        <v>30.2</v>
      </c>
      <c r="N42" s="7">
        <v>30.3</v>
      </c>
    </row>
    <row r="43" spans="1:22" x14ac:dyDescent="0.35">
      <c r="A43" s="8">
        <v>2015</v>
      </c>
      <c r="B43" s="4">
        <v>31.316666666666674</v>
      </c>
      <c r="C43" s="7">
        <v>30.9</v>
      </c>
      <c r="D43" s="7">
        <v>31.1</v>
      </c>
      <c r="E43" s="7">
        <v>31.6</v>
      </c>
      <c r="F43" s="7">
        <v>32.200000000000003</v>
      </c>
      <c r="G43" s="7">
        <v>31.9</v>
      </c>
      <c r="H43" s="7">
        <v>31.8</v>
      </c>
      <c r="I43" s="7">
        <v>31.2</v>
      </c>
      <c r="J43" s="7">
        <v>31.1</v>
      </c>
      <c r="K43" s="7">
        <v>30.7</v>
      </c>
      <c r="L43" s="7">
        <v>31.1</v>
      </c>
      <c r="M43" s="7">
        <v>31.1</v>
      </c>
      <c r="N43" s="7">
        <v>31.1</v>
      </c>
    </row>
    <row r="44" spans="1:22" x14ac:dyDescent="0.35">
      <c r="A44" s="8">
        <v>2016</v>
      </c>
      <c r="B44" s="4">
        <v>31.156012235817574</v>
      </c>
      <c r="C44" s="7">
        <v>31.206451612903226</v>
      </c>
      <c r="D44" s="7">
        <v>31.648275862068964</v>
      </c>
      <c r="E44" s="7">
        <v>32.300000000000004</v>
      </c>
      <c r="F44" s="7">
        <v>32.650000000000006</v>
      </c>
      <c r="G44" s="7">
        <v>31.835483870967742</v>
      </c>
      <c r="H44" s="7">
        <v>31.65333333333334</v>
      </c>
      <c r="I44" s="7">
        <v>30.548387096774196</v>
      </c>
      <c r="J44" s="7">
        <v>30.63225806451613</v>
      </c>
      <c r="K44" s="7">
        <v>30.316666666666666</v>
      </c>
      <c r="L44" s="7">
        <v>30.267741935483873</v>
      </c>
      <c r="M44" s="7">
        <v>30.419999999999995</v>
      </c>
      <c r="N44" s="7">
        <v>30.393548387096775</v>
      </c>
    </row>
    <row r="45" spans="1:22" x14ac:dyDescent="0.35">
      <c r="A45" s="8">
        <v>2017</v>
      </c>
      <c r="B45" s="4">
        <f>AVERAGE(C45:N45)</f>
        <v>31.125210573476704</v>
      </c>
      <c r="C45" s="7">
        <v>30.396774193548389</v>
      </c>
      <c r="D45" s="7">
        <v>30.675000000000004</v>
      </c>
      <c r="E45" s="7">
        <v>31.20967741935484</v>
      </c>
      <c r="F45" s="7">
        <v>32.146666666666661</v>
      </c>
      <c r="G45" s="7">
        <v>31.36774193548387</v>
      </c>
      <c r="H45" s="7">
        <v>31.563333333333333</v>
      </c>
      <c r="I45" s="7">
        <v>31.348387096774189</v>
      </c>
      <c r="J45" s="7">
        <v>31.225806451612904</v>
      </c>
      <c r="K45" s="7">
        <v>30.706666666666667</v>
      </c>
      <c r="L45" s="7">
        <v>31.20645161290323</v>
      </c>
      <c r="M45" s="7">
        <v>30.436666666666671</v>
      </c>
      <c r="N45" s="7">
        <v>31.21935483870968</v>
      </c>
    </row>
    <row r="46" spans="1:22" x14ac:dyDescent="0.35">
      <c r="A46" s="8">
        <v>2018</v>
      </c>
      <c r="B46" s="4">
        <v>31</v>
      </c>
      <c r="C46" s="7">
        <v>30.5</v>
      </c>
      <c r="D46" s="7">
        <v>31</v>
      </c>
      <c r="E46" s="7">
        <v>31.8</v>
      </c>
      <c r="F46" s="7">
        <v>32.1</v>
      </c>
      <c r="G46" s="7">
        <v>31.1</v>
      </c>
      <c r="H46" s="7">
        <v>30.9</v>
      </c>
      <c r="I46" s="7">
        <v>30.7</v>
      </c>
      <c r="J46" s="7">
        <v>31.1</v>
      </c>
      <c r="K46" s="7">
        <v>30.9</v>
      </c>
      <c r="L46" s="7">
        <v>30.2</v>
      </c>
      <c r="M46" s="7">
        <v>30.7</v>
      </c>
      <c r="N46" s="7">
        <v>31</v>
      </c>
      <c r="P46" s="15"/>
      <c r="Q46" s="15"/>
      <c r="R46" s="15"/>
      <c r="S46" s="15"/>
      <c r="T46" s="15"/>
      <c r="U46" s="15"/>
      <c r="V46" s="15"/>
    </row>
    <row r="47" spans="1:22" x14ac:dyDescent="0.35">
      <c r="A47" s="8">
        <v>2019</v>
      </c>
      <c r="B47" s="4">
        <f t="shared" ref="B47:B50" si="1">AVERAGE(C47:N47)</f>
        <v>31.456913082437271</v>
      </c>
      <c r="C47" s="7">
        <v>30.741935483870972</v>
      </c>
      <c r="D47" s="7">
        <v>31.125000000000004</v>
      </c>
      <c r="E47" s="7">
        <v>32.151612903225796</v>
      </c>
      <c r="F47" s="7">
        <v>32.573333333333338</v>
      </c>
      <c r="G47" s="7">
        <v>32.4258064516129</v>
      </c>
      <c r="H47" s="7">
        <v>31.766666666666666</v>
      </c>
      <c r="I47" s="7">
        <v>31.799999999999997</v>
      </c>
      <c r="J47" s="7">
        <v>31.767741935483865</v>
      </c>
      <c r="K47" s="7">
        <v>31.133333333333333</v>
      </c>
      <c r="L47" s="7">
        <v>30.619354838709679</v>
      </c>
      <c r="M47" s="7">
        <v>30.823333333333331</v>
      </c>
      <c r="N47" s="7">
        <v>30.554838709677416</v>
      </c>
    </row>
    <row r="48" spans="1:22" x14ac:dyDescent="0.35">
      <c r="A48" s="8">
        <v>2020</v>
      </c>
      <c r="B48" s="4">
        <f t="shared" si="1"/>
        <v>31.724655790384379</v>
      </c>
      <c r="C48" s="7">
        <v>31.238709677419362</v>
      </c>
      <c r="D48" s="7">
        <v>31.679310344827591</v>
      </c>
      <c r="E48" s="7">
        <v>32.21612903225806</v>
      </c>
      <c r="F48" s="7">
        <v>32.673333333333332</v>
      </c>
      <c r="G48" s="7">
        <v>31.9225806451613</v>
      </c>
      <c r="H48" s="7">
        <v>32.20333333333334</v>
      </c>
      <c r="I48" s="7">
        <v>31.661290322580644</v>
      </c>
      <c r="J48" s="7">
        <v>31.893548387096768</v>
      </c>
      <c r="K48" s="7">
        <v>31.196666666666662</v>
      </c>
      <c r="L48" s="7">
        <v>31.158064516129034</v>
      </c>
      <c r="M48" s="7">
        <v>31.54</v>
      </c>
      <c r="N48" s="7">
        <v>31.312903225806455</v>
      </c>
    </row>
    <row r="49" spans="1:14" x14ac:dyDescent="0.35">
      <c r="A49" s="8">
        <v>2021</v>
      </c>
      <c r="B49" s="4">
        <f t="shared" si="1"/>
        <v>31.572887864823343</v>
      </c>
      <c r="C49" s="7">
        <v>31.258064516129028</v>
      </c>
      <c r="D49" s="7">
        <v>31.771428571428569</v>
      </c>
      <c r="E49" s="7">
        <v>31.906451612903222</v>
      </c>
      <c r="F49" s="7">
        <v>32.519999999999996</v>
      </c>
      <c r="G49" s="7">
        <v>32.109677419354838</v>
      </c>
      <c r="H49" s="7">
        <v>31.849999999999998</v>
      </c>
      <c r="I49" s="7">
        <v>31.374193548387101</v>
      </c>
      <c r="J49" s="7">
        <v>31.109677419354835</v>
      </c>
      <c r="K49" s="7">
        <v>31.423333333333332</v>
      </c>
      <c r="L49" s="7">
        <v>31.196774193548393</v>
      </c>
      <c r="M49" s="7">
        <v>30.706666666666663</v>
      </c>
      <c r="N49" s="7">
        <v>31.648387096774197</v>
      </c>
    </row>
    <row r="50" spans="1:14" x14ac:dyDescent="0.35">
      <c r="A50" s="8">
        <v>2022</v>
      </c>
      <c r="B50" s="4">
        <f t="shared" si="1"/>
        <v>31.274999999999995</v>
      </c>
      <c r="C50" s="7">
        <v>31.8</v>
      </c>
      <c r="D50" s="7">
        <v>31.9</v>
      </c>
      <c r="E50" s="7">
        <v>32.1</v>
      </c>
      <c r="F50" s="7">
        <v>32.6</v>
      </c>
      <c r="G50" s="7">
        <v>31.6</v>
      </c>
      <c r="H50" s="7">
        <v>31.6</v>
      </c>
      <c r="I50" s="7">
        <v>31</v>
      </c>
      <c r="J50" s="7">
        <v>30.8</v>
      </c>
      <c r="K50" s="7">
        <v>30.7</v>
      </c>
      <c r="L50" s="7">
        <v>30.4</v>
      </c>
      <c r="M50" s="7">
        <v>30.4</v>
      </c>
      <c r="N50" s="7">
        <v>30.4</v>
      </c>
    </row>
    <row r="51" spans="1:14" x14ac:dyDescent="0.35">
      <c r="A51" s="8">
        <v>2023</v>
      </c>
      <c r="B51" s="4">
        <v>32.824999999999996</v>
      </c>
      <c r="C51" s="7">
        <v>32.200000000000003</v>
      </c>
      <c r="D51" s="7">
        <v>32.299999999999997</v>
      </c>
      <c r="E51" s="7">
        <v>32.6</v>
      </c>
      <c r="F51" s="7">
        <v>33.9</v>
      </c>
      <c r="G51" s="7">
        <v>33.299999999999997</v>
      </c>
      <c r="H51" s="7">
        <v>32.700000000000003</v>
      </c>
      <c r="I51" s="7">
        <v>33.200000000000003</v>
      </c>
      <c r="J51" s="7">
        <v>32.6</v>
      </c>
      <c r="K51" s="7">
        <v>33.200000000000003</v>
      </c>
      <c r="L51" s="7">
        <v>32.700000000000003</v>
      </c>
      <c r="M51" s="7">
        <v>32.799999999999997</v>
      </c>
      <c r="N51" s="7">
        <v>32.4</v>
      </c>
    </row>
    <row r="52" spans="1:14" x14ac:dyDescent="0.35">
      <c r="A52" s="8">
        <v>2024</v>
      </c>
      <c r="B52" s="4">
        <f>AVERAGE(C52:N52)</f>
        <v>32.141666666666673</v>
      </c>
      <c r="C52" s="7">
        <v>31.4</v>
      </c>
      <c r="D52" s="7">
        <v>32.200000000000003</v>
      </c>
      <c r="E52" s="7">
        <v>32.799999999999997</v>
      </c>
      <c r="F52" s="7">
        <v>33</v>
      </c>
      <c r="G52" s="7">
        <v>32.6</v>
      </c>
      <c r="H52" s="7">
        <v>32.799999999999997</v>
      </c>
      <c r="I52" s="7">
        <v>32.799999999999997</v>
      </c>
      <c r="J52" s="7">
        <v>31.6</v>
      </c>
      <c r="K52" s="7">
        <v>31.8</v>
      </c>
      <c r="L52" s="7">
        <v>31.7</v>
      </c>
      <c r="M52" s="7">
        <v>31.5</v>
      </c>
      <c r="N52" s="7">
        <v>31.5</v>
      </c>
    </row>
    <row r="53" spans="1:14" x14ac:dyDescent="0.35">
      <c r="A53" s="9">
        <v>2025</v>
      </c>
      <c r="B53" s="14">
        <f>AVERAGE(C53:N53)</f>
        <v>31.875</v>
      </c>
      <c r="C53" s="13">
        <v>31</v>
      </c>
      <c r="D53" s="13">
        <v>32.799999999999997</v>
      </c>
      <c r="E53" s="13">
        <v>32.6</v>
      </c>
      <c r="F53" s="13">
        <v>32.9</v>
      </c>
      <c r="G53" s="13">
        <v>32.4</v>
      </c>
      <c r="H53" s="13">
        <v>32.299999999999997</v>
      </c>
      <c r="I53" s="13">
        <v>32</v>
      </c>
      <c r="J53" s="13">
        <v>31.9</v>
      </c>
      <c r="K53" s="13">
        <v>32.1</v>
      </c>
      <c r="L53" s="13">
        <v>31</v>
      </c>
      <c r="M53" s="13">
        <v>30.6</v>
      </c>
      <c r="N53" s="13">
        <v>30.9</v>
      </c>
    </row>
    <row r="54" spans="1:14" x14ac:dyDescent="0.35">
      <c r="A54" s="11" t="s">
        <v>13</v>
      </c>
    </row>
    <row r="55" spans="1:14" x14ac:dyDescent="0.35">
      <c r="A55" s="12" t="s">
        <v>15</v>
      </c>
    </row>
  </sheetData>
  <protectedRanges>
    <protectedRange password="CE8E" sqref="C1:N32 A1:B38 A39" name="Range1_2"/>
    <protectedRange sqref="C36:N37" name="Range1_1_1_1_4"/>
    <protectedRange sqref="C38:N38" name="Range1_1_1_1_1_1"/>
    <protectedRange sqref="C39:N39" name="Range1_1_1_1_2_1"/>
    <protectedRange password="CE8E" sqref="B44 A40:A44 A46 A48 A50 A52" name="Range1_1_1"/>
    <protectedRange sqref="C40:N40" name="Range1_1_1_1_3_1"/>
    <protectedRange sqref="C41:N41" name="Range1_1_1_1_5_1"/>
    <protectedRange password="CE8E" sqref="A45 A47 A49 A51 A53" name="Range1_3_1"/>
    <protectedRange sqref="C45:N46 C50:N50" name="Range1_1_1_1_1_2_1"/>
    <protectedRange sqref="C47:N47" name="Range1_1_1_1_1_3_1"/>
    <protectedRange sqref="C48:N48" name="Range1_1_1_1_1_4_1"/>
    <protectedRange sqref="C49:N49" name="Range1_1_1_1_1_5_1"/>
    <protectedRange sqref="C51:N51" name="Range1_1_2_1_6_1"/>
    <protectedRange sqref="C52:N52" name="Range1_1_1_1_1_1_2"/>
    <protectedRange password="CE8E" sqref="A54" name="Range1_4"/>
    <protectedRange password="CE8E" sqref="A55" name="Range1_1_1_2"/>
    <protectedRange sqref="C53:N53" name="Range1_1_1_1_1_6"/>
  </protectedRanges>
  <mergeCells count="1">
    <mergeCell ref="A1:N1"/>
  </mergeCells>
  <dataValidations count="1">
    <dataValidation type="decimal" errorStyle="warning" allowBlank="1" showErrorMessage="1" errorTitle="Check data type!" error="You may enter only decimals but descriptors as NA (not available) &amp; &quot;-&quot; (dash). Check for exceptionally high or low values. Click 'yes' if you are sure what you have typed is correct." sqref="C33:N41 C45:N53" xr:uid="{86F3D612-D60A-486D-9B10-0A270C3A6C0F}">
      <formula1>0</formula1>
      <formula2>1000</formula2>
    </dataValidation>
  </dataValidations>
  <pageMargins left="0.7" right="0.7" top="0.75" bottom="0.75" header="0.3" footer="0.3"/>
  <pageSetup scale="65" orientation="portrait" r:id="rId1"/>
  <colBreaks count="1" manualBreakCount="1">
    <brk id="15" max="1048575" man="1"/>
  </colBreaks>
  <webPublishItems count="3">
    <webPublishItem id="9601" divId="1-Geo._9601" sourceType="sheet" destinationFile="C:\Documents and Settings\f.shifaza\Desktop\BackUp_ 19 Sept\Archive 2012\1.Geography\1-Geo..mht"/>
    <webPublishItem id="3258" divId="1-Geo_3258" sourceType="range" sourceRef="A1:N52" destinationFile="\\SERVER\DP Unit\Publications\Statistical  Year Book\Yearbook 2011\30 years web\1.3.htm"/>
    <webPublishItem id="26938" divId="1-Geo._26938" sourceType="range" sourceRef="A1:N53" destinationFile="C:\Users\F.shifaza\Desktop\Archive 2013\1.Geography\1.3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2026-07-27T21:17:20Z</cp:lastPrinted>
  <dcterms:created xsi:type="dcterms:W3CDTF">2010-04-27T05:32:16Z</dcterms:created>
  <dcterms:modified xsi:type="dcterms:W3CDTF">2026-07-27T21:17:31Z</dcterms:modified>
</cp:coreProperties>
</file>