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3442C3EC-C67D-4EEB-8D8F-D4635107406D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2" sheetId="7" r:id="rId1"/>
  </sheets>
  <definedNames>
    <definedName name="_xlnm.Print_Area" localSheetId="0">'1.12'!$A$1:$O$35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6" i="7"/>
  <c r="B27" i="7"/>
  <c r="B28" i="7"/>
  <c r="B29" i="7"/>
  <c r="B30" i="7"/>
  <c r="B32" i="7"/>
  <c r="B33" i="7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<sst xmlns="http://schemas.openxmlformats.org/spreadsheetml/2006/main" count="17" uniqueCount="17">
  <si>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</si>
  <si>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</si>
  <si>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</si>
  <si>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</si>
  <si>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</si>
  <si>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</si>
  <si>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</si>
  <si>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</si>
  <si>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</si>
  <si>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</si>
  <si>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</si>
  <si>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</si>
  <si>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</si>
  <si>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</si>
  <si>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</si>
  <si>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</si>
  <si>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1.12 : AVERAGE OF DAILY MAXIMUM TEMPERATURE, BY MONTH, 1995 - 2025 (GDH. KAADEDHDHOO)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</si>
</sst>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0" fillId="2" borderId="0" xfId="0" applyFill="1"/>
    <xf numFmtId="0" fontId="2" fillId="3" borderId="1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left" vertical="center"/>
    </xf>
    <xf numFmtId="165" fontId="3" fillId="3" borderId="0" xfId="0" applyNumberFormat="1" applyFont="1" applyFill="1" applyBorder="1" applyAlignment="1" applyProtection="1">
      <alignment horizontal="right" vertical="center"/>
    </xf>
    <xf numFmtId="165" fontId="3" fillId="3" borderId="2" xfId="0" applyNumberFormat="1" applyFont="1" applyFill="1" applyBorder="1" applyAlignment="1" applyProtection="1">
      <alignment horizontal="right" vertical="center"/>
    </xf>
    <xf numFmtId="1" fontId="8" fillId="3" borderId="3" xfId="0" applyNumberFormat="1" applyFont="1" applyFill="1" applyBorder="1" applyAlignment="1" applyProtection="1">
      <alignment horizontal="left" vertical="center"/>
      <protection locked="0"/>
    </xf>
    <xf numFmtId="165" fontId="8" fillId="3" borderId="3" xfId="0" applyNumberFormat="1" applyFont="1" applyFill="1" applyBorder="1" applyAlignment="1" applyProtection="1">
      <alignment horizontal="right" vertical="center"/>
    </xf>
    <xf numFmtId="166" fontId="9" fillId="3" borderId="0" xfId="0" applyNumberFormat="1" applyFont="1" applyFill="1" applyBorder="1" applyAlignment="1" applyProtection="1"/>
    <xf numFmtId="1" fontId="8" fillId="3" borderId="0" xfId="0" applyNumberFormat="1" applyFont="1" applyFill="1" applyBorder="1" applyAlignment="1" applyProtection="1">
      <alignment horizontal="left" vertical="center"/>
      <protection locked="0"/>
    </xf>
    <xf numFmtId="165" fontId="8" fillId="3" borderId="0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>
      <alignment horizontal="right" vertical="center"/>
      <protection hidden="1"/>
    </xf>
    <xf numFmtId="166" fontId="10" fillId="3" borderId="0" xfId="0" applyNumberFormat="1" applyFont="1" applyFill="1" applyBorder="1" applyAlignment="1" applyProtection="1">
      <alignment horizontal="right" vertical="center"/>
    </xf>
    <xf numFmtId="1" fontId="8" fillId="3" borderId="1" xfId="0" applyNumberFormat="1" applyFont="1" applyFill="1" applyBorder="1" applyAlignment="1" applyProtection="1">
      <alignment horizontal="left" vertical="center"/>
      <protection locked="0"/>
    </xf>
    <xf numFmtId="165" fontId="8" fillId="3" borderId="1" xfId="0" applyNumberFormat="1" applyFont="1" applyFill="1" applyBorder="1" applyAlignment="1" applyProtection="1">
      <alignment horizontal="right" vertical="center"/>
    </xf>
    <xf numFmtId="166" fontId="10" fillId="3" borderId="1" xfId="0" applyNumberFormat="1" applyFont="1" applyFill="1" applyBorder="1" applyAlignment="1" applyProtection="1">
      <alignment horizontal="right" vertical="center"/>
    </xf>
    <xf numFmtId="1" fontId="11" fillId="3" borderId="0" xfId="0" applyNumberFormat="1" applyFont="1" applyFill="1" applyBorder="1" applyAlignment="1" applyProtection="1">
      <alignment horizontal="left" vertical="center"/>
      <protection locked="0"/>
    </xf>
    <xf numFmtId="167" fontId="12" fillId="3" borderId="0" xfId="0" applyNumberFormat="1" applyFont="1" applyFill="1" applyBorder="1" applyAlignment="1" applyProtection="1">
      <alignment vertical="center"/>
      <protection hidden="1"/>
    </xf>
    <xf numFmtId="167" fontId="13" fillId="3" borderId="0" xfId="0" applyNumberFormat="1" applyFont="1" applyFill="1" applyBorder="1" applyAlignment="1" applyProtection="1">
      <alignment vertical="center"/>
      <protection locked="0"/>
    </xf>
    <xf numFmtId="164" fontId="11" fillId="3" borderId="0" xfId="0" applyNumberFormat="1" applyFont="1" applyFill="1" applyBorder="1" applyAlignment="1" applyProtection="1">
      <alignment horizontal="left" vertical="center"/>
    </xf>
    <xf numFmtId="165" fontId="14" fillId="3" borderId="0" xfId="0" applyNumberFormat="1" applyFont="1" applyFill="1" applyBorder="1" applyAlignment="1" applyProtection="1">
      <alignment horizontal="right" vertical="center"/>
    </xf>
    <xf numFmtId="165" fontId="15" fillId="3" borderId="0" xfId="0" applyNumberFormat="1" applyFont="1" applyFill="1" applyBorder="1" applyAlignment="1" applyProtection="1">
      <alignment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35"/>
  <sheetViews>
    <sheetView tabSelected="1" zoomScaleNormal="100" workbookViewId="0">
      <selection activeCell="S23" sqref="S23"/>
    </sheetView>
  </sheetViews>
  <sheetFormatPr defaultColWidth="9.140625" defaultRowHeight="15" x14ac:dyDescent="0.25"/>
  <cols>
    <col min="1" max="14" width="9.140625" style="1"/>
    <col min="15" max="15" width="3.42578125" style="1" customWidth="1"/>
    <col min="16" max="16384" width="9.140625" style="1"/>
  </cols>
  <sheetData>
    <row r="1" spans="1:14" x14ac:dyDescent="0.2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 t="s">
        <v>0</v>
      </c>
      <c r="B2" s="4" t="s">
        <v>14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 x14ac:dyDescent="0.25">
      <c r="A3" s="6">
        <v>1995</v>
      </c>
      <c r="B3" s="7">
        <f>AVERAGE(C3:N3)</f>
        <v>31.295798131166663</v>
      </c>
      <c r="C3" s="8">
        <v>30.538709677</v>
      </c>
      <c r="D3" s="8">
        <v>31.167857142999999</v>
      </c>
      <c r="E3" s="8">
        <v>31.764516129</v>
      </c>
      <c r="F3" s="8">
        <v>31.946666666999999</v>
      </c>
      <c r="G3" s="8">
        <v>31.9</v>
      </c>
      <c r="H3" s="8">
        <v>31.456666667</v>
      </c>
      <c r="I3" s="8">
        <v>31.719354839000001</v>
      </c>
      <c r="J3" s="8">
        <v>31.290322581000002</v>
      </c>
      <c r="K3" s="8">
        <v>31.1</v>
      </c>
      <c r="L3" s="8">
        <v>31.029032258000001</v>
      </c>
      <c r="M3" s="8">
        <v>31.83</v>
      </c>
      <c r="N3" s="8">
        <v>29.806451613</v>
      </c>
    </row>
    <row r="4" spans="1:14" x14ac:dyDescent="0.25">
      <c r="A4" s="9">
        <v>1996</v>
      </c>
      <c r="B4" s="10">
        <f>AVERAGE(C4:N4)</f>
        <v>30.162641515166669</v>
      </c>
      <c r="C4" s="8">
        <v>29.816129031999999</v>
      </c>
      <c r="D4" s="8">
        <v>30.289655172</v>
      </c>
      <c r="E4" s="8">
        <v>30.261290323000001</v>
      </c>
      <c r="F4" s="8">
        <v>30.933333333</v>
      </c>
      <c r="G4" s="8">
        <v>30.8</v>
      </c>
      <c r="H4" s="8">
        <v>30.433333333</v>
      </c>
      <c r="I4" s="8">
        <v>30.016129031999998</v>
      </c>
      <c r="J4" s="8">
        <v>30.016129031999998</v>
      </c>
      <c r="K4" s="8">
        <v>29.88</v>
      </c>
      <c r="L4" s="8">
        <v>29.851612902999999</v>
      </c>
      <c r="M4" s="8">
        <v>29.876666666999999</v>
      </c>
      <c r="N4" s="8">
        <v>29.777419354999999</v>
      </c>
    </row>
    <row r="5" spans="1:14" x14ac:dyDescent="0.25">
      <c r="A5" s="9">
        <v>1997</v>
      </c>
      <c r="B5" s="10">
        <f>AVERAGE(C5:N5)</f>
        <v>30.705395545166667</v>
      </c>
      <c r="C5" s="8">
        <v>30.187096774</v>
      </c>
      <c r="D5" s="8">
        <v>30.535714286000001</v>
      </c>
      <c r="E5" s="8">
        <v>30.987096774000001</v>
      </c>
      <c r="F5" s="8">
        <v>31.053333333000001</v>
      </c>
      <c r="G5" s="8">
        <v>30.493548387000001</v>
      </c>
      <c r="H5" s="8">
        <v>31.28</v>
      </c>
      <c r="I5" s="8">
        <v>30.945161290000001</v>
      </c>
      <c r="J5" s="8">
        <v>30.861290322999999</v>
      </c>
      <c r="K5" s="8">
        <v>30.053333333000001</v>
      </c>
      <c r="L5" s="8">
        <v>30.716129032000001</v>
      </c>
      <c r="M5" s="8">
        <v>31.013333332999999</v>
      </c>
      <c r="N5" s="8">
        <v>30.338709677000001</v>
      </c>
    </row>
    <row r="6" spans="1:14" x14ac:dyDescent="0.25">
      <c r="A6" s="9">
        <v>1998</v>
      </c>
      <c r="B6" s="10">
        <f>AVERAGE(C6:N6)</f>
        <v>31.271869559666669</v>
      </c>
      <c r="C6" s="8">
        <v>30.954838710000001</v>
      </c>
      <c r="D6" s="8">
        <v>31.610714286</v>
      </c>
      <c r="E6" s="8">
        <v>31.764516129</v>
      </c>
      <c r="F6" s="8">
        <v>32.483333332999997</v>
      </c>
      <c r="G6" s="8">
        <v>32.087096774000003</v>
      </c>
      <c r="H6" s="8">
        <v>31.723333332999999</v>
      </c>
      <c r="I6" s="8">
        <v>31.290322581000002</v>
      </c>
      <c r="J6" s="8">
        <v>31.090322580999999</v>
      </c>
      <c r="K6" s="8">
        <v>30.99</v>
      </c>
      <c r="L6" s="8">
        <v>30.593548386999998</v>
      </c>
      <c r="M6" s="8">
        <v>30.406666667</v>
      </c>
      <c r="N6" s="8">
        <v>30.267741935</v>
      </c>
    </row>
    <row r="7" spans="1:14" x14ac:dyDescent="0.25">
      <c r="A7" s="9">
        <v>1999</v>
      </c>
      <c r="B7" s="10">
        <f>AVERAGE(C7:N7)</f>
        <v>30.757443036333331</v>
      </c>
      <c r="C7" s="8">
        <v>29.809677419</v>
      </c>
      <c r="D7" s="8">
        <v>31.010714285999999</v>
      </c>
      <c r="E7" s="8">
        <v>31.396774193999999</v>
      </c>
      <c r="F7" s="8">
        <v>31.263333332999999</v>
      </c>
      <c r="G7" s="8">
        <v>31.212903226000002</v>
      </c>
      <c r="H7" s="8">
        <v>30.696666666999999</v>
      </c>
      <c r="I7" s="8">
        <v>30.812903226</v>
      </c>
      <c r="J7" s="8">
        <v>30.651612903</v>
      </c>
      <c r="K7" s="8">
        <v>30.913333333000001</v>
      </c>
      <c r="L7" s="8">
        <v>30.638709677000001</v>
      </c>
      <c r="M7" s="8">
        <v>30.563333332999999</v>
      </c>
      <c r="N7" s="8">
        <v>30.119354839</v>
      </c>
    </row>
    <row r="8" spans="1:14" x14ac:dyDescent="0.25">
      <c r="A8" s="9">
        <v>2000</v>
      </c>
      <c r="B8" s="10">
        <f>AVERAGE(C8:N8)</f>
        <v>30.800885551833332</v>
      </c>
      <c r="C8" s="8">
        <v>30.303225806</v>
      </c>
      <c r="D8" s="8">
        <v>30.841379310000001</v>
      </c>
      <c r="E8" s="8">
        <v>31.164516128999999</v>
      </c>
      <c r="F8" s="8">
        <v>31.52</v>
      </c>
      <c r="G8" s="8">
        <v>31.629032257999999</v>
      </c>
      <c r="H8" s="8">
        <v>30.77</v>
      </c>
      <c r="I8" s="8">
        <v>30.84516129</v>
      </c>
      <c r="J8" s="8">
        <v>30.754838710000001</v>
      </c>
      <c r="K8" s="8">
        <v>30.076666667000001</v>
      </c>
      <c r="L8" s="8">
        <v>30.806451613</v>
      </c>
      <c r="M8" s="8">
        <v>30.38</v>
      </c>
      <c r="N8" s="8">
        <v>30.519354838999998</v>
      </c>
    </row>
    <row r="9" spans="1:14" x14ac:dyDescent="0.25">
      <c r="A9" s="9">
        <v>2001</v>
      </c>
      <c r="B9" s="10">
        <f>AVERAGE(C9:N9)</f>
        <v>31.035204173083329</v>
      </c>
      <c r="C9" s="8">
        <v>30.712903226000002</v>
      </c>
      <c r="D9" s="8">
        <v>31.146428571000001</v>
      </c>
      <c r="E9" s="8">
        <v>31.825806451999998</v>
      </c>
      <c r="F9" s="8">
        <v>31.51</v>
      </c>
      <c r="G9" s="8">
        <v>31.638709677000001</v>
      </c>
      <c r="H9" s="8">
        <v>31.373333333000001</v>
      </c>
      <c r="I9" s="8">
        <v>30.851612902999999</v>
      </c>
      <c r="J9" s="8">
        <v>30.954838710000001</v>
      </c>
      <c r="K9" s="8">
        <v>30.596666667000001</v>
      </c>
      <c r="L9" s="8">
        <v>30.725806452</v>
      </c>
      <c r="M9" s="8">
        <v>30.376666666999999</v>
      </c>
      <c r="N9" s="8">
        <v>30.709677418999998</v>
      </c>
    </row>
    <row r="10" spans="1:14" x14ac:dyDescent="0.25">
      <c r="A10" s="9">
        <v>2002</v>
      </c>
      <c r="B10" s="10">
        <f>AVERAGE(C10:N10)</f>
        <v>30.850413466461855</v>
      </c>
      <c r="C10" s="8">
        <v>30.6806451612903</v>
      </c>
      <c r="D10" s="8">
        <v>31.185714285714301</v>
      </c>
      <c r="E10" s="8">
        <v>31.1354838709677</v>
      </c>
      <c r="F10" s="8">
        <v>31.41</v>
      </c>
      <c r="G10" s="8">
        <v>31.638709677419399</v>
      </c>
      <c r="H10" s="8">
        <v>31.046666666666699</v>
      </c>
      <c r="I10" s="8">
        <v>30.458064516128999</v>
      </c>
      <c r="J10" s="8">
        <v>30.709677419354801</v>
      </c>
      <c r="K10" s="8">
        <v>30.5966666666667</v>
      </c>
      <c r="L10" s="8">
        <v>30.509677419354801</v>
      </c>
      <c r="M10" s="8">
        <v>30.343333333333302</v>
      </c>
      <c r="N10" s="8">
        <v>30.490322580645199</v>
      </c>
    </row>
    <row r="11" spans="1:14" x14ac:dyDescent="0.25">
      <c r="A11" s="9">
        <v>2003</v>
      </c>
      <c r="B11" s="10">
        <f>AVERAGE(C11:N11)</f>
        <v>31.009570532514076</v>
      </c>
      <c r="C11" s="8">
        <v>30.6838709677419</v>
      </c>
      <c r="D11" s="8">
        <v>31.617857142857101</v>
      </c>
      <c r="E11" s="8">
        <v>31.2</v>
      </c>
      <c r="F11" s="8">
        <v>31.433333333333302</v>
      </c>
      <c r="G11" s="8">
        <v>31.219354838709702</v>
      </c>
      <c r="H11" s="8">
        <v>31</v>
      </c>
      <c r="I11" s="8">
        <v>30.987096774193599</v>
      </c>
      <c r="J11" s="8">
        <v>30.806451612903199</v>
      </c>
      <c r="K11" s="8">
        <v>30.786666666666701</v>
      </c>
      <c r="L11" s="8">
        <v>31.1354838709677</v>
      </c>
      <c r="M11" s="8">
        <v>30.586666666666702</v>
      </c>
      <c r="N11" s="8">
        <v>30.658064516128999</v>
      </c>
    </row>
    <row r="12" spans="1:14" x14ac:dyDescent="0.25">
      <c r="A12" s="9">
        <v>2004</v>
      </c>
      <c r="B12" s="10">
        <f>AVERAGE(C12:N12)</f>
        <v>30.844790198986544</v>
      </c>
      <c r="C12" s="11">
        <v>30.916129032258102</v>
      </c>
      <c r="D12" s="11">
        <v>31.579310344827601</v>
      </c>
      <c r="E12" s="11">
        <v>31.890322580645201</v>
      </c>
      <c r="F12" s="11">
        <v>31.6</v>
      </c>
      <c r="G12" s="11">
        <v>31.3935483870968</v>
      </c>
      <c r="H12" s="11">
        <v>31.12</v>
      </c>
      <c r="I12" s="11">
        <v>30.367741935483899</v>
      </c>
      <c r="J12" s="11">
        <v>30.435483870967701</v>
      </c>
      <c r="K12" s="11">
        <v>30.156666666666698</v>
      </c>
      <c r="L12" s="11">
        <v>30.4548387096774</v>
      </c>
      <c r="M12" s="11">
        <v>30.026666666666699</v>
      </c>
      <c r="N12" s="11">
        <v>30.1967741935484</v>
      </c>
    </row>
    <row r="13" spans="1:14" x14ac:dyDescent="0.25">
      <c r="A13" s="9">
        <v>2005</v>
      </c>
      <c r="B13" s="10">
        <f>AVERAGE(C13:N13)</f>
        <v>30.766666666666666</v>
      </c>
      <c r="C13" s="11">
        <v>30.5</v>
      </c>
      <c r="D13" s="11">
        <v>31</v>
      </c>
      <c r="E13" s="11">
        <v>32.200000000000003</v>
      </c>
      <c r="F13" s="11">
        <v>31.8</v>
      </c>
      <c r="G13" s="11">
        <v>31</v>
      </c>
      <c r="H13" s="11">
        <v>30.7</v>
      </c>
      <c r="I13" s="11">
        <v>30.5</v>
      </c>
      <c r="J13" s="11">
        <v>30.5</v>
      </c>
      <c r="K13" s="11">
        <v>30.5</v>
      </c>
      <c r="L13" s="11">
        <v>29.9</v>
      </c>
      <c r="M13" s="11">
        <v>30.5</v>
      </c>
      <c r="N13" s="11">
        <v>30.1</v>
      </c>
    </row>
    <row r="14" spans="1:14" x14ac:dyDescent="0.25">
      <c r="A14" s="9">
        <v>2006</v>
      </c>
      <c r="B14" s="10">
        <f>AVERAGE(C14:N14)</f>
        <v>30.832628648233467</v>
      </c>
      <c r="C14" s="11">
        <v>30.3322580645161</v>
      </c>
      <c r="D14" s="11">
        <v>30.439285714285699</v>
      </c>
      <c r="E14" s="11">
        <v>31.187096774193499</v>
      </c>
      <c r="F14" s="11">
        <v>31.42</v>
      </c>
      <c r="G14" s="11">
        <v>31.5612903225807</v>
      </c>
      <c r="H14" s="11">
        <v>30.9433333333333</v>
      </c>
      <c r="I14" s="11">
        <v>31.109677419354799</v>
      </c>
      <c r="J14" s="11">
        <v>30.9096774193548</v>
      </c>
      <c r="K14" s="11">
        <v>30.563333333333301</v>
      </c>
      <c r="L14" s="11">
        <v>30.912903225806499</v>
      </c>
      <c r="M14" s="11">
        <v>30.1933333333333</v>
      </c>
      <c r="N14" s="11">
        <v>30.419354838709701</v>
      </c>
    </row>
    <row r="15" spans="1:14" x14ac:dyDescent="0.25">
      <c r="A15" s="9">
        <v>2007</v>
      </c>
      <c r="B15" s="10">
        <f>AVERAGE(C15:N15)</f>
        <v>31.046251920122888</v>
      </c>
      <c r="C15" s="11">
        <v>30.706451612903201</v>
      </c>
      <c r="D15" s="11">
        <v>31.478571428571399</v>
      </c>
      <c r="E15" s="11">
        <v>31.5290322580645</v>
      </c>
      <c r="F15" s="11">
        <v>31.6666666666667</v>
      </c>
      <c r="G15" s="11">
        <v>31.6</v>
      </c>
      <c r="H15" s="11">
        <v>31.376666666666701</v>
      </c>
      <c r="I15" s="11">
        <v>31.0290322580645</v>
      </c>
      <c r="J15" s="11">
        <v>31.206451612903201</v>
      </c>
      <c r="K15" s="11">
        <v>30.686666666666699</v>
      </c>
      <c r="L15" s="11">
        <v>30.5129032258065</v>
      </c>
      <c r="M15" s="11">
        <v>30.64</v>
      </c>
      <c r="N15" s="11">
        <v>30.1225806451613</v>
      </c>
    </row>
    <row r="16" spans="1:14" x14ac:dyDescent="0.25">
      <c r="A16" s="9">
        <v>2008</v>
      </c>
      <c r="B16" s="10">
        <f>AVERAGE(C16:N16)</f>
        <v>30.837860276850833</v>
      </c>
      <c r="C16" s="11">
        <v>30.609677419354799</v>
      </c>
      <c r="D16" s="11">
        <v>31.010344827586199</v>
      </c>
      <c r="E16" s="11">
        <v>30.912903225806499</v>
      </c>
      <c r="F16" s="11">
        <v>31.023333333333301</v>
      </c>
      <c r="G16" s="11">
        <v>30.9677419354839</v>
      </c>
      <c r="H16" s="11">
        <v>31.136666666666699</v>
      </c>
      <c r="I16" s="11">
        <v>30.9225806451613</v>
      </c>
      <c r="J16" s="11">
        <v>30.890322580645201</v>
      </c>
      <c r="K16" s="11">
        <v>31.213333333333299</v>
      </c>
      <c r="L16" s="11">
        <v>30.3645161290323</v>
      </c>
      <c r="M16" s="11">
        <v>30.59</v>
      </c>
      <c r="N16" s="11">
        <v>30.412903225806499</v>
      </c>
    </row>
    <row r="17" spans="1:14" x14ac:dyDescent="0.25">
      <c r="A17" s="9">
        <v>2009</v>
      </c>
      <c r="B17" s="10">
        <f>AVERAGE(C17:N17)</f>
        <v>31.051133512544798</v>
      </c>
      <c r="C17" s="12">
        <v>30.809677419354799</v>
      </c>
      <c r="D17" s="12">
        <v>30.975000000000001</v>
      </c>
      <c r="E17" s="12">
        <v>31.825806451612898</v>
      </c>
      <c r="F17" s="12">
        <v>31.64</v>
      </c>
      <c r="G17" s="12">
        <v>31.5612903225806</v>
      </c>
      <c r="H17" s="12">
        <v>31.09</v>
      </c>
      <c r="I17" s="12">
        <v>31.138709677419399</v>
      </c>
      <c r="J17" s="12">
        <v>30.419354838709701</v>
      </c>
      <c r="K17" s="12">
        <v>31.0833333333333</v>
      </c>
      <c r="L17" s="12">
        <v>30.945161290322599</v>
      </c>
      <c r="M17" s="12">
        <v>30.183333333333302</v>
      </c>
      <c r="N17" s="12">
        <v>30.941935483870999</v>
      </c>
    </row>
    <row r="18" spans="1:14" x14ac:dyDescent="0.25">
      <c r="A18" s="9">
        <v>2010</v>
      </c>
      <c r="B18" s="10">
        <f>AVERAGE(C18:N18)</f>
        <v>31.093765360983088</v>
      </c>
      <c r="C18" s="12">
        <v>31.035483870967699</v>
      </c>
      <c r="D18" s="12">
        <v>31.303571428571399</v>
      </c>
      <c r="E18" s="12">
        <v>31.703225806451599</v>
      </c>
      <c r="F18" s="12">
        <v>32.126666666666701</v>
      </c>
      <c r="G18" s="12">
        <v>31.6806451612903</v>
      </c>
      <c r="H18" s="12">
        <v>31.69</v>
      </c>
      <c r="I18" s="12">
        <v>30.687096774193499</v>
      </c>
      <c r="J18" s="12">
        <v>30.661290322580601</v>
      </c>
      <c r="K18" s="12">
        <v>30.663333333333298</v>
      </c>
      <c r="L18" s="12">
        <v>30.764516129032302</v>
      </c>
      <c r="M18" s="12">
        <v>30.59</v>
      </c>
      <c r="N18" s="12">
        <v>30.219354838709702</v>
      </c>
    </row>
    <row r="19" spans="1:14" x14ac:dyDescent="0.25">
      <c r="A19" s="9">
        <v>2011</v>
      </c>
      <c r="B19" s="10">
        <f>AVERAGE(C19:N19)</f>
        <v>31.056313364055299</v>
      </c>
      <c r="C19" s="12">
        <v>30.716129032258099</v>
      </c>
      <c r="D19" s="12">
        <v>30.292857142857098</v>
      </c>
      <c r="E19" s="12">
        <v>31.396774193548399</v>
      </c>
      <c r="F19" s="12">
        <v>31.6</v>
      </c>
      <c r="G19" s="12">
        <v>31.293548387096799</v>
      </c>
      <c r="H19" s="12">
        <v>31.233333333333299</v>
      </c>
      <c r="I19" s="12">
        <v>31.1967741935484</v>
      </c>
      <c r="J19" s="12">
        <v>30.912903225806399</v>
      </c>
      <c r="K19" s="12">
        <v>31.1666666666667</v>
      </c>
      <c r="L19" s="12">
        <v>31.093548387096799</v>
      </c>
      <c r="M19" s="12">
        <v>31.17</v>
      </c>
      <c r="N19" s="12">
        <v>30.603225806451601</v>
      </c>
    </row>
    <row r="20" spans="1:14" x14ac:dyDescent="0.25">
      <c r="A20" s="9">
        <v>2012</v>
      </c>
      <c r="B20" s="10">
        <v>31.176388888888901</v>
      </c>
      <c r="C20" s="12">
        <v>30.906451612903201</v>
      </c>
      <c r="D20" s="12">
        <v>30.8</v>
      </c>
      <c r="E20" s="12">
        <v>31.706451612903201</v>
      </c>
      <c r="F20" s="12">
        <v>31.746666666666702</v>
      </c>
      <c r="G20" s="12">
        <v>31.3612903225807</v>
      </c>
      <c r="H20" s="12">
        <v>31.8533333333333</v>
      </c>
      <c r="I20" s="12">
        <v>31.506451612903199</v>
      </c>
      <c r="J20" s="12">
        <v>31.322580645161299</v>
      </c>
      <c r="K20" s="12">
        <v>30.96</v>
      </c>
      <c r="L20" s="12">
        <v>30.429032258064499</v>
      </c>
      <c r="M20" s="12">
        <v>30.656666666666698</v>
      </c>
      <c r="N20" s="12">
        <v>30.867741935483899</v>
      </c>
    </row>
    <row r="21" spans="1:14" x14ac:dyDescent="0.25">
      <c r="A21" s="9">
        <v>2013</v>
      </c>
      <c r="B21" s="10">
        <v>30.882430875575999</v>
      </c>
      <c r="C21" s="12">
        <v>31.112903225806502</v>
      </c>
      <c r="D21" s="12">
        <v>30.9714285714286</v>
      </c>
      <c r="E21" s="12">
        <v>31.525806451612901</v>
      </c>
      <c r="F21" s="12">
        <v>31.723333333333301</v>
      </c>
      <c r="G21" s="12">
        <v>31.0290322580645</v>
      </c>
      <c r="H21" s="12">
        <v>30.893333333333299</v>
      </c>
      <c r="I21" s="12">
        <v>30.912903225806399</v>
      </c>
      <c r="J21" s="12">
        <v>30.354838709677399</v>
      </c>
      <c r="K21" s="12">
        <v>30.89</v>
      </c>
      <c r="L21" s="12">
        <v>30.548387096774199</v>
      </c>
      <c r="M21" s="12">
        <v>30.543333333333301</v>
      </c>
      <c r="N21" s="12">
        <v>30.083870967741898</v>
      </c>
    </row>
    <row r="22" spans="1:14" x14ac:dyDescent="0.25">
      <c r="A22" s="9">
        <v>2014</v>
      </c>
      <c r="B22" s="10">
        <v>30.991666666666699</v>
      </c>
      <c r="C22" s="12">
        <v>30.6</v>
      </c>
      <c r="D22" s="12">
        <v>31</v>
      </c>
      <c r="E22" s="12">
        <v>31.1</v>
      </c>
      <c r="F22" s="12">
        <v>31.9</v>
      </c>
      <c r="G22" s="12">
        <v>31.3</v>
      </c>
      <c r="H22" s="12">
        <v>31.7</v>
      </c>
      <c r="I22" s="12">
        <v>31.2</v>
      </c>
      <c r="J22" s="12">
        <v>31.1</v>
      </c>
      <c r="K22" s="12">
        <v>30.3</v>
      </c>
      <c r="L22" s="12">
        <v>30.8</v>
      </c>
      <c r="M22" s="12">
        <v>30.4</v>
      </c>
      <c r="N22" s="12">
        <v>30.5</v>
      </c>
    </row>
    <row r="23" spans="1:14" x14ac:dyDescent="0.25">
      <c r="A23" s="9">
        <v>2015</v>
      </c>
      <c r="B23" s="10">
        <v>31.3</v>
      </c>
      <c r="C23" s="12">
        <v>30.6</v>
      </c>
      <c r="D23" s="12">
        <v>30.8</v>
      </c>
      <c r="E23" s="12">
        <v>31.6</v>
      </c>
      <c r="F23" s="12">
        <v>31.9</v>
      </c>
      <c r="G23" s="12">
        <v>31.9</v>
      </c>
      <c r="H23" s="12">
        <v>32</v>
      </c>
      <c r="I23" s="12">
        <v>31.4</v>
      </c>
      <c r="J23" s="12">
        <v>30.8</v>
      </c>
      <c r="K23" s="12">
        <v>31.3</v>
      </c>
      <c r="L23" s="12">
        <v>31</v>
      </c>
      <c r="M23" s="12">
        <v>30.8</v>
      </c>
      <c r="N23" s="12">
        <v>31.5</v>
      </c>
    </row>
    <row r="24" spans="1:14" x14ac:dyDescent="0.25">
      <c r="A24" s="9">
        <v>2016</v>
      </c>
      <c r="B24" s="10">
        <v>31.074299530342401</v>
      </c>
      <c r="C24" s="12">
        <v>31.2290322580645</v>
      </c>
      <c r="D24" s="12">
        <v>31.4413793103448</v>
      </c>
      <c r="E24" s="12">
        <v>31.932258064516098</v>
      </c>
      <c r="F24" s="12">
        <v>32.156666666666702</v>
      </c>
      <c r="G24" s="12">
        <v>31.7290322580645</v>
      </c>
      <c r="H24" s="12">
        <v>31.683333333333302</v>
      </c>
      <c r="I24" s="12">
        <v>30.870967741935502</v>
      </c>
      <c r="J24" s="12">
        <v>30.370967741935502</v>
      </c>
      <c r="K24" s="12">
        <v>30.76</v>
      </c>
      <c r="L24" s="12">
        <v>30.548387096774199</v>
      </c>
      <c r="M24" s="12">
        <v>30.156666666666698</v>
      </c>
      <c r="N24" s="12">
        <v>30.0129032258065</v>
      </c>
    </row>
    <row r="25" spans="1:14" x14ac:dyDescent="0.25">
      <c r="A25" s="9">
        <v>2017</v>
      </c>
      <c r="B25" s="10">
        <v>31</v>
      </c>
      <c r="C25" s="12">
        <v>30.2</v>
      </c>
      <c r="D25" s="12">
        <v>30.7</v>
      </c>
      <c r="E25" s="12">
        <v>31.3</v>
      </c>
      <c r="F25" s="12">
        <v>31.8</v>
      </c>
      <c r="G25" s="12">
        <v>31.1</v>
      </c>
      <c r="H25" s="12">
        <v>31.4</v>
      </c>
      <c r="I25" s="12">
        <v>31.4</v>
      </c>
      <c r="J25" s="12">
        <v>31</v>
      </c>
      <c r="K25" s="12">
        <v>30.7</v>
      </c>
      <c r="L25" s="12">
        <v>31.2</v>
      </c>
      <c r="M25" s="12">
        <v>30.3</v>
      </c>
      <c r="N25" s="12">
        <v>30.2</v>
      </c>
    </row>
    <row r="26" spans="1:14" x14ac:dyDescent="0.25">
      <c r="A26" s="9">
        <v>2018</v>
      </c>
      <c r="B26" s="10">
        <f>AVERAGE(C26:N26)</f>
        <v>30.911217997951884</v>
      </c>
      <c r="C26" s="12">
        <v>30.764516129032302</v>
      </c>
      <c r="D26" s="12">
        <v>30.9321428571429</v>
      </c>
      <c r="E26" s="12">
        <v>31.3161290322581</v>
      </c>
      <c r="F26" s="12">
        <v>31.186666666666699</v>
      </c>
      <c r="G26" s="12">
        <v>31.0161290322581</v>
      </c>
      <c r="H26" s="12">
        <v>30.98</v>
      </c>
      <c r="I26" s="12">
        <v>31.0129032258065</v>
      </c>
      <c r="J26" s="12">
        <v>31.0903225806452</v>
      </c>
      <c r="K26" s="12">
        <v>30.683333333333302</v>
      </c>
      <c r="L26" s="12">
        <v>30.451612903225801</v>
      </c>
      <c r="M26" s="12">
        <v>30.726666666666699</v>
      </c>
      <c r="N26" s="12">
        <v>30.7741935483871</v>
      </c>
    </row>
    <row r="27" spans="1:14" x14ac:dyDescent="0.25">
      <c r="A27" s="9">
        <v>2019</v>
      </c>
      <c r="B27" s="10">
        <f>AVERAGE(C27:N27)</f>
        <v>31.204413082437267</v>
      </c>
      <c r="C27" s="12">
        <v>30.1354838709677</v>
      </c>
      <c r="D27" s="12">
        <v>31.274999999999999</v>
      </c>
      <c r="E27" s="12">
        <v>31.251612903225801</v>
      </c>
      <c r="F27" s="12">
        <v>32.21</v>
      </c>
      <c r="G27" s="12">
        <v>31.609677419354799</v>
      </c>
      <c r="H27" s="12">
        <v>31.45</v>
      </c>
      <c r="I27" s="12">
        <v>31.7129032258064</v>
      </c>
      <c r="J27" s="12">
        <v>31.5451612903226</v>
      </c>
      <c r="K27" s="12">
        <v>30.9166666666667</v>
      </c>
      <c r="L27" s="12">
        <v>30.629032258064498</v>
      </c>
      <c r="M27" s="12">
        <v>30.94</v>
      </c>
      <c r="N27" s="12">
        <v>30.777419354838699</v>
      </c>
    </row>
    <row r="28" spans="1:14" x14ac:dyDescent="0.25">
      <c r="A28" s="9">
        <v>2020</v>
      </c>
      <c r="B28" s="10">
        <f>AVERAGE(C28:N28)</f>
        <v>31.438455691509088</v>
      </c>
      <c r="C28" s="12">
        <v>31.358064516129001</v>
      </c>
      <c r="D28" s="12">
        <v>31.3827586206897</v>
      </c>
      <c r="E28" s="12">
        <v>31.870967741935502</v>
      </c>
      <c r="F28" s="12">
        <v>31.933333333333302</v>
      </c>
      <c r="G28" s="12">
        <v>31.6193548387097</v>
      </c>
      <c r="H28" s="12">
        <v>31.75</v>
      </c>
      <c r="I28" s="12">
        <v>31.5322580645161</v>
      </c>
      <c r="J28" s="12">
        <v>31.829032258064501</v>
      </c>
      <c r="K28" s="12">
        <v>31.1</v>
      </c>
      <c r="L28" s="12">
        <v>31.258064516129</v>
      </c>
      <c r="M28" s="12">
        <v>30.656666666666698</v>
      </c>
      <c r="N28" s="12">
        <v>30.9709677419355</v>
      </c>
    </row>
    <row r="29" spans="1:14" x14ac:dyDescent="0.25">
      <c r="A29" s="9">
        <v>2021</v>
      </c>
      <c r="B29" s="10">
        <f>AVERAGE(C29:N29)</f>
        <v>31.180727086533523</v>
      </c>
      <c r="C29" s="12">
        <v>30.735483870967698</v>
      </c>
      <c r="D29" s="12">
        <v>31.0857142857143</v>
      </c>
      <c r="E29" s="12">
        <v>31.338709677419399</v>
      </c>
      <c r="F29" s="12">
        <v>31.933333333333302</v>
      </c>
      <c r="G29" s="12">
        <v>31.429032258064499</v>
      </c>
      <c r="H29" s="12">
        <v>31.563333333333301</v>
      </c>
      <c r="I29" s="12">
        <v>31.0290322580645</v>
      </c>
      <c r="J29" s="12">
        <v>30.6806451612903</v>
      </c>
      <c r="K29" s="12">
        <v>31.433333333333302</v>
      </c>
      <c r="L29" s="12">
        <v>31.4677419354839</v>
      </c>
      <c r="M29" s="12">
        <v>30.9433333333333</v>
      </c>
      <c r="N29" s="12">
        <v>30.5290322580645</v>
      </c>
    </row>
    <row r="30" spans="1:14" x14ac:dyDescent="0.25">
      <c r="A30" s="9">
        <v>2022</v>
      </c>
      <c r="B30" s="10">
        <f>AVERAGE(C30:N30)</f>
        <v>31.158333333333335</v>
      </c>
      <c r="C30" s="12">
        <v>31.1</v>
      </c>
      <c r="D30" s="12">
        <v>31.4</v>
      </c>
      <c r="E30" s="12">
        <v>31.7</v>
      </c>
      <c r="F30" s="12">
        <v>32.1</v>
      </c>
      <c r="G30" s="12">
        <v>31.8</v>
      </c>
      <c r="H30" s="12">
        <v>31.7</v>
      </c>
      <c r="I30" s="12">
        <v>30.7</v>
      </c>
      <c r="J30" s="12">
        <v>30.6</v>
      </c>
      <c r="K30" s="12">
        <v>30.7</v>
      </c>
      <c r="L30" s="12">
        <v>30.6</v>
      </c>
      <c r="M30" s="12">
        <v>30.7</v>
      </c>
      <c r="N30" s="12">
        <v>30.8</v>
      </c>
    </row>
    <row r="31" spans="1:14" x14ac:dyDescent="0.25">
      <c r="A31" s="9">
        <v>2023</v>
      </c>
      <c r="B31" s="10">
        <v>32.35</v>
      </c>
      <c r="C31" s="12">
        <v>32.200000000000003</v>
      </c>
      <c r="D31" s="12">
        <v>31.6</v>
      </c>
      <c r="E31" s="12">
        <v>32.4</v>
      </c>
      <c r="F31" s="12">
        <v>33</v>
      </c>
      <c r="G31" s="12">
        <v>32.700000000000003</v>
      </c>
      <c r="H31" s="12">
        <v>32.6</v>
      </c>
      <c r="I31" s="12">
        <v>32.5</v>
      </c>
      <c r="J31" s="12">
        <v>32.1</v>
      </c>
      <c r="K31" s="12">
        <v>32.5</v>
      </c>
      <c r="L31" s="12">
        <v>32.200000000000003</v>
      </c>
      <c r="M31" s="12">
        <v>32</v>
      </c>
      <c r="N31" s="12">
        <v>32.4</v>
      </c>
    </row>
    <row r="32" spans="1:14" x14ac:dyDescent="0.25">
      <c r="A32" s="9">
        <v>2024</v>
      </c>
      <c r="B32" s="10">
        <f>AVERAGE(C32:N32)</f>
        <v>31.691666666666674</v>
      </c>
      <c r="C32" s="12">
        <v>31.4</v>
      </c>
      <c r="D32" s="12">
        <v>31.5</v>
      </c>
      <c r="E32" s="12">
        <v>32</v>
      </c>
      <c r="F32" s="12">
        <v>32.1</v>
      </c>
      <c r="G32" s="12">
        <v>32.200000000000003</v>
      </c>
      <c r="H32" s="12">
        <v>32.4</v>
      </c>
      <c r="I32" s="12">
        <v>32.200000000000003</v>
      </c>
      <c r="J32" s="12">
        <v>31.4</v>
      </c>
      <c r="K32" s="12">
        <v>31.7</v>
      </c>
      <c r="L32" s="12">
        <v>31.3</v>
      </c>
      <c r="M32" s="12">
        <v>31.3</v>
      </c>
      <c r="N32" s="12">
        <v>30.8</v>
      </c>
    </row>
    <row r="33" spans="1:14" x14ac:dyDescent="0.25">
      <c r="A33" s="13">
        <v>2025</v>
      </c>
      <c r="B33" s="14">
        <f>AVERAGE(C33:N33)</f>
        <v>31.483333333333334</v>
      </c>
      <c r="C33" s="15">
        <v>30.8</v>
      </c>
      <c r="D33" s="15">
        <v>31.3</v>
      </c>
      <c r="E33" s="15">
        <v>31.9</v>
      </c>
      <c r="F33" s="15">
        <v>32.200000000000003</v>
      </c>
      <c r="G33" s="15">
        <v>31.7</v>
      </c>
      <c r="H33" s="15">
        <v>31.9</v>
      </c>
      <c r="I33" s="15">
        <v>31.6</v>
      </c>
      <c r="J33" s="15">
        <v>31.6</v>
      </c>
      <c r="K33" s="15">
        <v>31.6</v>
      </c>
      <c r="L33" s="15">
        <v>31.4</v>
      </c>
      <c r="M33" s="15">
        <v>31.1</v>
      </c>
      <c r="N33" s="15">
        <v>30.7</v>
      </c>
    </row>
    <row r="34" spans="1:14" x14ac:dyDescent="0.25">
      <c r="A34" s="16" t="s">
        <v>13</v>
      </c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x14ac:dyDescent="0.25">
      <c r="A35" s="19" t="s">
        <v>15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</sheetData>
  <protectedRanges>
    <protectedRange password="CE8E" sqref="C38:N48 C72:N82 A103 A38:B55 A72:B89 A56 A90 A37 B104:N104 A69 B70:N70 B35:N35 B93:B95 B99:B100" name="Range1"/>
    <protectedRange sqref="C49:N49" name="Range1_1_8"/>
    <protectedRange sqref="C83:N83" name="Range1_1_9"/>
    <protectedRange sqref="C50:N51" name="Range1_1_1_5"/>
    <protectedRange sqref="C84:N85" name="Range1_1_2_8"/>
    <protectedRange sqref="C52:N52" name="Range1_1_1_1"/>
    <protectedRange sqref="C86:N86" name="Range1_1_2_2"/>
    <protectedRange sqref="C53:N54" name="Range1_1_1_1_1"/>
    <protectedRange sqref="C87:N88" name="Range1_1_2_2_1"/>
    <protectedRange sqref="C55:N55" name="Range1_1_1_1_3"/>
    <protectedRange sqref="C89:N89" name="Range1_1_2_2_2"/>
    <protectedRange sqref="C37:N37" name="Range1_1_2_1_3"/>
    <protectedRange sqref="C56:N56 C61:N61 C71:N71" name="Range1_1_1_1_2"/>
    <protectedRange sqref="C90:N90" name="Range1_1_2_2_3"/>
    <protectedRange password="CE8E" sqref="A91:A92 A58 A36" name="Range1_3_2"/>
    <protectedRange password="CE8E" sqref="A57" name="Range1_3_2_1"/>
    <protectedRange sqref="C91:N91" name="Range1_1_2_2_4"/>
    <protectedRange sqref="C57:N57" name="Range1_1_1_1_4"/>
    <protectedRange password="CE8E" sqref="A104 A70 A35" name="Range1_1"/>
    <protectedRange sqref="C58:N60" name="Range1_1_1_1_5"/>
    <protectedRange sqref="C36:N36" name="Range1_1_2_1_5"/>
    <protectedRange password="CE8E" sqref="A59" name="Range1_3_2_3"/>
    <protectedRange password="CE8E" sqref="A60" name="Range1_3_5"/>
    <protectedRange password="CE8E" sqref="A93" name="Range1_3_2_4"/>
    <protectedRange password="CE8E" sqref="A94 A96 A98 A100 A102 A62 A64 A66 A68" name="Range1_3_5_1"/>
    <protectedRange password="CE8E" sqref="A61 A95 A71 A101 A97 A99 A65 A67 A63" name="Range1_3_1"/>
    <protectedRange sqref="C63:N63" name="Range1_1_1_1_1_1"/>
    <protectedRange sqref="C64:N64" name="Range1_1_1_1_1_2"/>
    <protectedRange sqref="C65:N65" name="Range1_1_1_1_1_3"/>
    <protectedRange sqref="C66:N66" name="Range1_1_1_1_1_5"/>
    <protectedRange password="CE8E" sqref="C1:N11 A1:B18 A19 A33 B34:N34" name="Range1_2"/>
    <protectedRange sqref="C12:N12" name="Range1_1_8_1"/>
    <protectedRange sqref="C13:N14" name="Range1_1_1_5_1"/>
    <protectedRange sqref="C15:N15" name="Range1_1_1_1_6"/>
    <protectedRange sqref="C16:N17" name="Range1_1_1_1_1_4"/>
    <protectedRange sqref="C18:N18" name="Range1_1_1_1_3_1"/>
    <protectedRange sqref="C19:N19 C24:N24" name="Range1_1_1_1_2_1"/>
    <protectedRange password="CE8E" sqref="A21" name="Range1_3_2_6"/>
    <protectedRange password="CE8E" sqref="A20" name="Range1_3_2_1_1"/>
    <protectedRange sqref="C20:N20" name="Range1_1_1_1_4_1"/>
    <protectedRange password="CE8E" sqref="A34" name="Range1_1_1"/>
    <protectedRange sqref="C21:N23" name="Range1_1_1_1_5_1"/>
    <protectedRange password="CE8E" sqref="A22" name="Range1_3_2_3_1"/>
    <protectedRange password="CE8E" sqref="A23" name="Range1_3_5_3"/>
    <protectedRange password="CE8E" sqref="A25 A27 A29 A31" name="Range1_3_5_1_1"/>
    <protectedRange password="CE8E" sqref="A24 A28 A30 A26 A32" name="Range1_3_1_1"/>
    <protectedRange sqref="C26:N26" name="Range1_1_1_1_1_1_1"/>
    <protectedRange sqref="C27:N27" name="Range1_1_1_1_1_2_1"/>
    <protectedRange sqref="C28:N28" name="Range1_1_1_1_1_3_1"/>
    <protectedRange sqref="C29:N29" name="Range1_1_1_1_1_5_1"/>
    <protectedRange sqref="C32:N32" name="Range1_1_1_1_1_4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1">
    <webPublishItem id="25641" divId="1-Geo._25641" sourceType="sheet" destinationFile="C:\Users\F.shifaza\Desktop\Archive 2013\1.Geography\1.11,1.12,1.13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1.12</vt:lpstr>
      <vt:lpstr>'1.12'!Print_Area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2026-08-09T06:26:19Z</cp:lastPrinted>
  <dcterms:created xsi:type="dcterms:W3CDTF">2010-04-27T05:32:16Z</dcterms:created>
  <dcterms:modified xsi:type="dcterms:W3CDTF">2026-08-09T06:26:40Z</dcterms:modified>
</cp:coreProperties>
</file>