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6. HEALTH\"/>
    </mc:Choice>
  </mc:AlternateContent>
  <xr:revisionPtr revIDLastSave="0" documentId="13_ncr:1_{AA7C00F1-E3B5-49FB-8EDC-54CCAA71EFF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6.13" sheetId="13" r:id="rId1"/>
  </sheets>
  <definedNames>
    <definedName name="_xlnm.Print_Area" localSheetId="0">'6.13'!$A$1:$L$45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3" l="1"/>
  <c r="G19" i="13"/>
  <c r="G7" i="13"/>
  <c r="D7" i="13"/>
  <c r="E7" i="13"/>
  <c r="F7" i="13"/>
  <c r="H7" i="13"/>
  <c r="I7" i="13"/>
  <c r="J7" i="13"/>
  <c r="C7" i="13"/>
  <c r="B8" i="13"/>
  <c r="B7" i="13" l="1"/>
  <c r="B43" i="13" l="1"/>
  <c r="B42" i="13"/>
  <c r="J41" i="13"/>
  <c r="I41" i="13"/>
  <c r="H41" i="13"/>
  <c r="G41" i="13"/>
  <c r="F41" i="13"/>
  <c r="E41" i="13"/>
  <c r="D41" i="13"/>
  <c r="C41" i="13"/>
  <c r="B32" i="13"/>
  <c r="B31" i="13"/>
  <c r="J30" i="13"/>
  <c r="I30" i="13"/>
  <c r="H30" i="13"/>
  <c r="G30" i="13"/>
  <c r="F30" i="13"/>
  <c r="E30" i="13"/>
  <c r="D30" i="13"/>
  <c r="C30" i="13"/>
  <c r="B20" i="13"/>
  <c r="B19" i="13" s="1"/>
  <c r="J19" i="13"/>
  <c r="I19" i="13"/>
  <c r="H19" i="13"/>
  <c r="F19" i="13"/>
  <c r="E19" i="13"/>
  <c r="D19" i="13"/>
  <c r="C19" i="13"/>
  <c r="B41" i="13" l="1"/>
  <c r="B30" i="13"/>
</calcChain>
</file>

<file path=xl/sharedStrings.xml><?xml version="1.0" encoding="utf-8"?>
<sst xmlns="http://schemas.openxmlformats.org/spreadsheetml/2006/main" count="98" uniqueCount="30">
  <si>
    <t>Male</t>
  </si>
  <si>
    <t>Female</t>
  </si>
  <si>
    <t xml:space="preserve">Total </t>
  </si>
  <si>
    <t>ޖުމްލަ</t>
  </si>
  <si>
    <t>އަންހެން</t>
  </si>
  <si>
    <t>ފިރިހެން</t>
  </si>
  <si>
    <t>Source:  Maldivian Blood Services</t>
  </si>
  <si>
    <t>Sex</t>
  </si>
  <si>
    <r>
      <t xml:space="preserve">Age group     </t>
    </r>
    <r>
      <rPr>
        <b/>
        <sz val="10"/>
        <rFont val="Faruma"/>
      </rPr>
      <t>ޢުމުރުފުރާ</t>
    </r>
    <r>
      <rPr>
        <b/>
        <sz val="11"/>
        <rFont val="Calibri"/>
        <family val="2"/>
        <scheme val="minor"/>
      </rPr>
      <t xml:space="preserve"> </t>
    </r>
  </si>
  <si>
    <t>ޖިންސް</t>
  </si>
  <si>
    <t>less than 1 yrs</t>
  </si>
  <si>
    <t>1 - 5</t>
  </si>
  <si>
    <t>6 - 9</t>
  </si>
  <si>
    <t>10 - 14</t>
  </si>
  <si>
    <t>15 - 19</t>
  </si>
  <si>
    <t>20 - 24</t>
  </si>
  <si>
    <t>25 - 29</t>
  </si>
  <si>
    <t>30+</t>
  </si>
  <si>
    <t>މަޢުލޫމާތު ދެއްވީ: މޯލްޑިވިއަން ބްލަޑް ސާރވިސަސް</t>
  </si>
  <si>
    <t>0</t>
  </si>
  <si>
    <t>Table 6.13:  Number of registered  thalassaemia cases by Age group and sex, 2020</t>
  </si>
  <si>
    <t>ތާވަލު 6.13: ޖިންސުގެ ގޮތުން އަލަށް ރަޖިސްޓްރީކުރެވިފައިވާ ތެލެސީމިއާ ކުދިންގެ އަދަދު، 2020</t>
  </si>
  <si>
    <t>ތާވަލު 6.13: ޖިންސުގެ ގޮތުން އަލަށް ރަޖިސްޓްރީކުރެވިފައިވާ ތެލެސީމިއާ ކުދިންގެ އަދަދު، 2021</t>
  </si>
  <si>
    <t>Table 6.13:  Number of registered  thalassaemia cases by Age group and sex, 2021</t>
  </si>
  <si>
    <t>Table 6.13:  Number of registered  thalassaemia cases by Age group and sex, 2022</t>
  </si>
  <si>
    <t>ތާވަލު 6.13: ޖިންސުގެ ގޮތުން އަލަށް ރަޖިސްޓްރީކުރެވިފައިވާ ތެލެސީމިއާ ކުދިންގެ އަދަދު، 2022</t>
  </si>
  <si>
    <t>1</t>
  </si>
  <si>
    <t>Table 6.13:  Number of registered  thalassaemia cases by Age group and sex, 2023</t>
  </si>
  <si>
    <r>
      <t xml:space="preserve">Age group     </t>
    </r>
    <r>
      <rPr>
        <b/>
        <sz val="10"/>
        <rFont val="Faruma"/>
        <family val="2"/>
      </rPr>
      <t>ޢުމުރުފުރާ</t>
    </r>
    <r>
      <rPr>
        <b/>
        <sz val="11"/>
        <rFont val="Calibri"/>
        <family val="2"/>
      </rPr>
      <t xml:space="preserve"> </t>
    </r>
  </si>
  <si>
    <t>ތާވަލު 6.13: ޖިންސުގެ ގޮތުން އަލަށް ރަޖިސްޓްރީކުރެވިފައިވާ ތެލެސީމިއާ ކުދިންގެ އަދަދު،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</si>
</sst>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Faruma"/>
    </font>
    <font>
      <b/>
      <sz val="11"/>
      <name val="Calibri"/>
      <family val="2"/>
      <scheme val="minor"/>
    </font>
    <font>
      <b/>
      <sz val="10"/>
      <name val="Faruma"/>
    </font>
    <font>
      <sz val="9"/>
      <name val="A_Randhoo"/>
    </font>
    <font>
      <b/>
      <sz val="11"/>
      <color theme="1"/>
      <name val="Faruma"/>
    </font>
    <font>
      <i/>
      <sz val="10"/>
      <name val="Calibri"/>
      <family val="2"/>
      <scheme val="minor"/>
    </font>
    <font>
      <sz val="10"/>
      <color theme="1"/>
      <name val="Faruma"/>
    </font>
    <font>
      <b/>
      <sz val="12"/>
      <color theme="1"/>
      <name val="Calibri"/>
      <family val="2"/>
      <scheme val="minor"/>
    </font>
    <font>
      <sz val="10"/>
      <name val="Faruma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0"/>
      <name val="Calibri"/>
      <family val="2"/>
    </font>
    <font>
      <sz val="10"/>
      <color indexed="8"/>
      <name val="Faruma"/>
    </font>
    <font>
      <b/>
      <sz val="12"/>
      <color indexed="8"/>
      <name val="Calibri"/>
      <family val="2"/>
    </font>
    <font>
      <b/>
      <sz val="12"/>
      <color indexed="8"/>
      <name val="Faruma"/>
    </font>
    <font>
      <i/>
      <sz val="11"/>
      <name val="Calibri"/>
      <family val="2"/>
    </font>
    <font>
      <sz val="12"/>
      <color indexed="8"/>
      <name val="Calibri"/>
      <family val="2"/>
    </font>
    <font>
      <b/>
      <sz val="11"/>
      <color indexed="8"/>
      <name val="Faruma"/>
    </font>
    <font>
      <b/>
      <sz val="10"/>
      <name val="Faru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</borders>
  <cellStyleXfs count="10">
    <xf numFmtId="0" fontId="0" fillId="0" borderId="0"/>
    <xf numFmtId="0" fontId="1" fillId="0" borderId="0"/>
    <xf numFmtId="164" fontId="13" fillId="0" borderId="0"/>
    <xf numFmtId="164" fontId="13" fillId="0" borderId="0"/>
    <xf numFmtId="164" fontId="13" fillId="0" borderId="0"/>
    <xf numFmtId="40" fontId="14" fillId="0" borderId="0" applyFont="0" applyFill="0" applyBorder="0" applyAlignment="0" applyProtection="0"/>
    <xf numFmtId="0" fontId="12" fillId="0" borderId="0"/>
    <xf numFmtId="164" fontId="13" fillId="0" borderId="0"/>
    <xf numFmtId="0" fontId="1" fillId="0" borderId="0"/>
    <xf numFmtId="0" fontId="12" fillId="0" borderId="0"/>
  </cellStyleXfs>
  <cellXfs count="7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right" vertical="center"/>
    </xf>
    <xf numFmtId="0" fontId="2" fillId="2" borderId="0" xfId="0" applyFont="1" applyFill="1"/>
    <xf numFmtId="164" fontId="4" fillId="2" borderId="0" xfId="2" applyFont="1" applyFill="1" applyAlignment="1">
      <alignment horizontal="center" vertical="center"/>
    </xf>
    <xf numFmtId="164" fontId="11" fillId="2" borderId="0" xfId="2" applyFont="1" applyFill="1" applyAlignment="1">
      <alignment horizontal="right" vertical="center" indent="2"/>
    </xf>
    <xf numFmtId="164" fontId="4" fillId="2" borderId="2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15" fillId="2" borderId="2" xfId="6" applyNumberFormat="1" applyFont="1" applyFill="1" applyBorder="1" applyAlignment="1">
      <alignment horizontal="right" vertical="center" wrapText="1"/>
    </xf>
    <xf numFmtId="49" fontId="15" fillId="2" borderId="2" xfId="6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indent="3"/>
    </xf>
    <xf numFmtId="164" fontId="10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5" fillId="2" borderId="0" xfId="2" applyFont="1" applyFill="1" applyAlignment="1">
      <alignment horizontal="right" vertical="center" indent="1"/>
    </xf>
    <xf numFmtId="164" fontId="16" fillId="2" borderId="0" xfId="2" applyFont="1" applyFill="1" applyAlignment="1">
      <alignment horizontal="left" vertical="center" indent="3"/>
    </xf>
    <xf numFmtId="164" fontId="16" fillId="2" borderId="2" xfId="2" applyFont="1" applyFill="1" applyBorder="1" applyAlignment="1">
      <alignment horizontal="left" vertical="center" indent="3"/>
    </xf>
    <xf numFmtId="49" fontId="17" fillId="2" borderId="2" xfId="6" applyNumberFormat="1" applyFont="1" applyFill="1" applyBorder="1" applyAlignment="1">
      <alignment horizontal="right" vertical="center"/>
    </xf>
    <xf numFmtId="164" fontId="11" fillId="2" borderId="2" xfId="2" applyFont="1" applyFill="1" applyBorder="1" applyAlignment="1">
      <alignment horizontal="right" vertical="center" indent="2"/>
    </xf>
    <xf numFmtId="164" fontId="8" fillId="2" borderId="0" xfId="2" applyFont="1" applyFill="1" applyAlignment="1">
      <alignment horizontal="lef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/>
    <xf numFmtId="49" fontId="19" fillId="2" borderId="0" xfId="6" applyNumberFormat="1" applyFont="1" applyFill="1" applyAlignment="1">
      <alignment horizontal="center"/>
    </xf>
    <xf numFmtId="164" fontId="6" fillId="2" borderId="1" xfId="2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6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49" fontId="17" fillId="2" borderId="0" xfId="6" applyNumberFormat="1" applyFont="1" applyFill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/>
    </xf>
    <xf numFmtId="164" fontId="15" fillId="2" borderId="0" xfId="0" applyNumberFormat="1" applyFont="1" applyFill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4" fillId="2" borderId="6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right" vertical="center" wrapText="1"/>
    </xf>
    <xf numFmtId="49" fontId="15" fillId="2" borderId="5" xfId="0" applyNumberFormat="1" applyFont="1" applyFill="1" applyBorder="1" applyAlignment="1">
      <alignment horizontal="right" vertical="center"/>
    </xf>
    <xf numFmtId="0" fontId="24" fillId="2" borderId="0" xfId="0" applyFont="1" applyFill="1" applyAlignment="1">
      <alignment horizontal="left" vertical="center" indent="3"/>
    </xf>
    <xf numFmtId="164" fontId="24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1" fontId="20" fillId="2" borderId="0" xfId="0" applyNumberFormat="1" applyFont="1" applyFill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 indent="1"/>
    </xf>
    <xf numFmtId="164" fontId="26" fillId="2" borderId="0" xfId="0" applyNumberFormat="1" applyFont="1" applyFill="1" applyAlignment="1">
      <alignment horizontal="left" vertical="center" indent="3"/>
    </xf>
    <xf numFmtId="1" fontId="21" fillId="2" borderId="0" xfId="0" applyNumberFormat="1" applyFont="1" applyFill="1" applyAlignment="1">
      <alignment horizontal="right" vertical="center"/>
    </xf>
    <xf numFmtId="1" fontId="21" fillId="2" borderId="0" xfId="0" applyNumberFormat="1" applyFont="1" applyFill="1" applyAlignment="1">
      <alignment vertical="center"/>
    </xf>
    <xf numFmtId="1" fontId="17" fillId="2" borderId="0" xfId="0" applyNumberFormat="1" applyFont="1" applyFill="1" applyAlignment="1">
      <alignment horizontal="right" vertical="center"/>
    </xf>
    <xf numFmtId="164" fontId="11" fillId="2" borderId="0" xfId="0" applyNumberFormat="1" applyFont="1" applyFill="1" applyAlignment="1">
      <alignment horizontal="right" vertical="center" indent="2"/>
    </xf>
    <xf numFmtId="164" fontId="26" fillId="2" borderId="5" xfId="0" applyNumberFormat="1" applyFont="1" applyFill="1" applyBorder="1" applyAlignment="1">
      <alignment horizontal="left" vertical="center" indent="3"/>
    </xf>
    <xf numFmtId="164" fontId="15" fillId="2" borderId="4" xfId="0" applyNumberFormat="1" applyFont="1" applyFill="1" applyBorder="1" applyAlignment="1">
      <alignment horizontal="center" vertical="center"/>
    </xf>
    <xf numFmtId="1" fontId="21" fillId="2" borderId="5" xfId="0" applyNumberFormat="1" applyFont="1" applyFill="1" applyBorder="1" applyAlignment="1">
      <alignment horizontal="right" vertical="center"/>
    </xf>
    <xf numFmtId="1" fontId="21" fillId="2" borderId="5" xfId="0" applyNumberFormat="1" applyFont="1" applyFill="1" applyBorder="1" applyAlignment="1">
      <alignment vertical="center"/>
    </xf>
    <xf numFmtId="1" fontId="17" fillId="2" borderId="5" xfId="0" applyNumberFormat="1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horizontal="right" vertical="center" indent="2"/>
    </xf>
    <xf numFmtId="164" fontId="22" fillId="2" borderId="0" xfId="0" applyNumberFormat="1" applyFont="1" applyFill="1" applyAlignment="1">
      <alignment horizontal="left" vertical="center"/>
    </xf>
    <xf numFmtId="0" fontId="27" fillId="2" borderId="0" xfId="0" applyFont="1" applyFill="1" applyAlignment="1">
      <alignment horizontal="right" vertical="center"/>
    </xf>
    <xf numFmtId="0" fontId="27" fillId="2" borderId="0" xfId="0" applyFont="1" applyFill="1"/>
    <xf numFmtId="49" fontId="19" fillId="2" borderId="0" xfId="0" applyNumberFormat="1" applyFont="1" applyFill="1" applyAlignment="1">
      <alignment horizontal="center"/>
    </xf>
    <xf numFmtId="164" fontId="6" fillId="2" borderId="6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164" fontId="15" fillId="2" borderId="0" xfId="0" applyNumberFormat="1" applyFont="1" applyFill="1" applyAlignment="1">
      <alignment horizontal="center" vertical="center"/>
    </xf>
    <xf numFmtId="0" fontId="24" fillId="2" borderId="6" xfId="0" applyFont="1" applyFill="1" applyBorder="1" applyAlignment="1">
      <alignment horizontal="left" vertical="center" indent="1"/>
    </xf>
    <xf numFmtId="0" fontId="24" fillId="2" borderId="5" xfId="0" applyFont="1" applyFill="1" applyBorder="1" applyAlignment="1">
      <alignment horizontal="left" vertical="center" indent="1"/>
    </xf>
    <xf numFmtId="164" fontId="15" fillId="2" borderId="7" xfId="0" applyNumberFormat="1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right" vertical="center" wrapText="1"/>
    </xf>
    <xf numFmtId="0" fontId="28" fillId="2" borderId="5" xfId="0" applyFont="1" applyFill="1" applyBorder="1" applyAlignment="1">
      <alignment horizontal="right" vertical="center" wrapText="1"/>
    </xf>
    <xf numFmtId="164" fontId="4" fillId="2" borderId="0" xfId="2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164" fontId="4" fillId="2" borderId="3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</cellXfs>
  <cellStyles count="10">
    <cellStyle name="1" xfId="9" xr:uid="{00000000-0005-0000-0000-000000000000}"/>
    <cellStyle name="Comma 3" xfId="5" xr:uid="{00000000-0005-0000-0000-000002000000}"/>
    <cellStyle name="Normal" xfId="0" builtinId="0"/>
    <cellStyle name="Normal 14" xfId="2" xr:uid="{00000000-0005-0000-0000-000004000000}"/>
    <cellStyle name="Normal 15" xfId="4" xr:uid="{00000000-0005-0000-0000-000005000000}"/>
    <cellStyle name="Normal 17" xfId="8" xr:uid="{00000000-0005-0000-0000-000006000000}"/>
    <cellStyle name="Normal 2" xfId="1" xr:uid="{00000000-0005-0000-0000-000007000000}"/>
    <cellStyle name="Normal 3" xfId="3" xr:uid="{00000000-0005-0000-0000-000008000000}"/>
    <cellStyle name="Normal 9" xfId="7" xr:uid="{00000000-0005-0000-0000-000009000000}"/>
    <cellStyle name="Normal_II-14(Population)" xfId="6" xr:uid="{00000000-0005-0000-0000-00000B000000}"/>
  </cellStyles>
  <dxfs count="0"/>
  <tableStyles count="0" defaultTableStyle="TableStyleMedium2" defaultPivotStyle="PivotStyleLight16"/>
  <colors>
    <mruColors>
      <color rgb="FFC4F2F1"/>
      <color rgb="FF249390"/>
      <color rgb="FF33CCCC"/>
      <color rgb="FF196563"/>
      <color rgb="FFEAFAFA"/>
      <color rgb="FFDAF7F6"/>
      <color rgb="FFFF9900"/>
      <color rgb="FF996633"/>
      <color rgb="FFECD9C6"/>
      <color rgb="FFE1C2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U45"/>
  <sheetViews>
    <sheetView tabSelected="1" zoomScaleNormal="100" workbookViewId="0">
      <selection activeCell="W20" sqref="W20"/>
    </sheetView>
  </sheetViews>
  <sheetFormatPr defaultColWidth="9.140625" defaultRowHeight="15" x14ac:dyDescent="0.25"/>
  <cols>
    <col min="1" max="1" width="17" style="2" customWidth="1"/>
    <col min="2" max="2" width="11.42578125" style="2" customWidth="1"/>
    <col min="3" max="3" width="10.140625" style="3" customWidth="1"/>
    <col min="4" max="10" width="8.42578125" style="2" customWidth="1"/>
    <col min="11" max="11" width="14.140625" style="2" customWidth="1"/>
    <col min="12" max="16384" width="9.140625" style="2"/>
  </cols>
  <sheetData>
    <row r="2" spans="1:11" ht="21" x14ac:dyDescent="0.55000000000000004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1" t="s">
        <v>27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1" ht="18.75" x14ac:dyDescent="0.25">
      <c r="A5" s="62" t="s">
        <v>7</v>
      </c>
      <c r="B5" s="34" t="s">
        <v>2</v>
      </c>
      <c r="C5" s="64" t="s">
        <v>28</v>
      </c>
      <c r="D5" s="64"/>
      <c r="E5" s="64"/>
      <c r="F5" s="64"/>
      <c r="G5" s="64"/>
      <c r="H5" s="64"/>
      <c r="I5" s="64"/>
      <c r="J5" s="64"/>
      <c r="K5" s="65" t="s">
        <v>9</v>
      </c>
    </row>
    <row r="6" spans="1:11" ht="30" x14ac:dyDescent="0.25">
      <c r="A6" s="63"/>
      <c r="B6" s="35" t="s">
        <v>3</v>
      </c>
      <c r="C6" s="36" t="s">
        <v>10</v>
      </c>
      <c r="D6" s="37" t="s">
        <v>11</v>
      </c>
      <c r="E6" s="37" t="s">
        <v>12</v>
      </c>
      <c r="F6" s="37" t="s">
        <v>13</v>
      </c>
      <c r="G6" s="37" t="s">
        <v>14</v>
      </c>
      <c r="H6" s="37" t="s">
        <v>15</v>
      </c>
      <c r="I6" s="37" t="s">
        <v>16</v>
      </c>
      <c r="J6" s="37" t="s">
        <v>17</v>
      </c>
      <c r="K6" s="66"/>
    </row>
    <row r="7" spans="1:11" ht="18.75" x14ac:dyDescent="0.25">
      <c r="A7" s="38" t="s">
        <v>2</v>
      </c>
      <c r="B7" s="39">
        <f>SUM(B8:B9)</f>
        <v>11</v>
      </c>
      <c r="C7" s="40">
        <f>SUM(C8:C9)</f>
        <v>2</v>
      </c>
      <c r="D7" s="40">
        <f t="shared" ref="D7:J7" si="0">SUM(D8:D9)</f>
        <v>7</v>
      </c>
      <c r="E7" s="40">
        <f t="shared" si="0"/>
        <v>1</v>
      </c>
      <c r="F7" s="40">
        <f t="shared" si="0"/>
        <v>0</v>
      </c>
      <c r="G7" s="41">
        <f>SUM(G8:G9)</f>
        <v>1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2" t="s">
        <v>3</v>
      </c>
    </row>
    <row r="8" spans="1:11" ht="18.75" x14ac:dyDescent="0.25">
      <c r="A8" s="43" t="s">
        <v>1</v>
      </c>
      <c r="B8" s="31">
        <f>SUM(C8:J8)</f>
        <v>5</v>
      </c>
      <c r="C8" s="44">
        <v>1</v>
      </c>
      <c r="D8" s="45">
        <v>4</v>
      </c>
      <c r="E8" s="45">
        <v>0</v>
      </c>
      <c r="F8" s="45">
        <v>0</v>
      </c>
      <c r="G8" s="46">
        <v>0</v>
      </c>
      <c r="H8" s="45">
        <v>0</v>
      </c>
      <c r="I8" s="45">
        <v>0</v>
      </c>
      <c r="J8" s="45">
        <v>0</v>
      </c>
      <c r="K8" s="47" t="s">
        <v>4</v>
      </c>
    </row>
    <row r="9" spans="1:11" ht="18.75" x14ac:dyDescent="0.25">
      <c r="A9" s="48" t="s">
        <v>0</v>
      </c>
      <c r="B9" s="49">
        <f>SUM(C9:J9)</f>
        <v>6</v>
      </c>
      <c r="C9" s="50">
        <v>1</v>
      </c>
      <c r="D9" s="51">
        <v>3</v>
      </c>
      <c r="E9" s="51">
        <v>1</v>
      </c>
      <c r="F9" s="51">
        <v>0</v>
      </c>
      <c r="G9" s="52">
        <v>1</v>
      </c>
      <c r="H9" s="51">
        <v>0</v>
      </c>
      <c r="I9" s="51">
        <v>0</v>
      </c>
      <c r="J9" s="51">
        <v>0</v>
      </c>
      <c r="K9" s="53" t="s">
        <v>5</v>
      </c>
    </row>
    <row r="10" spans="1:11" ht="18.75" x14ac:dyDescent="0.25">
      <c r="A10" s="54" t="s">
        <v>6</v>
      </c>
      <c r="B10" s="54"/>
      <c r="C10" s="55"/>
      <c r="D10" s="56"/>
      <c r="E10" s="56"/>
      <c r="F10" s="56"/>
      <c r="G10" s="57"/>
      <c r="H10" s="58"/>
      <c r="I10" s="33"/>
      <c r="J10" s="56"/>
      <c r="K10" s="59" t="s">
        <v>18</v>
      </c>
    </row>
    <row r="11" spans="1:11" x14ac:dyDescent="0.25">
      <c r="C11" s="2"/>
    </row>
    <row r="14" spans="1:11" ht="21" x14ac:dyDescent="0.55000000000000004">
      <c r="A14" s="60" t="s">
        <v>25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8.75" customHeight="1" x14ac:dyDescent="0.25">
      <c r="A15" s="67" t="s">
        <v>24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1" ht="16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4" ht="18.75" x14ac:dyDescent="0.25">
      <c r="A17" s="68" t="s">
        <v>7</v>
      </c>
      <c r="B17" s="8" t="s">
        <v>2</v>
      </c>
      <c r="C17" s="70" t="s">
        <v>8</v>
      </c>
      <c r="D17" s="70"/>
      <c r="E17" s="70"/>
      <c r="F17" s="70"/>
      <c r="G17" s="70"/>
      <c r="H17" s="70"/>
      <c r="I17" s="70"/>
      <c r="J17" s="70"/>
      <c r="K17" s="71" t="s">
        <v>9</v>
      </c>
    </row>
    <row r="18" spans="1:14" ht="30" x14ac:dyDescent="0.25">
      <c r="A18" s="69"/>
      <c r="B18" s="9" t="s">
        <v>3</v>
      </c>
      <c r="C18" s="10" t="s">
        <v>10</v>
      </c>
      <c r="D18" s="11" t="s">
        <v>11</v>
      </c>
      <c r="E18" s="11" t="s">
        <v>12</v>
      </c>
      <c r="F18" s="11" t="s">
        <v>13</v>
      </c>
      <c r="G18" s="11" t="s">
        <v>14</v>
      </c>
      <c r="H18" s="11" t="s">
        <v>15</v>
      </c>
      <c r="I18" s="11" t="s">
        <v>16</v>
      </c>
      <c r="J18" s="11" t="s">
        <v>17</v>
      </c>
      <c r="K18" s="72"/>
    </row>
    <row r="19" spans="1:14" s="4" customFormat="1" ht="18.75" x14ac:dyDescent="0.25">
      <c r="A19" s="12" t="s">
        <v>2</v>
      </c>
      <c r="B19" s="13">
        <f>SUM(B20:B21)</f>
        <v>16</v>
      </c>
      <c r="C19" s="14">
        <f>SUM(C20:C21)</f>
        <v>2</v>
      </c>
      <c r="D19" s="14">
        <f t="shared" ref="D19:J19" si="1">SUM(D20:D21)</f>
        <v>11</v>
      </c>
      <c r="E19" s="14">
        <f t="shared" si="1"/>
        <v>1</v>
      </c>
      <c r="F19" s="14">
        <f t="shared" si="1"/>
        <v>0</v>
      </c>
      <c r="G19" s="30">
        <f>SUM(G20:G21)</f>
        <v>0</v>
      </c>
      <c r="H19" s="14">
        <f t="shared" si="1"/>
        <v>0</v>
      </c>
      <c r="I19" s="14">
        <f t="shared" si="1"/>
        <v>0</v>
      </c>
      <c r="J19" s="14">
        <f t="shared" si="1"/>
        <v>1</v>
      </c>
      <c r="K19" s="15" t="s">
        <v>3</v>
      </c>
    </row>
    <row r="20" spans="1:14" ht="18.75" x14ac:dyDescent="0.25">
      <c r="A20" s="16" t="s">
        <v>1</v>
      </c>
      <c r="B20" s="5">
        <f>SUM(C20:J20)</f>
        <v>6</v>
      </c>
      <c r="C20" s="3">
        <v>1</v>
      </c>
      <c r="D20" s="1">
        <v>4</v>
      </c>
      <c r="E20" s="1">
        <v>1</v>
      </c>
      <c r="F20" s="1">
        <v>0</v>
      </c>
      <c r="G20" s="28" t="s">
        <v>19</v>
      </c>
      <c r="H20" s="1">
        <v>0</v>
      </c>
      <c r="I20" s="1">
        <v>0</v>
      </c>
      <c r="J20" s="1">
        <v>0</v>
      </c>
      <c r="K20" s="6" t="s">
        <v>4</v>
      </c>
    </row>
    <row r="21" spans="1:14" ht="18.75" x14ac:dyDescent="0.25">
      <c r="A21" s="17" t="s">
        <v>0</v>
      </c>
      <c r="B21" s="7">
        <v>10</v>
      </c>
      <c r="C21" s="29">
        <v>1</v>
      </c>
      <c r="D21" s="27">
        <v>7</v>
      </c>
      <c r="E21" s="27">
        <v>0</v>
      </c>
      <c r="F21" s="27">
        <v>0</v>
      </c>
      <c r="G21" s="18" t="s">
        <v>26</v>
      </c>
      <c r="H21" s="27">
        <v>0</v>
      </c>
      <c r="I21" s="27">
        <v>0</v>
      </c>
      <c r="J21" s="27">
        <v>1</v>
      </c>
      <c r="K21" s="19" t="s">
        <v>5</v>
      </c>
    </row>
    <row r="22" spans="1:14" ht="18.75" x14ac:dyDescent="0.25">
      <c r="A22" s="20" t="s">
        <v>6</v>
      </c>
      <c r="B22" s="20"/>
      <c r="C22" s="21"/>
      <c r="D22" s="22"/>
      <c r="E22" s="22"/>
      <c r="F22" s="22"/>
      <c r="G22" s="23"/>
      <c r="H22" s="24"/>
      <c r="J22" s="22"/>
      <c r="K22" s="25" t="s">
        <v>18</v>
      </c>
      <c r="L22" s="26"/>
      <c r="M22" s="26"/>
      <c r="N22" s="26"/>
    </row>
    <row r="23" spans="1:14" ht="18.75" x14ac:dyDescent="0.25">
      <c r="A23" s="20"/>
      <c r="B23" s="20"/>
      <c r="C23" s="21"/>
      <c r="D23" s="22"/>
      <c r="E23" s="22"/>
      <c r="F23" s="22"/>
      <c r="G23" s="23"/>
      <c r="H23" s="26"/>
      <c r="J23" s="22"/>
      <c r="K23" s="25"/>
      <c r="L23" s="26"/>
      <c r="M23" s="26"/>
      <c r="N23" s="26"/>
    </row>
    <row r="24" spans="1:14" ht="18.75" x14ac:dyDescent="0.25">
      <c r="A24" s="20"/>
      <c r="B24" s="20"/>
      <c r="C24" s="21"/>
      <c r="D24" s="22"/>
      <c r="E24" s="22"/>
      <c r="F24" s="22"/>
      <c r="G24" s="23"/>
      <c r="H24" s="26"/>
      <c r="J24" s="22"/>
      <c r="K24" s="25"/>
      <c r="L24" s="26"/>
      <c r="M24" s="26"/>
      <c r="N24" s="26"/>
    </row>
    <row r="25" spans="1:14" ht="21" x14ac:dyDescent="0.55000000000000004">
      <c r="A25" s="60" t="s">
        <v>22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4" ht="18.75" customHeight="1" x14ac:dyDescent="0.25">
      <c r="A26" s="67" t="s">
        <v>23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4" ht="16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4" ht="18.75" x14ac:dyDescent="0.25">
      <c r="A28" s="68" t="s">
        <v>7</v>
      </c>
      <c r="B28" s="8" t="s">
        <v>2</v>
      </c>
      <c r="C28" s="70" t="s">
        <v>8</v>
      </c>
      <c r="D28" s="70"/>
      <c r="E28" s="70"/>
      <c r="F28" s="70"/>
      <c r="G28" s="70"/>
      <c r="H28" s="70"/>
      <c r="I28" s="70"/>
      <c r="J28" s="70"/>
      <c r="K28" s="71" t="s">
        <v>9</v>
      </c>
    </row>
    <row r="29" spans="1:14" ht="30" x14ac:dyDescent="0.25">
      <c r="A29" s="69"/>
      <c r="B29" s="9" t="s">
        <v>3</v>
      </c>
      <c r="C29" s="10" t="s">
        <v>10</v>
      </c>
      <c r="D29" s="11" t="s">
        <v>11</v>
      </c>
      <c r="E29" s="11" t="s">
        <v>12</v>
      </c>
      <c r="F29" s="11" t="s">
        <v>13</v>
      </c>
      <c r="G29" s="11" t="s">
        <v>14</v>
      </c>
      <c r="H29" s="11" t="s">
        <v>15</v>
      </c>
      <c r="I29" s="11" t="s">
        <v>16</v>
      </c>
      <c r="J29" s="11" t="s">
        <v>17</v>
      </c>
      <c r="K29" s="72"/>
    </row>
    <row r="30" spans="1:14" s="4" customFormat="1" ht="18.75" x14ac:dyDescent="0.25">
      <c r="A30" s="12" t="s">
        <v>2</v>
      </c>
      <c r="B30" s="13">
        <f>SUM(B31:B32)</f>
        <v>22</v>
      </c>
      <c r="C30" s="14">
        <f>SUM(C31:C32)</f>
        <v>3</v>
      </c>
      <c r="D30" s="14">
        <f t="shared" ref="D30:J30" si="2">SUM(D31:D32)</f>
        <v>16</v>
      </c>
      <c r="E30" s="14">
        <f t="shared" si="2"/>
        <v>1</v>
      </c>
      <c r="F30" s="14">
        <f t="shared" si="2"/>
        <v>0</v>
      </c>
      <c r="G30" s="14">
        <f t="shared" si="2"/>
        <v>0</v>
      </c>
      <c r="H30" s="14">
        <f t="shared" si="2"/>
        <v>1</v>
      </c>
      <c r="I30" s="14">
        <f t="shared" si="2"/>
        <v>0</v>
      </c>
      <c r="J30" s="14">
        <f t="shared" si="2"/>
        <v>1</v>
      </c>
      <c r="K30" s="15" t="s">
        <v>3</v>
      </c>
    </row>
    <row r="31" spans="1:14" ht="18.75" x14ac:dyDescent="0.25">
      <c r="A31" s="16" t="s">
        <v>1</v>
      </c>
      <c r="B31" s="5">
        <f>SUM(C31:J31)</f>
        <v>13</v>
      </c>
      <c r="C31" s="3">
        <v>3</v>
      </c>
      <c r="D31" s="1">
        <v>9</v>
      </c>
      <c r="E31" s="1">
        <v>1</v>
      </c>
      <c r="F31" s="1">
        <v>0</v>
      </c>
      <c r="G31" s="28" t="s">
        <v>19</v>
      </c>
      <c r="H31" s="1">
        <v>0</v>
      </c>
      <c r="I31" s="1">
        <v>0</v>
      </c>
      <c r="J31" s="1">
        <v>0</v>
      </c>
      <c r="K31" s="6" t="s">
        <v>4</v>
      </c>
    </row>
    <row r="32" spans="1:14" ht="18.75" x14ac:dyDescent="0.25">
      <c r="A32" s="17" t="s">
        <v>0</v>
      </c>
      <c r="B32" s="7">
        <f>SUM(C32:J32)</f>
        <v>9</v>
      </c>
      <c r="C32" s="29">
        <v>0</v>
      </c>
      <c r="D32" s="27">
        <v>7</v>
      </c>
      <c r="E32" s="27">
        <v>0</v>
      </c>
      <c r="F32" s="27">
        <v>0</v>
      </c>
      <c r="G32" s="18" t="s">
        <v>19</v>
      </c>
      <c r="H32" s="27">
        <v>1</v>
      </c>
      <c r="I32" s="27">
        <v>0</v>
      </c>
      <c r="J32" s="27">
        <v>1</v>
      </c>
      <c r="K32" s="19" t="s">
        <v>5</v>
      </c>
    </row>
    <row r="33" spans="1:21" ht="18.75" x14ac:dyDescent="0.25">
      <c r="A33" s="20" t="s">
        <v>6</v>
      </c>
      <c r="B33" s="20"/>
      <c r="C33" s="21"/>
      <c r="D33" s="22"/>
      <c r="E33" s="22"/>
      <c r="F33" s="22"/>
      <c r="G33" s="23"/>
      <c r="H33" s="24"/>
      <c r="J33" s="22"/>
      <c r="K33" s="25" t="s">
        <v>18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ht="18.75" x14ac:dyDescent="0.25">
      <c r="A34" s="20"/>
      <c r="B34" s="20"/>
      <c r="C34" s="21"/>
      <c r="D34" s="22"/>
      <c r="E34" s="22"/>
      <c r="F34" s="22"/>
      <c r="G34" s="23"/>
      <c r="H34" s="26"/>
      <c r="J34" s="22"/>
      <c r="K34" s="25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6" spans="1:21" ht="21" x14ac:dyDescent="0.55000000000000004">
      <c r="A36" s="60" t="s">
        <v>21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</row>
    <row r="37" spans="1:21" x14ac:dyDescent="0.25">
      <c r="A37" s="67" t="s">
        <v>20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2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21" ht="18.75" x14ac:dyDescent="0.25">
      <c r="A39" s="68" t="s">
        <v>7</v>
      </c>
      <c r="B39" s="8" t="s">
        <v>2</v>
      </c>
      <c r="C39" s="70" t="s">
        <v>8</v>
      </c>
      <c r="D39" s="70"/>
      <c r="E39" s="70"/>
      <c r="F39" s="70"/>
      <c r="G39" s="70"/>
      <c r="H39" s="70"/>
      <c r="I39" s="70"/>
      <c r="J39" s="70"/>
      <c r="K39" s="71" t="s">
        <v>9</v>
      </c>
    </row>
    <row r="40" spans="1:21" ht="30" x14ac:dyDescent="0.25">
      <c r="A40" s="69"/>
      <c r="B40" s="9" t="s">
        <v>3</v>
      </c>
      <c r="C40" s="10" t="s">
        <v>10</v>
      </c>
      <c r="D40" s="11" t="s">
        <v>11</v>
      </c>
      <c r="E40" s="11" t="s">
        <v>12</v>
      </c>
      <c r="F40" s="11" t="s">
        <v>13</v>
      </c>
      <c r="G40" s="11" t="s">
        <v>14</v>
      </c>
      <c r="H40" s="11" t="s">
        <v>15</v>
      </c>
      <c r="I40" s="11" t="s">
        <v>16</v>
      </c>
      <c r="J40" s="11" t="s">
        <v>17</v>
      </c>
      <c r="K40" s="72"/>
    </row>
    <row r="41" spans="1:21" ht="18.75" x14ac:dyDescent="0.25">
      <c r="A41" s="12" t="s">
        <v>2</v>
      </c>
      <c r="B41" s="13">
        <f>SUM(B42:B43)</f>
        <v>6</v>
      </c>
      <c r="C41" s="14">
        <f>SUM(C42:C43)</f>
        <v>2</v>
      </c>
      <c r="D41" s="14">
        <f t="shared" ref="D41:J41" si="3">SUM(D42:D43)</f>
        <v>3</v>
      </c>
      <c r="E41" s="14">
        <f t="shared" si="3"/>
        <v>0</v>
      </c>
      <c r="F41" s="14">
        <f t="shared" si="3"/>
        <v>0</v>
      </c>
      <c r="G41" s="14">
        <f t="shared" si="3"/>
        <v>0</v>
      </c>
      <c r="H41" s="14">
        <f t="shared" si="3"/>
        <v>0</v>
      </c>
      <c r="I41" s="14">
        <f t="shared" si="3"/>
        <v>0</v>
      </c>
      <c r="J41" s="14">
        <f t="shared" si="3"/>
        <v>1</v>
      </c>
      <c r="K41" s="15" t="s">
        <v>3</v>
      </c>
    </row>
    <row r="42" spans="1:21" ht="18.75" x14ac:dyDescent="0.25">
      <c r="A42" s="16" t="s">
        <v>0</v>
      </c>
      <c r="B42" s="5">
        <f>SUM(C42:J42)</f>
        <v>1</v>
      </c>
      <c r="C42" s="3">
        <v>0</v>
      </c>
      <c r="D42" s="1">
        <v>1</v>
      </c>
      <c r="E42" s="1">
        <v>0</v>
      </c>
      <c r="F42" s="1">
        <v>0</v>
      </c>
      <c r="G42" s="28" t="s">
        <v>19</v>
      </c>
      <c r="H42" s="1">
        <v>0</v>
      </c>
      <c r="I42" s="1">
        <v>0</v>
      </c>
      <c r="J42" s="1">
        <v>0</v>
      </c>
      <c r="K42" s="6" t="s">
        <v>4</v>
      </c>
    </row>
    <row r="43" spans="1:21" ht="18.75" x14ac:dyDescent="0.25">
      <c r="A43" s="17" t="s">
        <v>1</v>
      </c>
      <c r="B43" s="7">
        <f>SUM(C43:J43)</f>
        <v>5</v>
      </c>
      <c r="C43" s="29">
        <v>2</v>
      </c>
      <c r="D43" s="27">
        <v>2</v>
      </c>
      <c r="E43" s="27">
        <v>0</v>
      </c>
      <c r="F43" s="27">
        <v>0</v>
      </c>
      <c r="G43" s="18" t="s">
        <v>19</v>
      </c>
      <c r="H43" s="27">
        <v>0</v>
      </c>
      <c r="I43" s="27">
        <v>0</v>
      </c>
      <c r="J43" s="27">
        <v>1</v>
      </c>
      <c r="K43" s="19" t="s">
        <v>5</v>
      </c>
    </row>
    <row r="44" spans="1:21" ht="18.75" x14ac:dyDescent="0.25">
      <c r="A44" s="20" t="s">
        <v>6</v>
      </c>
      <c r="B44" s="20"/>
      <c r="C44" s="21"/>
      <c r="D44" s="22"/>
      <c r="E44" s="22"/>
      <c r="F44" s="22"/>
      <c r="G44" s="23"/>
      <c r="H44" s="24"/>
      <c r="J44" s="22"/>
      <c r="K44" s="25" t="s">
        <v>18</v>
      </c>
    </row>
    <row r="45" spans="1:21" ht="18.75" x14ac:dyDescent="0.25">
      <c r="A45" s="20"/>
      <c r="B45" s="20"/>
      <c r="C45" s="21"/>
      <c r="D45" s="22"/>
      <c r="E45" s="22"/>
      <c r="F45" s="22"/>
      <c r="G45" s="23"/>
      <c r="H45" s="26"/>
      <c r="J45" s="22"/>
      <c r="K45" s="25"/>
    </row>
  </sheetData>
  <mergeCells count="20">
    <mergeCell ref="A3:K3"/>
    <mergeCell ref="A5:A6"/>
    <mergeCell ref="C5:J5"/>
    <mergeCell ref="K5:K6"/>
    <mergeCell ref="A2:K2"/>
    <mergeCell ref="A36:K36"/>
    <mergeCell ref="A37:K37"/>
    <mergeCell ref="A39:A40"/>
    <mergeCell ref="C39:J39"/>
    <mergeCell ref="K39:K40"/>
    <mergeCell ref="A25:K25"/>
    <mergeCell ref="A26:K26"/>
    <mergeCell ref="A28:A29"/>
    <mergeCell ref="C28:J28"/>
    <mergeCell ref="K28:K29"/>
    <mergeCell ref="A14:K14"/>
    <mergeCell ref="A15:K15"/>
    <mergeCell ref="A17:A18"/>
    <mergeCell ref="C17:J17"/>
    <mergeCell ref="K17:K18"/>
  </mergeCells>
  <pageMargins left="0.7" right="0.7" top="0.75" bottom="0.75" header="0.3" footer="0.3"/>
  <pageSetup scale="64" orientation="portrait" r:id="rId1"/>
  <colBreaks count="1" manualBreakCount="1">
    <brk id="12" max="1048575" man="1"/>
  </colBreaks>
  <ignoredErrors>
    <ignoredError sqref="G20:G21 G31:G32 G42:G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6.13</vt:lpstr>
      <vt:lpstr>'6.13'!Print_Area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2024-09-23T09:53:17Z</cp:lastPrinted>
  <dcterms:created xsi:type="dcterms:W3CDTF">2019-08-06T05:35:20Z</dcterms:created>
  <dcterms:modified xsi:type="dcterms:W3CDTF">2026-04-07T03:08:29Z</dcterms:modified>
</cp:coreProperties>
</file>