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D7E119C7-070B-460D-8057-77B448075114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3.24" sheetId="24" r:id="rId1"/>
  </sheets>
  <definedNames>
    <definedName name="_xlnm.Print_Area" localSheetId="0">'3.24'!$A$1:$XCZ$32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24" l="1"/>
  <c r="U5" i="24" s="1"/>
  <c r="T8" i="24"/>
  <c r="T5" i="24" s="1"/>
  <c r="S8" i="24"/>
  <c r="S5" i="24" s="1"/>
  <c r="R8" i="24"/>
  <c r="R5" i="24" s="1"/>
  <c r="Q8" i="24"/>
  <c r="Q5" i="24" s="1"/>
  <c r="P8" i="24"/>
  <c r="P5" i="24" s="1"/>
  <c r="O8" i="24"/>
  <c r="O5" i="24" s="1"/>
  <c r="N8" i="24"/>
  <c r="N5" i="24" s="1"/>
  <c r="M8" i="24"/>
  <c r="M5" i="24" s="1"/>
  <c r="L8" i="24"/>
  <c r="L5" i="24" s="1"/>
  <c r="K8" i="24"/>
  <c r="K5" i="24" s="1"/>
  <c r="J8" i="24"/>
  <c r="J5" i="24" s="1"/>
  <c r="I8" i="24"/>
  <c r="I5" i="24" s="1"/>
  <c r="H8" i="24"/>
  <c r="H5" i="24" s="1"/>
  <c r="G8" i="24"/>
  <c r="G5" i="24" s="1"/>
  <c r="F8" i="24"/>
  <c r="F5" i="24" s="1"/>
  <c r="E8" i="24"/>
  <c r="E5" i="24" s="1"/>
  <c r="D8" i="24"/>
  <c r="D5" i="24" s="1"/>
  <c r="C8" i="24"/>
  <c r="C5" i="24" s="1"/>
  <c r="B8" i="24"/>
  <c r="B5" i="24" s="1"/>
</calcChain>
</file>

<file path=xl/sharedStrings.xml><?xml version="1.0" encoding="utf-8"?>
<sst xmlns="http://schemas.openxmlformats.org/spreadsheetml/2006/main" count="78" uniqueCount="63">
  <si>
    <t>Locality</t>
  </si>
  <si>
    <t>Republic</t>
  </si>
  <si>
    <t>North Thiladhunmathi (HA)</t>
  </si>
  <si>
    <t xml:space="preserve">       (ah)  iruburutua Itwmcnudwlit</t>
  </si>
  <si>
    <t>South Thiladhunmathi (HDh)</t>
  </si>
  <si>
    <t>(dh) irubunuked Itwmcnudwlit</t>
  </si>
  <si>
    <t>North Miladhunmadulu (Sh)</t>
  </si>
  <si>
    <t>(S) iruburutua uluDwmcnudwlim</t>
  </si>
  <si>
    <t>South Miladhunmadulu (N)</t>
  </si>
  <si>
    <t>(n) irubunuked uluDwmcnudwlim</t>
  </si>
  <si>
    <t>North Maalhosmadulu (R)</t>
  </si>
  <si>
    <t>(r) iruburutuauluDwmcsoLWm</t>
  </si>
  <si>
    <t>(b) irubunukeduluDwcsoLWm</t>
  </si>
  <si>
    <t>(L) uLopcaidWf</t>
  </si>
  <si>
    <t>(k) uLotwa elWm</t>
  </si>
  <si>
    <t>North Ari Atoll (AA)</t>
  </si>
  <si>
    <t>(aa) iruburutuauLotwairwa</t>
  </si>
  <si>
    <t>South Ari Atoll (ADh)</t>
  </si>
  <si>
    <t>(da) iruburutuauLotwairwa</t>
  </si>
  <si>
    <t>Felidhu Atoll (V)</t>
  </si>
  <si>
    <t>(v) uLotwa udilef</t>
  </si>
  <si>
    <t>Mulakatholhu (M)</t>
  </si>
  <si>
    <t>(m) uLotwkwlum</t>
  </si>
  <si>
    <t>(f) iruburutua uLotwaedcnwlin</t>
  </si>
  <si>
    <t>South Nilandhe Atoll (Dh)</t>
  </si>
  <si>
    <t>(d) irubunuked uLotwaedcnwlin</t>
  </si>
  <si>
    <t>Kolhumadulu (Th)</t>
  </si>
  <si>
    <t>(t) uluDwmuLok</t>
  </si>
  <si>
    <t>Hadhdhunmathi (L)</t>
  </si>
  <si>
    <t>(l) itwmcnudcawh</t>
  </si>
  <si>
    <t>North Huvadhu Atoll (GA)</t>
  </si>
  <si>
    <t>(ag) iruburutua uLotwaudwvuh</t>
  </si>
  <si>
    <t>South Huvadhu Atoll (GDh)</t>
  </si>
  <si>
    <t xml:space="preserve"> (dg) irubunuked uLotwaudwvuh</t>
  </si>
  <si>
    <t>Fuvahmulah (Gn)</t>
  </si>
  <si>
    <t>(N)cawlumcawvuf</t>
  </si>
  <si>
    <t>Atolls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</si>
  <si>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</si>
  <si>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</si>
  <si>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>މާލެ</t>
  </si>
  <si>
    <t>South Maalhosamadulu (B)</t>
  </si>
  <si>
    <t>Faadhhippolhu (Lh)</t>
  </si>
  <si>
    <t>Kaafu Atoll (K)</t>
  </si>
  <si>
    <t xml:space="preserve">North Nilandhe Atoll (F) </t>
  </si>
  <si>
    <t>Addu Atoll (S)</t>
  </si>
  <si>
    <t>(s) uLotwauDcawa</t>
  </si>
  <si>
    <t>Total Marriages (Male)</t>
  </si>
  <si>
    <t>Total Marriages (Female)</t>
  </si>
  <si>
    <t>Total Divorce (Male)</t>
  </si>
  <si>
    <t>Total Divorce (Female)</t>
  </si>
  <si>
    <t>ތަން</t>
  </si>
  <si>
    <t>މުޅި ރާއްޖެ</t>
  </si>
  <si>
    <t>Male' family court</t>
  </si>
  <si>
    <t>އަތޮޅުތައް</t>
  </si>
  <si>
    <t>HulhuMale' Magistrate Court</t>
  </si>
  <si>
    <t>ހުޅުމާލެ މެޖިސްޓްރޭޓް ކޯޓު</t>
  </si>
  <si>
    <t>above 66</t>
  </si>
  <si>
    <t>56-65</t>
  </si>
  <si>
    <t>41-55</t>
  </si>
  <si>
    <t>26-40</t>
  </si>
  <si>
    <t>18-25</t>
  </si>
  <si>
    <t>TABLE 3.24: NUMBER OF PERSONS MARRIED &amp; DIVORCE BY AGE, 2024</t>
  </si>
  <si>
    <t xml:space="preserve">ތާވަލު 3.24: ކައިވެނިކުރި މީހުންނާއި، ވަރިކުރި މީހުންގެ އުމުރު، 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</si>
</sst>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6" formatCode="_-* #,##0.00\ _ރ_._-;_-* #,##0.00\ _ރ_.\-;_-* &quot;-&quot;??\ _ރ_._-;_-@_-"/>
    <numFmt numFmtId="167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Faruma"/>
    </font>
    <font>
      <i/>
      <sz val="9"/>
      <color theme="1"/>
      <name val="Calibri"/>
      <family val="2"/>
    </font>
    <font>
      <sz val="10"/>
      <color theme="1"/>
      <name val="Faruma"/>
    </font>
    <font>
      <i/>
      <sz val="10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Faruma"/>
    </font>
    <font>
      <sz val="10"/>
      <name val="A_Faseyha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0" fontId="1" fillId="0" borderId="0"/>
    <xf numFmtId="167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6">
    <xf numFmtId="0" fontId="0" fillId="0" borderId="0" xfId="0"/>
    <xf numFmtId="3" fontId="4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indent="1"/>
    </xf>
    <xf numFmtId="0" fontId="10" fillId="2" borderId="0" xfId="0" applyFont="1" applyFill="1" applyAlignment="1">
      <alignment vertical="center"/>
    </xf>
    <xf numFmtId="0" fontId="12" fillId="2" borderId="0" xfId="0" applyFont="1" applyFill="1"/>
    <xf numFmtId="0" fontId="9" fillId="2" borderId="0" xfId="0" applyFont="1" applyFill="1" applyAlignment="1">
      <alignment vertical="center"/>
    </xf>
    <xf numFmtId="49" fontId="16" fillId="2" borderId="0" xfId="0" applyNumberFormat="1" applyFont="1" applyFill="1" applyAlignment="1">
      <alignment horizontal="left" vertical="center" indent="1"/>
    </xf>
    <xf numFmtId="3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 applyAlignment="1">
      <alignment horizontal="right" vertical="center"/>
    </xf>
    <xf numFmtId="3" fontId="11" fillId="2" borderId="12" xfId="19" applyNumberFormat="1" applyFont="1" applyFill="1" applyBorder="1" applyAlignment="1" applyProtection="1">
      <alignment horizontal="right" vertical="center" indent="1"/>
      <protection hidden="1"/>
    </xf>
    <xf numFmtId="3" fontId="15" fillId="2" borderId="12" xfId="19" applyNumberFormat="1" applyFont="1" applyFill="1" applyBorder="1" applyAlignment="1" applyProtection="1">
      <alignment horizontal="right" vertical="center" indent="1"/>
      <protection hidden="1"/>
    </xf>
    <xf numFmtId="3" fontId="6" fillId="2" borderId="0" xfId="0" applyNumberFormat="1" applyFont="1" applyFill="1"/>
    <xf numFmtId="3" fontId="6" fillId="2" borderId="0" xfId="0" applyNumberFormat="1" applyFont="1" applyFill="1" applyAlignment="1">
      <alignment horizontal="left" vertical="center"/>
    </xf>
    <xf numFmtId="3" fontId="15" fillId="2" borderId="13" xfId="19" applyNumberFormat="1" applyFont="1" applyFill="1" applyBorder="1" applyAlignment="1" applyProtection="1">
      <alignment horizontal="right" vertical="center" indent="1"/>
      <protection hidden="1"/>
    </xf>
    <xf numFmtId="3" fontId="15" fillId="2" borderId="14" xfId="19" applyNumberFormat="1" applyFont="1" applyFill="1" applyBorder="1" applyAlignment="1" applyProtection="1">
      <alignment horizontal="right" vertical="center" indent="1"/>
      <protection hidden="1"/>
    </xf>
    <xf numFmtId="0" fontId="7" fillId="2" borderId="15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</cellXfs>
  <cellStyles count="25">
    <cellStyle name="1" xfId="13" xr:uid="{00000000-0005-0000-0000-000000000000}"/>
    <cellStyle name="Comma 2" xfId="12" xr:uid="{00000000-0005-0000-0000-000002000000}"/>
    <cellStyle name="Comma 2 2" xfId="23" xr:uid="{00000000-0005-0000-0000-000003000000}"/>
    <cellStyle name="Comma 3" xfId="5" xr:uid="{00000000-0005-0000-0000-000004000000}"/>
    <cellStyle name="Comma 3 2" xfId="15" xr:uid="{00000000-0005-0000-0000-000005000000}"/>
    <cellStyle name="Comma 3 3" xfId="24" xr:uid="{00000000-0005-0000-0000-000006000000}"/>
    <cellStyle name="Comma 4" xfId="3" xr:uid="{00000000-0005-0000-0000-000007000000}"/>
    <cellStyle name="Comma 4 2" xfId="18" xr:uid="{00000000-0005-0000-0000-000008000000}"/>
    <cellStyle name="Comma 7" xfId="14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20" xr:uid="{00000000-0005-0000-0000-000010000000}"/>
    <cellStyle name="Normal 20" xfId="2" xr:uid="{00000000-0005-0000-0000-000011000000}"/>
    <cellStyle name="Normal 20 2" xfId="17" xr:uid="{00000000-0005-0000-0000-000012000000}"/>
    <cellStyle name="Normal 3" xfId="11" xr:uid="{00000000-0005-0000-0000-000013000000}"/>
    <cellStyle name="Normal 32" xfId="7" xr:uid="{00000000-0005-0000-0000-000014000000}"/>
    <cellStyle name="Normal 32 2" xfId="21" xr:uid="{00000000-0005-0000-0000-000015000000}"/>
    <cellStyle name="Normal 4" xfId="10" xr:uid="{00000000-0005-0000-0000-000016000000}"/>
    <cellStyle name="Normal 44" xfId="8" xr:uid="{00000000-0005-0000-0000-000017000000}"/>
    <cellStyle name="Normal 44 2" xfId="22" xr:uid="{00000000-0005-0000-0000-000018000000}"/>
    <cellStyle name="Normal 48" xfId="9" xr:uid="{00000000-0005-0000-0000-000019000000}"/>
    <cellStyle name="Normal 5" xfId="1" xr:uid="{00000000-0005-0000-0000-00001A000000}"/>
    <cellStyle name="Normal 5 2" xfId="16" xr:uid="{00000000-0005-0000-0000-00001B000000}"/>
    <cellStyle name="Normal_II-15(Population) 2 2" xfId="19" xr:uid="{00000000-0005-0000-0000-000022000000}"/>
  </cellStyles>
  <dxfs count="0"/>
  <tableStyles count="0" defaultTableStyle="TableStyleMedium2" defaultPivotStyle="PivotStyleLight16"/>
  <colors>
    <mruColors>
      <color rgb="FF9BC2E6"/>
      <color rgb="FFEFF5FB"/>
      <color rgb="FF003399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AB31"/>
  <sheetViews>
    <sheetView tabSelected="1" zoomScaleNormal="100" zoomScaleSheetLayoutView="95" workbookViewId="0">
      <selection activeCell="A2" sqref="A2:V2"/>
    </sheetView>
  </sheetViews>
  <sheetFormatPr defaultColWidth="9.7109375" defaultRowHeight="12.75" x14ac:dyDescent="0.2"/>
  <cols>
    <col min="1" max="1" width="32.42578125" style="2" customWidth="1"/>
    <col min="2" max="21" width="9.140625" style="2" customWidth="1"/>
    <col min="22" max="22" width="28.42578125" style="2" customWidth="1"/>
    <col min="23" max="16384" width="9.7109375" style="2"/>
  </cols>
  <sheetData>
    <row r="1" spans="1:28" ht="21" x14ac:dyDescent="0.55000000000000004">
      <c r="A1" s="35" t="s">
        <v>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8" ht="15" x14ac:dyDescent="0.2">
      <c r="A2" s="36" t="s">
        <v>61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8" ht="15" x14ac:dyDescent="0.2">
      <c r="A3" s="37" t="s">
        <v>0</v>
      </c>
      <c r="B3" s="39" t="s">
        <v>46</v>
      </c>
      <c r="C3" s="39"/>
      <c r="D3" s="39"/>
      <c r="E3" s="39"/>
      <c r="F3" s="39"/>
      <c r="G3" s="40" t="s">
        <v>47</v>
      </c>
      <c r="H3" s="39"/>
      <c r="I3" s="39"/>
      <c r="J3" s="39"/>
      <c r="K3" s="41"/>
      <c r="L3" s="39" t="s">
        <v>48</v>
      </c>
      <c r="M3" s="39"/>
      <c r="N3" s="39"/>
      <c r="O3" s="39"/>
      <c r="P3" s="39"/>
      <c r="Q3" s="42" t="s">
        <v>49</v>
      </c>
      <c r="R3" s="43"/>
      <c r="S3" s="43"/>
      <c r="T3" s="43"/>
      <c r="U3" s="43"/>
      <c r="V3" s="44" t="s">
        <v>50</v>
      </c>
    </row>
    <row r="4" spans="1:28" ht="15" x14ac:dyDescent="0.2">
      <c r="A4" s="38"/>
      <c r="B4" s="3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4" t="s">
        <v>56</v>
      </c>
      <c r="H4" s="3" t="s">
        <v>57</v>
      </c>
      <c r="I4" s="3" t="s">
        <v>58</v>
      </c>
      <c r="J4" s="3" t="s">
        <v>59</v>
      </c>
      <c r="K4" s="4" t="s">
        <v>60</v>
      </c>
      <c r="L4" s="33" t="s">
        <v>56</v>
      </c>
      <c r="M4" s="3" t="s">
        <v>57</v>
      </c>
      <c r="N4" s="3" t="s">
        <v>58</v>
      </c>
      <c r="O4" s="3" t="s">
        <v>59</v>
      </c>
      <c r="P4" s="3" t="s">
        <v>60</v>
      </c>
      <c r="Q4" s="5" t="s">
        <v>56</v>
      </c>
      <c r="R4" s="3" t="s">
        <v>57</v>
      </c>
      <c r="S4" s="3" t="s">
        <v>58</v>
      </c>
      <c r="T4" s="3" t="s">
        <v>59</v>
      </c>
      <c r="U4" s="3" t="s">
        <v>60</v>
      </c>
      <c r="V4" s="45"/>
    </row>
    <row r="5" spans="1:28" s="11" customFormat="1" ht="21" x14ac:dyDescent="0.2">
      <c r="A5" s="6" t="s">
        <v>1</v>
      </c>
      <c r="B5" s="7">
        <f>SUM(B6:B8)</f>
        <v>70</v>
      </c>
      <c r="C5" s="7">
        <f>SUM(C6:C8)</f>
        <v>159</v>
      </c>
      <c r="D5" s="7">
        <f>SUM(D6:D8)</f>
        <v>819</v>
      </c>
      <c r="E5" s="7">
        <f>SUM(E6:E8)</f>
        <v>2577</v>
      </c>
      <c r="F5" s="7">
        <f t="shared" ref="F5:U5" si="0">SUM(F6:F8)</f>
        <v>1545</v>
      </c>
      <c r="G5" s="8">
        <f t="shared" si="0"/>
        <v>25</v>
      </c>
      <c r="H5" s="19">
        <f t="shared" si="0"/>
        <v>124</v>
      </c>
      <c r="I5" s="19">
        <f t="shared" si="0"/>
        <v>690</v>
      </c>
      <c r="J5" s="19">
        <f t="shared" si="0"/>
        <v>2202</v>
      </c>
      <c r="K5" s="9">
        <f t="shared" si="0"/>
        <v>2129</v>
      </c>
      <c r="L5" s="19">
        <f t="shared" si="0"/>
        <v>91</v>
      </c>
      <c r="M5" s="19">
        <f t="shared" si="0"/>
        <v>247</v>
      </c>
      <c r="N5" s="19">
        <f t="shared" si="0"/>
        <v>916</v>
      </c>
      <c r="O5" s="19">
        <f t="shared" si="0"/>
        <v>1882</v>
      </c>
      <c r="P5" s="19">
        <f t="shared" si="0"/>
        <v>328</v>
      </c>
      <c r="Q5" s="8">
        <f t="shared" si="0"/>
        <v>24</v>
      </c>
      <c r="R5" s="19">
        <f t="shared" si="0"/>
        <v>203</v>
      </c>
      <c r="S5" s="19">
        <f t="shared" si="0"/>
        <v>788</v>
      </c>
      <c r="T5" s="19">
        <f t="shared" si="0"/>
        <v>1902</v>
      </c>
      <c r="U5" s="19">
        <f t="shared" si="0"/>
        <v>547</v>
      </c>
      <c r="V5" s="10" t="s">
        <v>51</v>
      </c>
      <c r="W5" s="2"/>
      <c r="X5" s="2"/>
    </row>
    <row r="6" spans="1:28" s="11" customFormat="1" ht="21" x14ac:dyDescent="0.2">
      <c r="A6" s="6" t="s">
        <v>52</v>
      </c>
      <c r="B6" s="19">
        <v>21</v>
      </c>
      <c r="C6" s="19">
        <v>61</v>
      </c>
      <c r="D6" s="19">
        <v>337</v>
      </c>
      <c r="E6" s="19">
        <v>1294</v>
      </c>
      <c r="F6" s="19">
        <v>772</v>
      </c>
      <c r="G6" s="8">
        <v>5</v>
      </c>
      <c r="H6" s="19">
        <v>39</v>
      </c>
      <c r="I6" s="19">
        <v>278</v>
      </c>
      <c r="J6" s="19">
        <v>1075</v>
      </c>
      <c r="K6" s="9">
        <v>1088</v>
      </c>
      <c r="L6" s="19">
        <v>21</v>
      </c>
      <c r="M6" s="19">
        <v>80</v>
      </c>
      <c r="N6" s="19">
        <v>355</v>
      </c>
      <c r="O6" s="19">
        <v>781</v>
      </c>
      <c r="P6" s="19">
        <v>90</v>
      </c>
      <c r="Q6" s="8">
        <v>7</v>
      </c>
      <c r="R6" s="19">
        <v>46</v>
      </c>
      <c r="S6" s="19">
        <v>306</v>
      </c>
      <c r="T6" s="19">
        <v>779</v>
      </c>
      <c r="U6" s="19">
        <v>189</v>
      </c>
      <c r="V6" s="10" t="s">
        <v>39</v>
      </c>
      <c r="W6" s="2"/>
      <c r="X6" s="2"/>
    </row>
    <row r="7" spans="1:28" s="11" customFormat="1" ht="18.75" x14ac:dyDescent="0.2">
      <c r="A7" s="18" t="s">
        <v>54</v>
      </c>
      <c r="B7" s="19">
        <v>1</v>
      </c>
      <c r="C7" s="19">
        <v>14</v>
      </c>
      <c r="D7" s="19">
        <v>103</v>
      </c>
      <c r="E7" s="19">
        <v>147</v>
      </c>
      <c r="F7" s="19">
        <v>156</v>
      </c>
      <c r="G7" s="8">
        <v>0</v>
      </c>
      <c r="H7" s="19">
        <v>5</v>
      </c>
      <c r="I7" s="19">
        <v>110</v>
      </c>
      <c r="J7" s="19">
        <v>157</v>
      </c>
      <c r="K7" s="9">
        <v>149</v>
      </c>
      <c r="L7" s="19">
        <v>3</v>
      </c>
      <c r="M7" s="19">
        <v>41</v>
      </c>
      <c r="N7" s="19">
        <v>144</v>
      </c>
      <c r="O7" s="19">
        <v>169</v>
      </c>
      <c r="P7" s="19">
        <v>68</v>
      </c>
      <c r="Q7" s="8">
        <v>0</v>
      </c>
      <c r="R7" s="19">
        <v>43</v>
      </c>
      <c r="S7" s="19">
        <v>136</v>
      </c>
      <c r="T7" s="19">
        <v>171</v>
      </c>
      <c r="U7" s="19">
        <v>75</v>
      </c>
      <c r="V7" s="27" t="s">
        <v>55</v>
      </c>
      <c r="W7" s="2"/>
      <c r="X7" s="2"/>
    </row>
    <row r="8" spans="1:28" s="11" customFormat="1" ht="21" x14ac:dyDescent="0.2">
      <c r="A8" s="6" t="s">
        <v>36</v>
      </c>
      <c r="B8" s="19">
        <f>SUM(B9:B28)</f>
        <v>48</v>
      </c>
      <c r="C8" s="19">
        <f>SUM(C9:C28)</f>
        <v>84</v>
      </c>
      <c r="D8" s="19">
        <f>SUM(D9:D28)</f>
        <v>379</v>
      </c>
      <c r="E8" s="19">
        <f t="shared" ref="E8:U8" si="1">SUM(E9:E28)</f>
        <v>1136</v>
      </c>
      <c r="F8" s="19">
        <f t="shared" si="1"/>
        <v>617</v>
      </c>
      <c r="G8" s="8">
        <f t="shared" si="1"/>
        <v>20</v>
      </c>
      <c r="H8" s="19">
        <f t="shared" si="1"/>
        <v>80</v>
      </c>
      <c r="I8" s="19">
        <f t="shared" si="1"/>
        <v>302</v>
      </c>
      <c r="J8" s="19">
        <f t="shared" si="1"/>
        <v>970</v>
      </c>
      <c r="K8" s="9">
        <f t="shared" si="1"/>
        <v>892</v>
      </c>
      <c r="L8" s="19">
        <f t="shared" si="1"/>
        <v>67</v>
      </c>
      <c r="M8" s="19">
        <f t="shared" si="1"/>
        <v>126</v>
      </c>
      <c r="N8" s="19">
        <f t="shared" si="1"/>
        <v>417</v>
      </c>
      <c r="O8" s="19">
        <f t="shared" si="1"/>
        <v>932</v>
      </c>
      <c r="P8" s="19">
        <f t="shared" si="1"/>
        <v>170</v>
      </c>
      <c r="Q8" s="8">
        <f t="shared" si="1"/>
        <v>17</v>
      </c>
      <c r="R8" s="19">
        <f t="shared" si="1"/>
        <v>114</v>
      </c>
      <c r="S8" s="19">
        <f t="shared" si="1"/>
        <v>346</v>
      </c>
      <c r="T8" s="19">
        <f t="shared" si="1"/>
        <v>952</v>
      </c>
      <c r="U8" s="19">
        <f t="shared" si="1"/>
        <v>283</v>
      </c>
      <c r="V8" s="10" t="s">
        <v>53</v>
      </c>
      <c r="W8" s="2"/>
      <c r="X8" s="2"/>
    </row>
    <row r="9" spans="1:28" s="13" customFormat="1" ht="15.75" x14ac:dyDescent="0.2">
      <c r="A9" s="12" t="s">
        <v>2</v>
      </c>
      <c r="B9" s="20">
        <v>2</v>
      </c>
      <c r="C9" s="20">
        <v>3</v>
      </c>
      <c r="D9" s="20">
        <v>18</v>
      </c>
      <c r="E9" s="20">
        <v>43</v>
      </c>
      <c r="F9" s="20">
        <v>25</v>
      </c>
      <c r="G9" s="21">
        <v>2</v>
      </c>
      <c r="H9" s="20">
        <v>2</v>
      </c>
      <c r="I9" s="20">
        <v>7</v>
      </c>
      <c r="J9" s="20">
        <v>44</v>
      </c>
      <c r="K9" s="22">
        <v>36</v>
      </c>
      <c r="L9" s="20">
        <v>3</v>
      </c>
      <c r="M9" s="20">
        <v>3</v>
      </c>
      <c r="N9" s="20">
        <v>9</v>
      </c>
      <c r="O9" s="20">
        <v>55</v>
      </c>
      <c r="P9" s="20">
        <v>5</v>
      </c>
      <c r="Q9" s="21">
        <v>2</v>
      </c>
      <c r="R9" s="20">
        <v>3</v>
      </c>
      <c r="S9" s="20">
        <v>11</v>
      </c>
      <c r="T9" s="20">
        <v>48</v>
      </c>
      <c r="U9" s="20">
        <v>11</v>
      </c>
      <c r="V9" s="28" t="s">
        <v>3</v>
      </c>
      <c r="W9" s="29"/>
      <c r="X9" s="29"/>
      <c r="Y9" s="30"/>
      <c r="Z9" s="30"/>
      <c r="AA9" s="30"/>
      <c r="AB9" s="30"/>
    </row>
    <row r="10" spans="1:28" s="13" customFormat="1" ht="15.75" x14ac:dyDescent="0.2">
      <c r="A10" s="12" t="s">
        <v>4</v>
      </c>
      <c r="B10" s="20">
        <v>3</v>
      </c>
      <c r="C10" s="20">
        <v>2</v>
      </c>
      <c r="D10" s="20">
        <v>39</v>
      </c>
      <c r="E10" s="20">
        <v>115</v>
      </c>
      <c r="F10" s="20">
        <v>64</v>
      </c>
      <c r="G10" s="21">
        <v>0</v>
      </c>
      <c r="H10" s="20">
        <v>5</v>
      </c>
      <c r="I10" s="20">
        <v>26</v>
      </c>
      <c r="J10" s="20">
        <v>91</v>
      </c>
      <c r="K10" s="22">
        <v>101</v>
      </c>
      <c r="L10" s="20">
        <v>2</v>
      </c>
      <c r="M10" s="20">
        <v>9</v>
      </c>
      <c r="N10" s="20">
        <v>40</v>
      </c>
      <c r="O10" s="20">
        <v>80</v>
      </c>
      <c r="P10" s="20">
        <v>39</v>
      </c>
      <c r="Q10" s="21">
        <v>2</v>
      </c>
      <c r="R10" s="20">
        <v>5</v>
      </c>
      <c r="S10" s="20">
        <v>32</v>
      </c>
      <c r="T10" s="20">
        <v>103</v>
      </c>
      <c r="U10" s="20">
        <v>28</v>
      </c>
      <c r="V10" s="28" t="s">
        <v>5</v>
      </c>
      <c r="W10" s="29"/>
      <c r="X10" s="29"/>
      <c r="Y10" s="30"/>
      <c r="Z10" s="30"/>
      <c r="AA10" s="30"/>
      <c r="AB10" s="30"/>
    </row>
    <row r="11" spans="1:28" s="13" customFormat="1" ht="15.75" x14ac:dyDescent="0.2">
      <c r="A11" s="12" t="s">
        <v>6</v>
      </c>
      <c r="B11" s="20">
        <v>5</v>
      </c>
      <c r="C11" s="20">
        <v>3</v>
      </c>
      <c r="D11" s="20">
        <v>15</v>
      </c>
      <c r="E11" s="20">
        <v>63</v>
      </c>
      <c r="F11" s="20">
        <v>37</v>
      </c>
      <c r="G11" s="21">
        <v>1</v>
      </c>
      <c r="H11" s="20">
        <v>5</v>
      </c>
      <c r="I11" s="20">
        <v>15</v>
      </c>
      <c r="J11" s="20">
        <v>44</v>
      </c>
      <c r="K11" s="22">
        <v>58</v>
      </c>
      <c r="L11" s="20">
        <v>3</v>
      </c>
      <c r="M11" s="20">
        <v>5</v>
      </c>
      <c r="N11" s="20">
        <v>12</v>
      </c>
      <c r="O11" s="20">
        <v>37</v>
      </c>
      <c r="P11" s="20">
        <v>12</v>
      </c>
      <c r="Q11" s="21">
        <v>0</v>
      </c>
      <c r="R11" s="20">
        <v>4</v>
      </c>
      <c r="S11" s="20">
        <v>10</v>
      </c>
      <c r="T11" s="20">
        <v>36</v>
      </c>
      <c r="U11" s="20">
        <v>19</v>
      </c>
      <c r="V11" s="31" t="s">
        <v>7</v>
      </c>
      <c r="W11" s="29"/>
      <c r="X11" s="29"/>
      <c r="Y11" s="30"/>
      <c r="Z11" s="30"/>
      <c r="AA11" s="30"/>
      <c r="AB11" s="30"/>
    </row>
    <row r="12" spans="1:28" s="13" customFormat="1" ht="15.75" x14ac:dyDescent="0.2">
      <c r="A12" s="12" t="s">
        <v>8</v>
      </c>
      <c r="B12" s="1">
        <v>7</v>
      </c>
      <c r="C12" s="1">
        <v>4</v>
      </c>
      <c r="D12" s="1">
        <v>23</v>
      </c>
      <c r="E12" s="1">
        <v>66</v>
      </c>
      <c r="F12" s="1">
        <v>26</v>
      </c>
      <c r="G12" s="21">
        <v>0</v>
      </c>
      <c r="H12" s="20">
        <v>7</v>
      </c>
      <c r="I12" s="20">
        <v>19</v>
      </c>
      <c r="J12" s="20">
        <v>57</v>
      </c>
      <c r="K12" s="22">
        <v>43</v>
      </c>
      <c r="L12" s="20">
        <v>2</v>
      </c>
      <c r="M12" s="20">
        <v>8</v>
      </c>
      <c r="N12" s="20">
        <v>19</v>
      </c>
      <c r="O12" s="20">
        <v>54</v>
      </c>
      <c r="P12" s="20">
        <v>7</v>
      </c>
      <c r="Q12" s="21">
        <v>1</v>
      </c>
      <c r="R12" s="20">
        <v>8</v>
      </c>
      <c r="S12" s="20">
        <v>15</v>
      </c>
      <c r="T12" s="20">
        <v>49</v>
      </c>
      <c r="U12" s="20">
        <v>17</v>
      </c>
      <c r="V12" s="28" t="s">
        <v>9</v>
      </c>
      <c r="W12" s="29"/>
      <c r="X12" s="29"/>
      <c r="Y12" s="30"/>
      <c r="Z12" s="30"/>
      <c r="AA12" s="30"/>
      <c r="AB12" s="30"/>
    </row>
    <row r="13" spans="1:28" s="13" customFormat="1" ht="15.75" x14ac:dyDescent="0.2">
      <c r="A13" s="12" t="s">
        <v>10</v>
      </c>
      <c r="B13" s="20">
        <v>4</v>
      </c>
      <c r="C13" s="20">
        <v>1</v>
      </c>
      <c r="D13" s="20">
        <v>13</v>
      </c>
      <c r="E13" s="20">
        <v>85</v>
      </c>
      <c r="F13" s="20">
        <v>51</v>
      </c>
      <c r="G13" s="21">
        <v>1</v>
      </c>
      <c r="H13" s="20">
        <v>5</v>
      </c>
      <c r="I13" s="20">
        <v>10</v>
      </c>
      <c r="J13" s="20">
        <v>68</v>
      </c>
      <c r="K13" s="22">
        <v>70</v>
      </c>
      <c r="L13" s="20">
        <v>3</v>
      </c>
      <c r="M13" s="20">
        <v>4</v>
      </c>
      <c r="N13" s="20">
        <v>16</v>
      </c>
      <c r="O13" s="20">
        <v>67</v>
      </c>
      <c r="P13" s="20">
        <v>15</v>
      </c>
      <c r="Q13" s="21">
        <v>0</v>
      </c>
      <c r="R13" s="20">
        <v>4</v>
      </c>
      <c r="S13" s="20">
        <v>17</v>
      </c>
      <c r="T13" s="20">
        <v>64</v>
      </c>
      <c r="U13" s="20">
        <v>20</v>
      </c>
      <c r="V13" s="28" t="s">
        <v>11</v>
      </c>
      <c r="W13" s="29"/>
      <c r="X13" s="29"/>
      <c r="Y13" s="30"/>
      <c r="Z13" s="30"/>
      <c r="AA13" s="30"/>
      <c r="AB13" s="30"/>
    </row>
    <row r="14" spans="1:28" s="13" customFormat="1" ht="15.75" x14ac:dyDescent="0.2">
      <c r="A14" s="12" t="s">
        <v>40</v>
      </c>
      <c r="B14" s="20">
        <v>2</v>
      </c>
      <c r="C14" s="20">
        <v>1</v>
      </c>
      <c r="D14" s="20">
        <v>12</v>
      </c>
      <c r="E14" s="20">
        <v>42</v>
      </c>
      <c r="F14" s="20">
        <v>32</v>
      </c>
      <c r="G14" s="21">
        <v>0</v>
      </c>
      <c r="H14" s="20">
        <v>1</v>
      </c>
      <c r="I14" s="20">
        <v>10</v>
      </c>
      <c r="J14" s="20">
        <v>33</v>
      </c>
      <c r="K14" s="22">
        <v>45</v>
      </c>
      <c r="L14" s="20">
        <v>1</v>
      </c>
      <c r="M14" s="20">
        <v>1</v>
      </c>
      <c r="N14" s="20">
        <v>10</v>
      </c>
      <c r="O14" s="20">
        <v>33</v>
      </c>
      <c r="P14" s="20">
        <v>3</v>
      </c>
      <c r="Q14" s="21">
        <v>0</v>
      </c>
      <c r="R14" s="20">
        <v>2</v>
      </c>
      <c r="S14" s="20">
        <v>10</v>
      </c>
      <c r="T14" s="20">
        <v>29</v>
      </c>
      <c r="U14" s="20">
        <v>7</v>
      </c>
      <c r="V14" s="31" t="s">
        <v>12</v>
      </c>
      <c r="W14" s="29"/>
      <c r="X14" s="29"/>
      <c r="Y14" s="30"/>
      <c r="Z14" s="30"/>
      <c r="AA14" s="30"/>
      <c r="AB14" s="30"/>
    </row>
    <row r="15" spans="1:28" s="13" customFormat="1" ht="15.75" x14ac:dyDescent="0.2">
      <c r="A15" s="12" t="s">
        <v>41</v>
      </c>
      <c r="B15" s="20">
        <v>2</v>
      </c>
      <c r="C15" s="20">
        <v>10</v>
      </c>
      <c r="D15" s="20">
        <v>19</v>
      </c>
      <c r="E15" s="20">
        <v>40</v>
      </c>
      <c r="F15" s="20">
        <v>22</v>
      </c>
      <c r="G15" s="21">
        <v>2</v>
      </c>
      <c r="H15" s="20">
        <v>8</v>
      </c>
      <c r="I15" s="20">
        <v>9</v>
      </c>
      <c r="J15" s="20">
        <v>37</v>
      </c>
      <c r="K15" s="22">
        <v>37</v>
      </c>
      <c r="L15" s="20">
        <v>3</v>
      </c>
      <c r="M15" s="20">
        <v>9</v>
      </c>
      <c r="N15" s="20">
        <v>26</v>
      </c>
      <c r="O15" s="20">
        <v>40</v>
      </c>
      <c r="P15" s="20">
        <v>6</v>
      </c>
      <c r="Q15" s="21">
        <v>2</v>
      </c>
      <c r="R15" s="20">
        <v>5</v>
      </c>
      <c r="S15" s="20">
        <v>17</v>
      </c>
      <c r="T15" s="20">
        <v>49</v>
      </c>
      <c r="U15" s="20">
        <v>11</v>
      </c>
      <c r="V15" s="28" t="s">
        <v>13</v>
      </c>
      <c r="W15" s="29"/>
      <c r="X15" s="29"/>
      <c r="Y15" s="30"/>
      <c r="Z15" s="30"/>
      <c r="AA15" s="30"/>
      <c r="AB15" s="30"/>
    </row>
    <row r="16" spans="1:28" s="13" customFormat="1" ht="15.75" x14ac:dyDescent="0.2">
      <c r="A16" s="12" t="s">
        <v>42</v>
      </c>
      <c r="B16" s="20">
        <v>2</v>
      </c>
      <c r="C16" s="20">
        <v>7</v>
      </c>
      <c r="D16" s="20">
        <v>24</v>
      </c>
      <c r="E16" s="20">
        <v>73</v>
      </c>
      <c r="F16" s="20">
        <v>53</v>
      </c>
      <c r="G16" s="21">
        <v>1</v>
      </c>
      <c r="H16" s="20">
        <v>5</v>
      </c>
      <c r="I16" s="20">
        <v>24</v>
      </c>
      <c r="J16" s="20">
        <v>61</v>
      </c>
      <c r="K16" s="22">
        <v>68</v>
      </c>
      <c r="L16" s="20">
        <v>6</v>
      </c>
      <c r="M16" s="20">
        <v>9</v>
      </c>
      <c r="N16" s="20">
        <v>21</v>
      </c>
      <c r="O16" s="20">
        <v>74</v>
      </c>
      <c r="P16" s="20">
        <v>12</v>
      </c>
      <c r="Q16" s="21">
        <v>1</v>
      </c>
      <c r="R16" s="20">
        <v>10</v>
      </c>
      <c r="S16" s="20">
        <v>18</v>
      </c>
      <c r="T16" s="20">
        <v>70</v>
      </c>
      <c r="U16" s="20">
        <v>23</v>
      </c>
      <c r="V16" s="28" t="s">
        <v>14</v>
      </c>
      <c r="W16" s="29"/>
      <c r="X16" s="29"/>
      <c r="Y16" s="30"/>
      <c r="Z16" s="30"/>
      <c r="AA16" s="30"/>
      <c r="AB16" s="30"/>
    </row>
    <row r="17" spans="1:28" s="13" customFormat="1" ht="15.75" x14ac:dyDescent="0.2">
      <c r="A17" s="12" t="s">
        <v>15</v>
      </c>
      <c r="B17" s="20">
        <v>2</v>
      </c>
      <c r="C17" s="20">
        <v>4</v>
      </c>
      <c r="D17" s="20">
        <v>11</v>
      </c>
      <c r="E17" s="20">
        <v>39</v>
      </c>
      <c r="F17" s="20">
        <v>23</v>
      </c>
      <c r="G17" s="21">
        <v>3</v>
      </c>
      <c r="H17" s="20">
        <v>4</v>
      </c>
      <c r="I17" s="20">
        <v>9</v>
      </c>
      <c r="J17" s="20">
        <v>33</v>
      </c>
      <c r="K17" s="22">
        <v>30</v>
      </c>
      <c r="L17" s="20">
        <v>2</v>
      </c>
      <c r="M17" s="20">
        <v>5</v>
      </c>
      <c r="N17" s="20">
        <v>20</v>
      </c>
      <c r="O17" s="20">
        <v>18</v>
      </c>
      <c r="P17" s="20">
        <v>3</v>
      </c>
      <c r="Q17" s="21">
        <v>1</v>
      </c>
      <c r="R17" s="20">
        <v>7</v>
      </c>
      <c r="S17" s="20">
        <v>12</v>
      </c>
      <c r="T17" s="20">
        <v>25</v>
      </c>
      <c r="U17" s="20">
        <v>3</v>
      </c>
      <c r="V17" s="28" t="s">
        <v>16</v>
      </c>
      <c r="W17" s="29"/>
      <c r="X17" s="29"/>
      <c r="Y17" s="30"/>
      <c r="Z17" s="30"/>
      <c r="AA17" s="30"/>
      <c r="AB17" s="30"/>
    </row>
    <row r="18" spans="1:28" s="13" customFormat="1" ht="15.75" x14ac:dyDescent="0.2">
      <c r="A18" s="12" t="s">
        <v>17</v>
      </c>
      <c r="B18" s="20">
        <v>0</v>
      </c>
      <c r="C18" s="20">
        <v>3</v>
      </c>
      <c r="D18" s="20">
        <v>14</v>
      </c>
      <c r="E18" s="20">
        <v>48</v>
      </c>
      <c r="F18" s="20">
        <v>27</v>
      </c>
      <c r="G18" s="21">
        <v>0</v>
      </c>
      <c r="H18" s="20">
        <v>3</v>
      </c>
      <c r="I18" s="20">
        <v>11</v>
      </c>
      <c r="J18" s="20">
        <v>35</v>
      </c>
      <c r="K18" s="22">
        <v>43</v>
      </c>
      <c r="L18" s="1">
        <v>6</v>
      </c>
      <c r="M18" s="1">
        <v>6</v>
      </c>
      <c r="N18" s="1">
        <v>19</v>
      </c>
      <c r="O18" s="1">
        <v>32</v>
      </c>
      <c r="P18" s="1">
        <v>5</v>
      </c>
      <c r="Q18" s="23">
        <v>1</v>
      </c>
      <c r="R18" s="1">
        <v>6</v>
      </c>
      <c r="S18" s="1">
        <v>20</v>
      </c>
      <c r="T18" s="1">
        <v>30</v>
      </c>
      <c r="U18" s="1">
        <v>11</v>
      </c>
      <c r="V18" s="28" t="s">
        <v>18</v>
      </c>
      <c r="W18" s="29"/>
      <c r="X18" s="29"/>
      <c r="Y18" s="30"/>
      <c r="Z18" s="30"/>
      <c r="AA18" s="30"/>
      <c r="AB18" s="30"/>
    </row>
    <row r="19" spans="1:28" s="13" customFormat="1" ht="15.75" x14ac:dyDescent="0.2">
      <c r="A19" s="12" t="s">
        <v>19</v>
      </c>
      <c r="B19" s="20">
        <v>0</v>
      </c>
      <c r="C19" s="20">
        <v>1</v>
      </c>
      <c r="D19" s="20">
        <v>5</v>
      </c>
      <c r="E19" s="20">
        <v>11</v>
      </c>
      <c r="F19" s="20">
        <v>2</v>
      </c>
      <c r="G19" s="21">
        <v>0</v>
      </c>
      <c r="H19" s="20">
        <v>2</v>
      </c>
      <c r="I19" s="20">
        <v>3</v>
      </c>
      <c r="J19" s="20">
        <v>13</v>
      </c>
      <c r="K19" s="22">
        <v>1</v>
      </c>
      <c r="L19" s="20">
        <v>0</v>
      </c>
      <c r="M19" s="20">
        <v>0</v>
      </c>
      <c r="N19" s="20">
        <v>8</v>
      </c>
      <c r="O19" s="20">
        <v>4</v>
      </c>
      <c r="P19" s="20">
        <v>0</v>
      </c>
      <c r="Q19" s="21">
        <v>0</v>
      </c>
      <c r="R19" s="20">
        <v>0</v>
      </c>
      <c r="S19" s="20">
        <v>6</v>
      </c>
      <c r="T19" s="20">
        <v>6</v>
      </c>
      <c r="U19" s="20">
        <v>0</v>
      </c>
      <c r="V19" s="28" t="s">
        <v>20</v>
      </c>
      <c r="W19" s="29"/>
      <c r="X19" s="29"/>
      <c r="Y19" s="30"/>
      <c r="Z19" s="30"/>
      <c r="AA19" s="30"/>
      <c r="AB19" s="30"/>
    </row>
    <row r="20" spans="1:28" s="13" customFormat="1" ht="15.75" x14ac:dyDescent="0.2">
      <c r="A20" s="12" t="s">
        <v>21</v>
      </c>
      <c r="B20" s="20">
        <v>0</v>
      </c>
      <c r="C20" s="20">
        <v>0</v>
      </c>
      <c r="D20" s="20">
        <v>3</v>
      </c>
      <c r="E20" s="20">
        <v>16</v>
      </c>
      <c r="F20" s="20">
        <v>6</v>
      </c>
      <c r="G20" s="21">
        <v>0</v>
      </c>
      <c r="H20" s="20">
        <v>0</v>
      </c>
      <c r="I20" s="20">
        <v>1</v>
      </c>
      <c r="J20" s="20">
        <v>12</v>
      </c>
      <c r="K20" s="22">
        <v>12</v>
      </c>
      <c r="L20" s="20">
        <v>1</v>
      </c>
      <c r="M20" s="20">
        <v>2</v>
      </c>
      <c r="N20" s="20">
        <v>10</v>
      </c>
      <c r="O20" s="20">
        <v>17</v>
      </c>
      <c r="P20" s="20">
        <v>4</v>
      </c>
      <c r="Q20" s="21">
        <v>0</v>
      </c>
      <c r="R20" s="20">
        <v>4</v>
      </c>
      <c r="S20" s="20">
        <v>5</v>
      </c>
      <c r="T20" s="20">
        <v>19</v>
      </c>
      <c r="U20" s="20">
        <v>6</v>
      </c>
      <c r="V20" s="28" t="s">
        <v>22</v>
      </c>
      <c r="W20" s="29"/>
      <c r="X20" s="29"/>
      <c r="Y20" s="30"/>
      <c r="Z20" s="30"/>
      <c r="AA20" s="30"/>
      <c r="AB20" s="30"/>
    </row>
    <row r="21" spans="1:28" s="13" customFormat="1" ht="15.75" x14ac:dyDescent="0.2">
      <c r="A21" s="12" t="s">
        <v>43</v>
      </c>
      <c r="B21" s="20">
        <v>1</v>
      </c>
      <c r="C21" s="20">
        <v>1</v>
      </c>
      <c r="D21" s="20">
        <v>14</v>
      </c>
      <c r="E21" s="20">
        <v>14</v>
      </c>
      <c r="F21" s="20">
        <v>15</v>
      </c>
      <c r="G21" s="21">
        <v>0</v>
      </c>
      <c r="H21" s="20">
        <v>3</v>
      </c>
      <c r="I21" s="20">
        <v>7</v>
      </c>
      <c r="J21" s="20">
        <v>21</v>
      </c>
      <c r="K21" s="22">
        <v>14</v>
      </c>
      <c r="L21" s="20">
        <v>1</v>
      </c>
      <c r="M21" s="20">
        <v>3</v>
      </c>
      <c r="N21" s="20">
        <v>8</v>
      </c>
      <c r="O21" s="20">
        <v>25</v>
      </c>
      <c r="P21" s="20">
        <v>4</v>
      </c>
      <c r="Q21" s="21">
        <v>0</v>
      </c>
      <c r="R21" s="20">
        <v>3</v>
      </c>
      <c r="S21" s="20">
        <v>5</v>
      </c>
      <c r="T21" s="20">
        <v>30</v>
      </c>
      <c r="U21" s="20">
        <v>3</v>
      </c>
      <c r="V21" s="28" t="s">
        <v>23</v>
      </c>
      <c r="W21" s="29"/>
      <c r="X21" s="29"/>
      <c r="Y21" s="30"/>
      <c r="Z21" s="30"/>
      <c r="AA21" s="30"/>
      <c r="AB21" s="30"/>
    </row>
    <row r="22" spans="1:28" s="13" customFormat="1" ht="15.75" x14ac:dyDescent="0.2">
      <c r="A22" s="12" t="s">
        <v>24</v>
      </c>
      <c r="B22" s="20">
        <v>0</v>
      </c>
      <c r="C22" s="20">
        <v>1</v>
      </c>
      <c r="D22" s="20">
        <v>5</v>
      </c>
      <c r="E22" s="20">
        <v>17</v>
      </c>
      <c r="F22" s="20">
        <v>12</v>
      </c>
      <c r="G22" s="21">
        <v>0</v>
      </c>
      <c r="H22" s="20">
        <v>1</v>
      </c>
      <c r="I22" s="20">
        <v>4</v>
      </c>
      <c r="J22" s="20">
        <v>15</v>
      </c>
      <c r="K22" s="22">
        <v>15</v>
      </c>
      <c r="L22" s="20">
        <v>0</v>
      </c>
      <c r="M22" s="20">
        <v>1</v>
      </c>
      <c r="N22" s="20">
        <v>11</v>
      </c>
      <c r="O22" s="20">
        <v>20</v>
      </c>
      <c r="P22" s="20">
        <v>1</v>
      </c>
      <c r="Q22" s="21">
        <v>0</v>
      </c>
      <c r="R22" s="20">
        <v>2</v>
      </c>
      <c r="S22" s="20">
        <v>8</v>
      </c>
      <c r="T22" s="20">
        <v>22</v>
      </c>
      <c r="U22" s="20">
        <v>1</v>
      </c>
      <c r="V22" s="28" t="s">
        <v>25</v>
      </c>
      <c r="W22" s="29"/>
      <c r="X22" s="29"/>
      <c r="Y22" s="30"/>
      <c r="Z22" s="30"/>
      <c r="AA22" s="30"/>
      <c r="AB22" s="30"/>
    </row>
    <row r="23" spans="1:28" s="13" customFormat="1" ht="15.75" x14ac:dyDescent="0.2">
      <c r="A23" s="12" t="s">
        <v>26</v>
      </c>
      <c r="B23" s="20">
        <v>1</v>
      </c>
      <c r="C23" s="20">
        <v>6</v>
      </c>
      <c r="D23" s="20">
        <v>18</v>
      </c>
      <c r="E23" s="20">
        <v>51</v>
      </c>
      <c r="F23" s="20">
        <v>13</v>
      </c>
      <c r="G23" s="21">
        <v>1</v>
      </c>
      <c r="H23" s="20">
        <v>2</v>
      </c>
      <c r="I23" s="20">
        <v>13</v>
      </c>
      <c r="J23" s="20">
        <v>42</v>
      </c>
      <c r="K23" s="22">
        <v>31</v>
      </c>
      <c r="L23" s="20">
        <v>4</v>
      </c>
      <c r="M23" s="20">
        <v>9</v>
      </c>
      <c r="N23" s="20">
        <v>18</v>
      </c>
      <c r="O23" s="20">
        <v>46</v>
      </c>
      <c r="P23" s="20">
        <v>4</v>
      </c>
      <c r="Q23" s="21">
        <v>1</v>
      </c>
      <c r="R23" s="20">
        <v>8</v>
      </c>
      <c r="S23" s="20">
        <v>17</v>
      </c>
      <c r="T23" s="20">
        <v>40</v>
      </c>
      <c r="U23" s="20">
        <v>15</v>
      </c>
      <c r="V23" s="28" t="s">
        <v>27</v>
      </c>
      <c r="W23" s="29"/>
      <c r="X23" s="29"/>
      <c r="Y23" s="30"/>
      <c r="Z23" s="30"/>
      <c r="AA23" s="30"/>
      <c r="AB23" s="30"/>
    </row>
    <row r="24" spans="1:28" s="13" customFormat="1" ht="15.75" x14ac:dyDescent="0.2">
      <c r="A24" s="12" t="s">
        <v>28</v>
      </c>
      <c r="B24" s="20">
        <v>3</v>
      </c>
      <c r="C24" s="20">
        <v>6</v>
      </c>
      <c r="D24" s="20">
        <v>31</v>
      </c>
      <c r="E24" s="20">
        <v>82</v>
      </c>
      <c r="F24" s="20">
        <v>57</v>
      </c>
      <c r="G24" s="21">
        <v>3</v>
      </c>
      <c r="H24" s="20">
        <v>10</v>
      </c>
      <c r="I24" s="20">
        <v>32</v>
      </c>
      <c r="J24" s="20">
        <v>87</v>
      </c>
      <c r="K24" s="22">
        <v>47</v>
      </c>
      <c r="L24" s="20">
        <v>9</v>
      </c>
      <c r="M24" s="20">
        <v>16</v>
      </c>
      <c r="N24" s="20">
        <v>33</v>
      </c>
      <c r="O24" s="20">
        <v>75</v>
      </c>
      <c r="P24" s="20">
        <v>12</v>
      </c>
      <c r="Q24" s="21">
        <v>0</v>
      </c>
      <c r="R24" s="20">
        <v>15</v>
      </c>
      <c r="S24" s="20">
        <v>34</v>
      </c>
      <c r="T24" s="20">
        <v>71</v>
      </c>
      <c r="U24" s="20">
        <v>25</v>
      </c>
      <c r="V24" s="28" t="s">
        <v>29</v>
      </c>
      <c r="W24" s="29"/>
      <c r="X24" s="29"/>
      <c r="Y24" s="30"/>
      <c r="Z24" s="30"/>
      <c r="AA24" s="30"/>
      <c r="AB24" s="30"/>
    </row>
    <row r="25" spans="1:28" s="13" customFormat="1" ht="15.75" x14ac:dyDescent="0.2">
      <c r="A25" s="12" t="s">
        <v>30</v>
      </c>
      <c r="B25" s="20">
        <v>8</v>
      </c>
      <c r="C25" s="20">
        <v>3</v>
      </c>
      <c r="D25" s="20">
        <v>15</v>
      </c>
      <c r="E25" s="20">
        <v>63</v>
      </c>
      <c r="F25" s="20">
        <v>18</v>
      </c>
      <c r="G25" s="21">
        <v>4</v>
      </c>
      <c r="H25" s="20">
        <v>3</v>
      </c>
      <c r="I25" s="20">
        <v>15</v>
      </c>
      <c r="J25" s="20">
        <v>56</v>
      </c>
      <c r="K25" s="22">
        <v>29</v>
      </c>
      <c r="L25" s="20">
        <v>10</v>
      </c>
      <c r="M25" s="20">
        <v>7</v>
      </c>
      <c r="N25" s="20">
        <v>19</v>
      </c>
      <c r="O25" s="20">
        <v>46</v>
      </c>
      <c r="P25" s="20">
        <v>5</v>
      </c>
      <c r="Q25" s="21">
        <v>4</v>
      </c>
      <c r="R25" s="20">
        <v>5</v>
      </c>
      <c r="S25" s="20">
        <v>23</v>
      </c>
      <c r="T25" s="20">
        <v>43</v>
      </c>
      <c r="U25" s="20">
        <v>12</v>
      </c>
      <c r="V25" s="28" t="s">
        <v>31</v>
      </c>
      <c r="W25" s="29"/>
      <c r="X25" s="29"/>
      <c r="Y25" s="30"/>
      <c r="Z25" s="30"/>
      <c r="AA25" s="30"/>
      <c r="AB25" s="30"/>
    </row>
    <row r="26" spans="1:28" s="13" customFormat="1" ht="15.75" x14ac:dyDescent="0.2">
      <c r="A26" s="12" t="s">
        <v>32</v>
      </c>
      <c r="B26" s="20">
        <v>4</v>
      </c>
      <c r="C26" s="20">
        <v>9</v>
      </c>
      <c r="D26" s="20">
        <v>26</v>
      </c>
      <c r="E26" s="20">
        <v>71</v>
      </c>
      <c r="F26" s="20">
        <v>46</v>
      </c>
      <c r="G26" s="21">
        <v>2</v>
      </c>
      <c r="H26" s="20">
        <v>5</v>
      </c>
      <c r="I26" s="20">
        <v>25</v>
      </c>
      <c r="J26" s="20">
        <v>62</v>
      </c>
      <c r="K26" s="22">
        <v>62</v>
      </c>
      <c r="L26" s="20">
        <v>6</v>
      </c>
      <c r="M26" s="20">
        <v>9</v>
      </c>
      <c r="N26" s="20">
        <v>28</v>
      </c>
      <c r="O26" s="20">
        <v>58</v>
      </c>
      <c r="P26" s="20">
        <v>10</v>
      </c>
      <c r="Q26" s="21">
        <v>2</v>
      </c>
      <c r="R26" s="20">
        <v>6</v>
      </c>
      <c r="S26" s="20">
        <v>19</v>
      </c>
      <c r="T26" s="20">
        <v>63</v>
      </c>
      <c r="U26" s="20">
        <v>21</v>
      </c>
      <c r="V26" s="28" t="s">
        <v>33</v>
      </c>
      <c r="W26" s="29"/>
      <c r="X26" s="29"/>
      <c r="Y26" s="30"/>
      <c r="Z26" s="30"/>
      <c r="AA26" s="30"/>
      <c r="AB26" s="30"/>
    </row>
    <row r="27" spans="1:28" s="13" customFormat="1" ht="15.75" x14ac:dyDescent="0.2">
      <c r="A27" s="12" t="s">
        <v>34</v>
      </c>
      <c r="B27" s="20">
        <v>1</v>
      </c>
      <c r="C27" s="20">
        <v>9</v>
      </c>
      <c r="D27" s="20">
        <v>25</v>
      </c>
      <c r="E27" s="20">
        <v>58</v>
      </c>
      <c r="F27" s="20">
        <v>30</v>
      </c>
      <c r="G27" s="21">
        <v>0</v>
      </c>
      <c r="H27" s="20">
        <v>4</v>
      </c>
      <c r="I27" s="20">
        <v>23</v>
      </c>
      <c r="J27" s="20">
        <v>45</v>
      </c>
      <c r="K27" s="22">
        <v>51</v>
      </c>
      <c r="L27" s="20">
        <v>1</v>
      </c>
      <c r="M27" s="20">
        <v>6</v>
      </c>
      <c r="N27" s="20">
        <v>24</v>
      </c>
      <c r="O27" s="20">
        <v>44</v>
      </c>
      <c r="P27" s="20">
        <v>12</v>
      </c>
      <c r="Q27" s="21">
        <v>0</v>
      </c>
      <c r="R27" s="20">
        <v>4</v>
      </c>
      <c r="S27" s="20">
        <v>15</v>
      </c>
      <c r="T27" s="20">
        <v>44</v>
      </c>
      <c r="U27" s="20">
        <v>24</v>
      </c>
      <c r="V27" s="28" t="s">
        <v>35</v>
      </c>
      <c r="W27" s="29"/>
      <c r="X27" s="29"/>
      <c r="Y27" s="30"/>
      <c r="Z27" s="30"/>
      <c r="AA27" s="30"/>
      <c r="AB27" s="30"/>
    </row>
    <row r="28" spans="1:28" s="13" customFormat="1" ht="15.75" x14ac:dyDescent="0.2">
      <c r="A28" s="14" t="s">
        <v>44</v>
      </c>
      <c r="B28" s="24">
        <v>1</v>
      </c>
      <c r="C28" s="24">
        <v>10</v>
      </c>
      <c r="D28" s="24">
        <v>49</v>
      </c>
      <c r="E28" s="24">
        <v>139</v>
      </c>
      <c r="F28" s="24">
        <v>58</v>
      </c>
      <c r="G28" s="25">
        <v>0</v>
      </c>
      <c r="H28" s="24">
        <v>5</v>
      </c>
      <c r="I28" s="24">
        <v>39</v>
      </c>
      <c r="J28" s="24">
        <v>114</v>
      </c>
      <c r="K28" s="26">
        <v>99</v>
      </c>
      <c r="L28" s="24">
        <v>4</v>
      </c>
      <c r="M28" s="24">
        <v>14</v>
      </c>
      <c r="N28" s="24">
        <v>66</v>
      </c>
      <c r="O28" s="24">
        <v>107</v>
      </c>
      <c r="P28" s="24">
        <v>11</v>
      </c>
      <c r="Q28" s="25">
        <v>0</v>
      </c>
      <c r="R28" s="24">
        <v>13</v>
      </c>
      <c r="S28" s="24">
        <v>52</v>
      </c>
      <c r="T28" s="24">
        <v>111</v>
      </c>
      <c r="U28" s="24">
        <v>26</v>
      </c>
      <c r="V28" s="32" t="s">
        <v>45</v>
      </c>
      <c r="W28" s="29"/>
      <c r="X28" s="29"/>
      <c r="Y28" s="30"/>
      <c r="Z28" s="30"/>
      <c r="AA28" s="30"/>
      <c r="AB28" s="30"/>
    </row>
    <row r="29" spans="1:28" s="13" customFormat="1" ht="17.25" x14ac:dyDescent="0.2">
      <c r="A29" s="15" t="s">
        <v>37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V29" s="17" t="s">
        <v>38</v>
      </c>
      <c r="W29" s="2"/>
      <c r="X29" s="2"/>
      <c r="Y29" s="30"/>
      <c r="Z29" s="30"/>
      <c r="AA29" s="30"/>
      <c r="AB29" s="30"/>
    </row>
    <row r="30" spans="1:28" s="13" customFormat="1" ht="17.25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V30" s="17"/>
    </row>
    <row r="31" spans="1:28" s="13" customFormat="1" ht="11.25" customHeight="1" x14ac:dyDescent="0.25"/>
  </sheetData>
  <mergeCells count="8">
    <mergeCell ref="A1:V1"/>
    <mergeCell ref="A2:V2"/>
    <mergeCell ref="A3:A4"/>
    <mergeCell ref="B3:F3"/>
    <mergeCell ref="G3:K3"/>
    <mergeCell ref="L3:P3"/>
    <mergeCell ref="Q3:U3"/>
    <mergeCell ref="V3:V4"/>
  </mergeCells>
  <pageMargins left="0.7" right="0.7" top="0.75" bottom="0.75" header="0.3" footer="0.3"/>
  <pageSetup paperSize="9" scale="34" orientation="portrait" r:id="rId1"/>
  <colBreaks count="1" manualBreakCount="1">
    <brk id="23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3.24</vt:lpstr>
      <vt:lpstr>'3.24'!Print_Area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2026-01-15T03:13:59Z</cp:lastPrinted>
  <dcterms:created xsi:type="dcterms:W3CDTF">2019-07-22T06:02:33Z</dcterms:created>
  <dcterms:modified xsi:type="dcterms:W3CDTF">2026-01-15T03:14:09Z</dcterms:modified>
</cp:coreProperties>
</file>