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219647F9-B535-44AD-B528-A3054FEA6989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64" sheetId="97" r:id="rId1"/>
  </sheets>
  <definedNames>
    <definedName name="_xlnm.Print_Area" localSheetId="0">'8.64'!$A$1:$L$13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97" l="1"/>
  <c r="I6" i="97" l="1"/>
  <c r="H6" i="97"/>
  <c r="G6" i="97"/>
  <c r="F6" i="97"/>
  <c r="E6" i="97"/>
  <c r="D6" i="97"/>
  <c r="C6" i="97"/>
  <c r="B6" i="97"/>
</calcChain>
</file>

<file path=xl/sharedStrings.xml><?xml version="1.0" encoding="utf-8"?>
<sst xmlns="http://schemas.openxmlformats.org/spreadsheetml/2006/main" count="15" uniqueCount="15">
  <si>
    <t>Total</t>
  </si>
  <si>
    <t>ޖުމްލަ</t>
  </si>
  <si>
    <t>ކުރެވޭ އަނިޔާގެ ބާވަތް</t>
  </si>
  <si>
    <t>ޖިސްމާނީ އަނިޔާ</t>
  </si>
  <si>
    <t>ޖިންސީ އަނިޔާ</t>
  </si>
  <si>
    <t>Types of violence</t>
  </si>
  <si>
    <t>Number of cases  reported</t>
  </si>
  <si>
    <t xml:space="preserve">Physical Violence </t>
  </si>
  <si>
    <t xml:space="preserve">Sexual Violence </t>
  </si>
  <si>
    <t>Psychological Violence</t>
  </si>
  <si>
    <t>ނަފްސަނީ އަނިޔާ</t>
  </si>
  <si>
    <t>Source: Ministry of Social and Family Development</t>
  </si>
  <si>
    <t>މަޢުލޫމާތު ދެއްވީ: މިނިސްޓްރީ އޮފް ސޯޝަލް އެންޑް ފެމިލީ ޑިވެޕޮލްމަންޓް</t>
  </si>
  <si>
    <t>TABLE 8.64: REPORTED CASES ON VIOLENCE AGAINST WOMEN BY TYPE, 2015 - 2023</t>
  </si>
  <si>
    <t>ތާވަލު 8.64: ހުށައެޅިފައިވާ އަންހެނުންނަށް ކުރާ އަނިޔާގެ މައްސަލަތައް، 2015 - 2023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</si>
</sst>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69" formatCode="0.00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5"/>
      <color theme="3"/>
      <name val="Arial Mäori"/>
      <family val="2"/>
    </font>
    <font>
      <b/>
      <sz val="11"/>
      <color theme="1"/>
      <name val="Faruma"/>
    </font>
    <font>
      <sz val="10"/>
      <name val="Faruma"/>
    </font>
    <font>
      <b/>
      <sz val="11"/>
      <name val="Faruma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/>
    <xf numFmtId="0" fontId="9" fillId="0" borderId="3" applyNumberFormat="0" applyFill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69" fontId="16" fillId="0" borderId="0"/>
    <xf numFmtId="1" fontId="17" fillId="0" borderId="5" applyNumberFormat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5" fillId="0" borderId="0"/>
    <xf numFmtId="40" fontId="15" fillId="0" borderId="0" applyFont="0" applyFill="0" applyBorder="0" applyAlignment="0" applyProtection="0"/>
    <xf numFmtId="0" fontId="15" fillId="0" borderId="0"/>
    <xf numFmtId="0" fontId="7" fillId="0" borderId="0"/>
    <xf numFmtId="1" fontId="17" fillId="0" borderId="5" applyNumberFormat="0"/>
    <xf numFmtId="0" fontId="1" fillId="0" borderId="0"/>
    <xf numFmtId="0" fontId="15" fillId="0" borderId="0"/>
    <xf numFmtId="0" fontId="4" fillId="0" borderId="0" applyFill="0" applyProtection="0"/>
    <xf numFmtId="1" fontId="17" fillId="0" borderId="5" applyNumberFormat="0"/>
    <xf numFmtId="43" fontId="1" fillId="0" borderId="0" applyFont="0" applyFill="0" applyBorder="0" applyAlignment="0" applyProtection="0"/>
    <xf numFmtId="0" fontId="1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5" fillId="0" borderId="0"/>
    <xf numFmtId="0" fontId="4" fillId="0" borderId="0" applyFill="0" applyProtection="0"/>
    <xf numFmtId="1" fontId="17" fillId="0" borderId="5" applyNumberFormat="0"/>
    <xf numFmtId="0" fontId="1" fillId="0" borderId="0"/>
    <xf numFmtId="0" fontId="7" fillId="0" borderId="0"/>
    <xf numFmtId="0" fontId="18" fillId="0" borderId="0"/>
    <xf numFmtId="0" fontId="19" fillId="0" borderId="0"/>
    <xf numFmtId="0" fontId="7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20" fillId="0" borderId="0" applyBorder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 applyBorder="0"/>
    <xf numFmtId="0" fontId="1" fillId="0" borderId="0"/>
    <xf numFmtId="0" fontId="1" fillId="0" borderId="0"/>
    <xf numFmtId="1" fontId="17" fillId="0" borderId="5" applyNumberFormat="0"/>
    <xf numFmtId="1" fontId="17" fillId="0" borderId="5" applyNumberFormat="0"/>
    <xf numFmtId="1" fontId="17" fillId="0" borderId="5" applyNumberFormat="0"/>
    <xf numFmtId="1" fontId="17" fillId="0" borderId="5" applyNumberFormat="0"/>
    <xf numFmtId="0" fontId="21" fillId="0" borderId="0"/>
    <xf numFmtId="0" fontId="21" fillId="0" borderId="0"/>
  </cellStyleXfs>
  <cellXfs count="28">
    <xf numFmtId="0" fontId="0" fillId="0" borderId="0" xfId="0"/>
    <xf numFmtId="0" fontId="0" fillId="2" borderId="0" xfId="0" applyFill="1" applyAlignment="1">
      <alignment horizontal="left" vertical="center"/>
    </xf>
    <xf numFmtId="164" fontId="3" fillId="2" borderId="0" xfId="0" applyNumberFormat="1" applyFont="1" applyFill="1"/>
    <xf numFmtId="164" fontId="8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vertical="center"/>
    </xf>
    <xf numFmtId="0" fontId="0" fillId="2" borderId="1" xfId="0" applyFill="1" applyBorder="1" applyAlignment="1">
      <alignment horizontal="left" vertical="center"/>
    </xf>
    <xf numFmtId="166" fontId="11" fillId="2" borderId="0" xfId="1" applyNumberFormat="1" applyFont="1" applyFill="1" applyAlignment="1">
      <alignment vertical="center" wrapText="1" readingOrder="2"/>
    </xf>
    <xf numFmtId="166" fontId="11" fillId="2" borderId="1" xfId="1" applyNumberFormat="1" applyFont="1" applyFill="1" applyBorder="1" applyAlignment="1">
      <alignment vertical="center" wrapText="1" readingOrder="2"/>
    </xf>
    <xf numFmtId="164" fontId="11" fillId="2" borderId="0" xfId="0" applyNumberFormat="1" applyFont="1" applyFill="1" applyAlignment="1">
      <alignment vertical="top" wrapText="1" readingOrder="2"/>
    </xf>
    <xf numFmtId="0" fontId="2" fillId="2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/>
    </xf>
    <xf numFmtId="0" fontId="14" fillId="2" borderId="1" xfId="0" applyFont="1" applyFill="1" applyBorder="1" applyAlignment="1">
      <alignment horizontal="right" vertical="center"/>
    </xf>
    <xf numFmtId="0" fontId="13" fillId="2" borderId="0" xfId="0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horizontal="left" vertical="center"/>
    </xf>
    <xf numFmtId="164" fontId="11" fillId="2" borderId="6" xfId="0" applyNumberFormat="1" applyFont="1" applyFill="1" applyBorder="1" applyAlignment="1">
      <alignment vertical="top" wrapText="1" readingOrder="2"/>
    </xf>
    <xf numFmtId="164" fontId="11" fillId="2" borderId="7" xfId="0" applyNumberFormat="1" applyFont="1" applyFill="1" applyBorder="1" applyAlignment="1">
      <alignment vertical="top" wrapText="1" readingOrder="2"/>
    </xf>
    <xf numFmtId="164" fontId="11" fillId="2" borderId="6" xfId="0" applyNumberFormat="1" applyFont="1" applyFill="1" applyBorder="1" applyAlignment="1">
      <alignment vertical="top" readingOrder="2"/>
    </xf>
    <xf numFmtId="164" fontId="12" fillId="2" borderId="0" xfId="0" applyNumberFormat="1" applyFont="1" applyFill="1" applyAlignment="1">
      <alignment horizont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164" fontId="12" fillId="2" borderId="6" xfId="0" applyNumberFormat="1" applyFont="1" applyFill="1" applyBorder="1" applyAlignment="1">
      <alignment horizontal="right" vertical="center"/>
    </xf>
    <xf numFmtId="164" fontId="12" fillId="2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92D050"/>
  </sheetPr>
  <dimension ref="A1:N13"/>
  <sheetViews>
    <sheetView tabSelected="1" zoomScaleNormal="100" workbookViewId="0">
      <selection activeCell="F13" sqref="F13"/>
    </sheetView>
  </sheetViews>
  <sheetFormatPr defaultColWidth="9.140625" defaultRowHeight="12.75"/>
  <cols>
    <col min="1" max="1" width="19.42578125" style="2" customWidth="1"/>
    <col min="2" max="10" width="12.28515625" style="2" customWidth="1"/>
    <col min="11" max="11" width="26.140625" style="2" customWidth="1"/>
    <col min="12" max="12" width="9.140625" style="2" customWidth="1"/>
    <col min="13" max="16384" width="9.140625" style="2"/>
  </cols>
  <sheetData>
    <row r="1" spans="1:14" ht="21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4" ht="15">
      <c r="A2" s="24" t="s">
        <v>13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4" ht="1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16.5" customHeight="1">
      <c r="A4" s="22" t="s">
        <v>5</v>
      </c>
      <c r="B4" s="27" t="s">
        <v>6</v>
      </c>
      <c r="C4" s="27"/>
      <c r="D4" s="27"/>
      <c r="E4" s="27"/>
      <c r="F4" s="27"/>
      <c r="G4" s="27"/>
      <c r="H4" s="27"/>
      <c r="I4" s="27"/>
      <c r="J4" s="27"/>
      <c r="K4" s="25" t="s">
        <v>2</v>
      </c>
      <c r="N4" s="2"/>
    </row>
    <row r="5" spans="1:14" s="3" customFormat="1" ht="15">
      <c r="A5" s="23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G5" s="10">
        <v>2020</v>
      </c>
      <c r="H5" s="10">
        <v>2021</v>
      </c>
      <c r="I5" s="10">
        <v>2022</v>
      </c>
      <c r="J5" s="10">
        <v>2023</v>
      </c>
      <c r="K5" s="26"/>
      <c r="N5" s="2"/>
    </row>
    <row r="6" spans="1:14" s="3" customFormat="1" ht="21">
      <c r="A6" s="11" t="s">
        <v>0</v>
      </c>
      <c r="B6" s="12">
        <f t="shared" ref="B6:J6" si="0">SUM(B7:B9)</f>
        <v>246</v>
      </c>
      <c r="C6" s="12">
        <f t="shared" si="0"/>
        <v>327</v>
      </c>
      <c r="D6" s="12">
        <f t="shared" si="0"/>
        <v>309</v>
      </c>
      <c r="E6" s="12">
        <f t="shared" si="0"/>
        <v>248</v>
      </c>
      <c r="F6" s="12">
        <f t="shared" si="0"/>
        <v>279</v>
      </c>
      <c r="G6" s="12">
        <f t="shared" si="0"/>
        <v>307</v>
      </c>
      <c r="H6" s="12">
        <f t="shared" si="0"/>
        <v>390</v>
      </c>
      <c r="I6" s="12">
        <f t="shared" si="0"/>
        <v>416</v>
      </c>
      <c r="J6" s="12">
        <f t="shared" si="0"/>
        <v>361</v>
      </c>
      <c r="K6" s="13" t="s">
        <v>1</v>
      </c>
      <c r="N6" s="2"/>
    </row>
    <row r="7" spans="1:14" s="4" customFormat="1" ht="18.75">
      <c r="A7" s="1" t="s">
        <v>7</v>
      </c>
      <c r="B7" s="14">
        <v>116</v>
      </c>
      <c r="C7" s="14">
        <v>168</v>
      </c>
      <c r="D7" s="14">
        <v>182</v>
      </c>
      <c r="E7" s="14">
        <v>166</v>
      </c>
      <c r="F7" s="14">
        <v>160</v>
      </c>
      <c r="G7" s="14">
        <v>179</v>
      </c>
      <c r="H7" s="14">
        <v>194</v>
      </c>
      <c r="I7" s="14">
        <v>222</v>
      </c>
      <c r="J7" s="14">
        <v>192</v>
      </c>
      <c r="K7" s="6" t="s">
        <v>3</v>
      </c>
      <c r="N7" s="2"/>
    </row>
    <row r="8" spans="1:14" s="4" customFormat="1" ht="18.75">
      <c r="A8" s="1" t="s">
        <v>8</v>
      </c>
      <c r="B8" s="14">
        <v>46</v>
      </c>
      <c r="C8" s="14">
        <v>57</v>
      </c>
      <c r="D8" s="14">
        <v>24</v>
      </c>
      <c r="E8" s="14">
        <v>20</v>
      </c>
      <c r="F8" s="14">
        <v>39</v>
      </c>
      <c r="G8" s="14">
        <v>36</v>
      </c>
      <c r="H8" s="14">
        <v>27</v>
      </c>
      <c r="I8" s="14">
        <v>37</v>
      </c>
      <c r="J8" s="14">
        <v>24</v>
      </c>
      <c r="K8" s="6" t="s">
        <v>4</v>
      </c>
      <c r="N8" s="2"/>
    </row>
    <row r="9" spans="1:14" s="4" customFormat="1" ht="18.75">
      <c r="A9" s="5" t="s">
        <v>9</v>
      </c>
      <c r="B9" s="15">
        <v>84</v>
      </c>
      <c r="C9" s="15">
        <v>102</v>
      </c>
      <c r="D9" s="15">
        <v>103</v>
      </c>
      <c r="E9" s="15">
        <v>62</v>
      </c>
      <c r="F9" s="15">
        <v>80</v>
      </c>
      <c r="G9" s="15">
        <v>92</v>
      </c>
      <c r="H9" s="15">
        <v>169</v>
      </c>
      <c r="I9" s="15">
        <v>157</v>
      </c>
      <c r="J9" s="15">
        <v>145</v>
      </c>
      <c r="K9" s="7" t="s">
        <v>10</v>
      </c>
      <c r="N9" s="2"/>
    </row>
    <row r="10" spans="1:14" ht="18.75" customHeight="1">
      <c r="A10" s="17" t="s">
        <v>11</v>
      </c>
      <c r="B10" s="18"/>
      <c r="C10" s="18"/>
      <c r="D10" s="18"/>
      <c r="E10" s="18"/>
      <c r="F10" s="18"/>
      <c r="G10" s="18"/>
      <c r="H10" s="18"/>
      <c r="I10" s="18"/>
      <c r="J10" s="19"/>
      <c r="K10" s="20" t="s">
        <v>12</v>
      </c>
      <c r="L10" s="8"/>
    </row>
    <row r="11" spans="1:14">
      <c r="L11" s="4"/>
    </row>
    <row r="12" spans="1:14">
      <c r="K12" s="4"/>
      <c r="L12" s="4"/>
    </row>
    <row r="13" spans="1:14" ht="15">
      <c r="B13" s="16"/>
      <c r="C13" s="16"/>
      <c r="D13" s="16"/>
      <c r="E13" s="16"/>
      <c r="F13" s="16"/>
      <c r="G13" s="16"/>
      <c r="H13" s="16"/>
      <c r="I13" s="16"/>
      <c r="J13" s="16"/>
      <c r="K13" s="4"/>
      <c r="L13" s="4"/>
    </row>
  </sheetData>
  <mergeCells count="5">
    <mergeCell ref="A4:A5"/>
    <mergeCell ref="A1:K1"/>
    <mergeCell ref="A2:K2"/>
    <mergeCell ref="K4:K5"/>
    <mergeCell ref="B4:J4"/>
  </mergeCells>
  <pageMargins left="0.7" right="0.7" top="0.75" bottom="0.75" header="0.3" footer="0.3"/>
  <pageSetup scale="54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8.64</vt:lpstr>
      <vt:lpstr>'8.64'!Print_Area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2026-08-30T08:06:44Z</cp:lastPrinted>
  <dcterms:created xsi:type="dcterms:W3CDTF">2019-06-30T04:22:49Z</dcterms:created>
  <dcterms:modified xsi:type="dcterms:W3CDTF">2026-08-30T08:06:51Z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