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74817B90-2F05-4DF5-8A77-62C9AEFED994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60" sheetId="95" r:id="rId1"/>
  </sheets>
  <definedNames>
    <definedName name="_xlnm.Print_Area" localSheetId="0">'8.60'!$A$1:$F$64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95" l="1"/>
  <c r="B8" i="95"/>
  <c r="B7" i="95"/>
  <c r="B43" i="95" l="1"/>
  <c r="B42" i="95"/>
  <c r="B41" i="95"/>
  <c r="D40" i="95"/>
  <c r="C40" i="95"/>
  <c r="B31" i="95"/>
  <c r="B30" i="95"/>
  <c r="B29" i="95"/>
  <c r="D28" i="95"/>
  <c r="C28" i="95"/>
  <c r="B28" i="95"/>
  <c r="B20" i="95"/>
  <c r="B19" i="95"/>
  <c r="B18" i="95"/>
  <c r="B40" i="95" l="1"/>
</calcChain>
</file>

<file path=xl/sharedStrings.xml><?xml version="1.0" encoding="utf-8"?>
<sst xmlns="http://schemas.openxmlformats.org/spreadsheetml/2006/main" count="80" uniqueCount="28">
  <si>
    <t>ޖުމްލަ</t>
  </si>
  <si>
    <t>ބާވަތް</t>
  </si>
  <si>
    <t>Male</t>
  </si>
  <si>
    <t>Female</t>
  </si>
  <si>
    <t xml:space="preserve">Total </t>
  </si>
  <si>
    <t>ފިރިހެން</t>
  </si>
  <si>
    <t>އަންހެން</t>
  </si>
  <si>
    <t>Type</t>
  </si>
  <si>
    <t>Both Sex</t>
  </si>
  <si>
    <t xml:space="preserve">މަޢުލޫމާތު ދެއްވީ: މިނިސްޓްރީ އޮފް ޖެންޑަރ، ފެމިލީ އެންޑް ސޯޝަލް ސަރވިސަސް </t>
  </si>
  <si>
    <t>Source: Ministry of Gender, Family and Social Services</t>
  </si>
  <si>
    <t>ދެޖިންސު</t>
  </si>
  <si>
    <t>Refusal to Attend School</t>
  </si>
  <si>
    <t>ސްކޫލަށްދާން ބޭނުންނުވުން</t>
  </si>
  <si>
    <t>Tamper Tantrums</t>
  </si>
  <si>
    <t>ރުޅިއިސްކުރުން / ރުޅިގަދަވެގެން އުޅުން</t>
  </si>
  <si>
    <t xml:space="preserve">Running Away </t>
  </si>
  <si>
    <t>ގެއިން ނުކުމެގެން ދިއުން</t>
  </si>
  <si>
    <t>Source: Ministry of Social and Family Development</t>
  </si>
  <si>
    <t>މަޢުލޫމާތު ދެއްވީ: މިނިސްޓްރީ އޮފް ސޯޝަލް އެންޑް ފެމިލީ ޑިވެޕޮލްމަންޓް</t>
  </si>
  <si>
    <t>Table 8.60: Number of cases reported regarding behavioural problems of children by sex, 2023</t>
  </si>
  <si>
    <t xml:space="preserve">ތާވަލު 8.60: ހުށަހެޅިފައިވާ ކުޑަކުދިންގެ އަޚްލާޤީ މައްސަލަތައް އަދި ޖިންސު، 2023 </t>
  </si>
  <si>
    <t xml:space="preserve">ތާވަލު 8.60: ހުށަހެޅިފައިވާ ކުޑަކުދިންގެ އަޚްލާޤީ މައްސަލަތައް އަދި ޖިންސު، 2022 </t>
  </si>
  <si>
    <t>Table 8.60: Number of cases reported regarding behavioural problems of children by sex, 2022</t>
  </si>
  <si>
    <t>Table 8.60: Number of cases reported regarding behavioural problems of children by sex, 2021</t>
  </si>
  <si>
    <t xml:space="preserve">ތާވަލު 8.60: ހުށަހެޅިފައިވާ ކުޑަކުދިންގެ އަޚްލާޤީ މައްސަލަތައް އަދި ޖިންސު، 2021 </t>
  </si>
  <si>
    <t>Table 8.60: Number of cases reported regarding behavioural problems of children by sex, 2020</t>
  </si>
  <si>
    <t xml:space="preserve">ތާވަލު 8.60: ހުށަހެޅިފައިވާ ކުޑަކުދިންގެ އަޚްލާޤީ މައްސަލަތައް އަދި ޖިންސު،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</si>
</sst>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69" formatCode="0.00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9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10"/>
      <name val="Calibri"/>
      <family val="2"/>
      <scheme val="minor"/>
    </font>
    <font>
      <sz val="10"/>
      <name val="Arial"/>
      <family val="2"/>
    </font>
    <font>
      <b/>
      <sz val="15"/>
      <color theme="3"/>
      <name val="Arial Mäori"/>
      <family val="2"/>
    </font>
    <font>
      <sz val="11"/>
      <color theme="1"/>
      <name val="Faruma"/>
    </font>
    <font>
      <b/>
      <sz val="11"/>
      <color theme="1"/>
      <name val="Faruma"/>
    </font>
    <font>
      <b/>
      <sz val="10"/>
      <name val="Faruma"/>
    </font>
    <font>
      <sz val="10"/>
      <name val="Faruma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0">
    <xf numFmtId="0" fontId="0" fillId="0" borderId="0"/>
    <xf numFmtId="166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6" fillId="0" borderId="0"/>
    <xf numFmtId="0" fontId="9" fillId="0" borderId="2" applyNumberFormat="0" applyFill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169" fontId="15" fillId="0" borderId="0"/>
    <xf numFmtId="1" fontId="16" fillId="0" borderId="3" applyNumberFormat="0"/>
    <xf numFmtId="0" fontId="8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4" fillId="0" borderId="0"/>
    <xf numFmtId="40" fontId="14" fillId="0" borderId="0" applyFont="0" applyFill="0" applyBorder="0" applyAlignment="0" applyProtection="0"/>
    <xf numFmtId="0" fontId="14" fillId="0" borderId="0"/>
    <xf numFmtId="0" fontId="8" fillId="0" borderId="0"/>
    <xf numFmtId="1" fontId="16" fillId="0" borderId="3" applyNumberFormat="0"/>
    <xf numFmtId="0" fontId="1" fillId="0" borderId="0"/>
    <xf numFmtId="0" fontId="14" fillId="0" borderId="0"/>
    <xf numFmtId="0" fontId="5" fillId="0" borderId="0" applyFill="0" applyProtection="0"/>
    <xf numFmtId="1" fontId="16" fillId="0" borderId="3" applyNumberFormat="0"/>
    <xf numFmtId="43" fontId="1" fillId="0" borderId="0" applyFont="0" applyFill="0" applyBorder="0" applyAlignment="0" applyProtection="0"/>
    <xf numFmtId="0" fontId="1" fillId="0" borderId="0"/>
    <xf numFmtId="0" fontId="17" fillId="0" borderId="0"/>
    <xf numFmtId="0" fontId="18" fillId="0" borderId="0"/>
    <xf numFmtId="0" fontId="17" fillId="0" borderId="0"/>
    <xf numFmtId="0" fontId="1" fillId="0" borderId="0"/>
    <xf numFmtId="0" fontId="14" fillId="0" borderId="0"/>
    <xf numFmtId="0" fontId="5" fillId="0" borderId="0" applyFill="0" applyProtection="0"/>
    <xf numFmtId="1" fontId="16" fillId="0" borderId="3" applyNumberFormat="0"/>
    <xf numFmtId="0" fontId="1" fillId="0" borderId="0"/>
    <xf numFmtId="0" fontId="8" fillId="0" borderId="0"/>
    <xf numFmtId="0" fontId="17" fillId="0" borderId="0"/>
    <xf numFmtId="0" fontId="18" fillId="0" borderId="0"/>
    <xf numFmtId="0" fontId="8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4" fillId="0" borderId="0" applyFont="0" applyFill="0" applyBorder="0" applyAlignment="0" applyProtection="0"/>
    <xf numFmtId="0" fontId="1" fillId="0" borderId="0"/>
    <xf numFmtId="0" fontId="19" fillId="0" borderId="0" applyBorder="0"/>
    <xf numFmtId="0" fontId="1" fillId="0" borderId="0"/>
    <xf numFmtId="40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 applyBorder="0"/>
    <xf numFmtId="0" fontId="1" fillId="0" borderId="0"/>
    <xf numFmtId="0" fontId="1" fillId="0" borderId="0"/>
    <xf numFmtId="1" fontId="16" fillId="0" borderId="3" applyNumberFormat="0"/>
    <xf numFmtId="1" fontId="16" fillId="0" borderId="3" applyNumberFormat="0"/>
    <xf numFmtId="1" fontId="16" fillId="0" borderId="3" applyNumberFormat="0"/>
    <xf numFmtId="1" fontId="16" fillId="0" borderId="3" applyNumberFormat="0"/>
    <xf numFmtId="0" fontId="20" fillId="0" borderId="0"/>
    <xf numFmtId="0" fontId="20" fillId="0" borderId="0"/>
  </cellStyleXfs>
  <cellXfs count="26">
    <xf numFmtId="0" fontId="0" fillId="0" borderId="0" xfId="0"/>
    <xf numFmtId="0" fontId="0" fillId="2" borderId="0" xfId="0" applyFill="1"/>
    <xf numFmtId="0" fontId="0" fillId="2" borderId="1" xfId="0" applyFill="1" applyBorder="1"/>
    <xf numFmtId="0" fontId="2" fillId="2" borderId="0" xfId="0" applyFont="1" applyFill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Alignment="1">
      <alignment horizontal="right" vertical="center" wrapText="1"/>
    </xf>
    <xf numFmtId="164" fontId="7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10" fillId="2" borderId="0" xfId="0" applyFont="1" applyFill="1"/>
    <xf numFmtId="0" fontId="0" fillId="2" borderId="0" xfId="0" applyFill="1" applyAlignment="1">
      <alignment horizontal="left" vertical="center" indent="1"/>
    </xf>
    <xf numFmtId="0" fontId="0" fillId="2" borderId="1" xfId="0" applyFill="1" applyBorder="1" applyAlignment="1">
      <alignment horizontal="left" vertical="center" indent="1"/>
    </xf>
    <xf numFmtId="164" fontId="12" fillId="2" borderId="1" xfId="0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Alignment="1">
      <alignment vertical="top"/>
    </xf>
    <xf numFmtId="0" fontId="10" fillId="2" borderId="1" xfId="0" applyFont="1" applyFill="1" applyBorder="1"/>
    <xf numFmtId="164" fontId="13" fillId="2" borderId="0" xfId="0" applyNumberFormat="1" applyFont="1" applyFill="1" applyAlignment="1">
      <alignment vertical="center" readingOrder="2"/>
    </xf>
    <xf numFmtId="164" fontId="3" fillId="2" borderId="4" xfId="0" applyNumberFormat="1" applyFont="1" applyFill="1" applyBorder="1" applyAlignment="1">
      <alignment horizontal="right" vertical="center" wrapText="1"/>
    </xf>
    <xf numFmtId="164" fontId="13" fillId="2" borderId="4" xfId="0" applyNumberFormat="1" applyFont="1" applyFill="1" applyBorder="1" applyAlignment="1">
      <alignment vertical="top" readingOrder="2"/>
    </xf>
    <xf numFmtId="164" fontId="3" fillId="2" borderId="5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164" fontId="3" fillId="2" borderId="4" xfId="0" applyNumberFormat="1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/>
    </xf>
    <xf numFmtId="164" fontId="3" fillId="2" borderId="5" xfId="0" applyNumberFormat="1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right" vertical="center"/>
    </xf>
    <xf numFmtId="0" fontId="11" fillId="2" borderId="4" xfId="0" applyFont="1" applyFill="1" applyBorder="1" applyAlignment="1">
      <alignment horizontal="right" vertical="center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Figure 8.61: Number of reported cases on  behavioural problems of children by sex,</a:t>
            </a:r>
            <a:r>
              <a:rPr lang="en-US" sz="1050" b="1" baseline="0"/>
              <a:t> 2023</a:t>
            </a:r>
            <a:endParaRPr lang="en-US" sz="1050" b="1"/>
          </a:p>
        </c:rich>
      </c:tx>
      <c:layout>
        <c:manualLayout>
          <c:xMode val="edge"/>
          <c:yMode val="edge"/>
          <c:x val="0.10768184082051367"/>
          <c:y val="2.33236151603498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481421965111504E-2"/>
          <c:y val="0.12662878787878787"/>
          <c:w val="0.9365639295088114"/>
          <c:h val="0.764494750656168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'8.60'!$C$4</c:f>
              <c:strCache>
                <c:ptCount val="1"/>
                <c:pt idx="0">
                  <c:v>Male</c:v>
                </c:pt>
              </c:strCache>
            </c:strRef>
          </c:tx>
          <c:spPr>
            <a:solidFill>
              <a:srgbClr val="008080"/>
            </a:solidFill>
            <a:ln>
              <a:noFill/>
            </a:ln>
            <a:effectLst/>
          </c:spPr>
          <c:invertIfNegative val="0"/>
          <c:cat>
            <c:strRef>
              <c:f>'8.60'!$A$7:$A$9</c:f>
              <c:strCache>
                <c:ptCount val="3"/>
                <c:pt idx="0">
                  <c:v>Refusal to Attend School</c:v>
                </c:pt>
                <c:pt idx="1">
                  <c:v>Tamper Tantrums</c:v>
                </c:pt>
                <c:pt idx="2">
                  <c:v>Running Away </c:v>
                </c:pt>
              </c:strCache>
            </c:strRef>
          </c:cat>
          <c:val>
            <c:numRef>
              <c:f>'8.60'!$C$7:$C$9</c:f>
              <c:numCache>
                <c:formatCode>General</c:formatCode>
                <c:ptCount val="3"/>
                <c:pt idx="0">
                  <c:v>32</c:v>
                </c:pt>
                <c:pt idx="1">
                  <c:v>26</c:v>
                </c:pt>
                <c:pt idx="2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BD-4C6F-9183-A8298FA9E0AD}"/>
            </c:ext>
          </c:extLst>
        </c:ser>
        <c:ser>
          <c:idx val="1"/>
          <c:order val="1"/>
          <c:tx>
            <c:strRef>
              <c:f>'8.60'!$D$4</c:f>
              <c:strCache>
                <c:ptCount val="1"/>
                <c:pt idx="0">
                  <c:v>Female</c:v>
                </c:pt>
              </c:strCache>
            </c:strRef>
          </c:tx>
          <c:spPr>
            <a:solidFill>
              <a:srgbClr val="33CCCC"/>
            </a:solidFill>
            <a:ln>
              <a:noFill/>
            </a:ln>
            <a:effectLst/>
          </c:spPr>
          <c:invertIfNegative val="0"/>
          <c:cat>
            <c:strRef>
              <c:f>'8.60'!$A$7:$A$9</c:f>
              <c:strCache>
                <c:ptCount val="3"/>
                <c:pt idx="0">
                  <c:v>Refusal to Attend School</c:v>
                </c:pt>
                <c:pt idx="1">
                  <c:v>Tamper Tantrums</c:v>
                </c:pt>
                <c:pt idx="2">
                  <c:v>Running Away </c:v>
                </c:pt>
              </c:strCache>
            </c:strRef>
          </c:cat>
          <c:val>
            <c:numRef>
              <c:f>'8.60'!$D$7:$D$9</c:f>
              <c:numCache>
                <c:formatCode>General</c:formatCode>
                <c:ptCount val="3"/>
                <c:pt idx="0">
                  <c:v>24</c:v>
                </c:pt>
                <c:pt idx="1">
                  <c:v>14</c:v>
                </c:pt>
                <c:pt idx="2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BD-4C6F-9183-A8298FA9E0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6813752"/>
        <c:axId val="366814928"/>
      </c:barChart>
      <c:catAx>
        <c:axId val="366813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6814928"/>
        <c:crosses val="autoZero"/>
        <c:auto val="1"/>
        <c:lblAlgn val="ctr"/>
        <c:lblOffset val="100"/>
        <c:noMultiLvlLbl val="0"/>
      </c:catAx>
      <c:valAx>
        <c:axId val="366814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CCF4F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rgbClr val="CCF4F2"/>
          </a:solidFill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6813752"/>
        <c:crosses val="autoZero"/>
        <c:crossBetween val="between"/>
      </c:valAx>
      <c:spPr>
        <a:solidFill>
          <a:srgbClr val="EAFAFA"/>
        </a:solidFill>
        <a:ln>
          <a:solidFill>
            <a:schemeClr val="accent1">
              <a:lumMod val="40000"/>
              <a:lumOff val="60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5706016749221865"/>
          <c:y val="0.16465492833803941"/>
          <c:w val="0.19225368257539235"/>
          <c:h val="6.39209019327129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342899</xdr:colOff>
      <xdr:row>45</xdr:row>
      <xdr:rowOff>66675</xdr:rowOff>
    </xdr:from>
    <xdr:to>
      <xdr:col>5</xdr:col>
      <xdr:colOff>180975</xdr:colOff>
      <xdr:row>62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D1D60A6-CF9C-417B-9F0A-3FEC94824F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92D050"/>
  </sheetPr>
  <dimension ref="A1:E44"/>
  <sheetViews>
    <sheetView tabSelected="1" zoomScaleNormal="100" zoomScaleSheetLayoutView="93" workbookViewId="0">
      <selection activeCell="J9" sqref="J9"/>
    </sheetView>
  </sheetViews>
  <sheetFormatPr defaultRowHeight="15"/>
  <cols>
    <col min="1" max="1" width="27.5703125" style="1" customWidth="1"/>
    <col min="2" max="4" width="11.85546875" style="1" customWidth="1"/>
    <col min="5" max="5" width="33.5703125" style="1" customWidth="1"/>
    <col min="6" max="6" width="7.140625" style="1" customWidth="1"/>
    <col min="7" max="31" width="5.140625" style="1" customWidth="1"/>
    <col min="32" max="16384" width="9.140625" style="1"/>
  </cols>
  <sheetData>
    <row r="1" spans="1:5" ht="21">
      <c r="A1" s="21" t="s">
        <v>21</v>
      </c>
      <c r="B1" s="21"/>
      <c r="C1" s="21"/>
      <c r="D1" s="21"/>
      <c r="E1" s="21"/>
    </row>
    <row r="2" spans="1:5">
      <c r="A2" s="19" t="s">
        <v>20</v>
      </c>
      <c r="B2" s="19"/>
      <c r="C2" s="19"/>
      <c r="D2" s="19"/>
      <c r="E2" s="19"/>
    </row>
    <row r="4" spans="1:5">
      <c r="A4" s="22" t="s">
        <v>7</v>
      </c>
      <c r="B4" s="17" t="s">
        <v>8</v>
      </c>
      <c r="C4" s="17" t="s">
        <v>2</v>
      </c>
      <c r="D4" s="17" t="s">
        <v>3</v>
      </c>
      <c r="E4" s="23" t="s">
        <v>1</v>
      </c>
    </row>
    <row r="5" spans="1:5" ht="18.75">
      <c r="A5" s="18"/>
      <c r="B5" s="11" t="s">
        <v>11</v>
      </c>
      <c r="C5" s="11" t="s">
        <v>5</v>
      </c>
      <c r="D5" s="11" t="s">
        <v>6</v>
      </c>
      <c r="E5" s="24"/>
    </row>
    <row r="6" spans="1:5" ht="21">
      <c r="A6" s="3" t="s">
        <v>4</v>
      </c>
      <c r="B6" s="5">
        <v>117</v>
      </c>
      <c r="C6" s="5">
        <v>57</v>
      </c>
      <c r="D6" s="5">
        <v>60</v>
      </c>
      <c r="E6" s="7" t="s">
        <v>0</v>
      </c>
    </row>
    <row r="7" spans="1:5" ht="21">
      <c r="A7" s="9" t="s">
        <v>12</v>
      </c>
      <c r="B7" s="5">
        <f>SUM(C7:D7)</f>
        <v>56</v>
      </c>
      <c r="C7" s="1">
        <v>32</v>
      </c>
      <c r="D7" s="1">
        <v>24</v>
      </c>
      <c r="E7" s="8" t="s">
        <v>13</v>
      </c>
    </row>
    <row r="8" spans="1:5" ht="21">
      <c r="A8" s="9" t="s">
        <v>14</v>
      </c>
      <c r="B8" s="5">
        <f>SUM(C8:D8)</f>
        <v>40</v>
      </c>
      <c r="C8" s="1">
        <v>26</v>
      </c>
      <c r="D8" s="1">
        <v>14</v>
      </c>
      <c r="E8" s="8" t="s">
        <v>15</v>
      </c>
    </row>
    <row r="9" spans="1:5" ht="21">
      <c r="A9" s="10" t="s">
        <v>16</v>
      </c>
      <c r="B9" s="4">
        <f>SUM(C9:D9)</f>
        <v>34</v>
      </c>
      <c r="C9" s="2">
        <v>13</v>
      </c>
      <c r="D9" s="2">
        <v>21</v>
      </c>
      <c r="E9" s="13" t="s">
        <v>17</v>
      </c>
    </row>
    <row r="10" spans="1:5" ht="18.75">
      <c r="A10" s="6" t="s">
        <v>18</v>
      </c>
      <c r="E10" s="16" t="s">
        <v>19</v>
      </c>
    </row>
    <row r="11" spans="1:5" ht="18.75">
      <c r="A11" s="12"/>
      <c r="E11" s="14"/>
    </row>
    <row r="12" spans="1:5" ht="21">
      <c r="A12" s="21" t="s">
        <v>22</v>
      </c>
      <c r="B12" s="21"/>
      <c r="C12" s="21"/>
      <c r="D12" s="21"/>
      <c r="E12" s="21"/>
    </row>
    <row r="13" spans="1:5">
      <c r="A13" s="19" t="s">
        <v>23</v>
      </c>
      <c r="B13" s="19"/>
      <c r="C13" s="19"/>
      <c r="D13" s="19"/>
      <c r="E13" s="19"/>
    </row>
    <row r="15" spans="1:5">
      <c r="A15" s="20" t="s">
        <v>7</v>
      </c>
      <c r="B15" s="15" t="s">
        <v>8</v>
      </c>
      <c r="C15" s="15" t="s">
        <v>2</v>
      </c>
      <c r="D15" s="15" t="s">
        <v>3</v>
      </c>
      <c r="E15" s="25" t="s">
        <v>1</v>
      </c>
    </row>
    <row r="16" spans="1:5" ht="18.75">
      <c r="A16" s="18"/>
      <c r="B16" s="11" t="s">
        <v>11</v>
      </c>
      <c r="C16" s="11" t="s">
        <v>5</v>
      </c>
      <c r="D16" s="11" t="s">
        <v>6</v>
      </c>
      <c r="E16" s="24"/>
    </row>
    <row r="17" spans="1:5" ht="21">
      <c r="A17" s="3" t="s">
        <v>4</v>
      </c>
      <c r="B17" s="5">
        <v>117</v>
      </c>
      <c r="C17" s="5">
        <v>57</v>
      </c>
      <c r="D17" s="5">
        <v>60</v>
      </c>
      <c r="E17" s="7" t="s">
        <v>0</v>
      </c>
    </row>
    <row r="18" spans="1:5" ht="21">
      <c r="A18" s="9" t="s">
        <v>12</v>
      </c>
      <c r="B18" s="5">
        <f>SUM(C18:D18)</f>
        <v>38</v>
      </c>
      <c r="C18" s="1">
        <v>21</v>
      </c>
      <c r="D18" s="1">
        <v>17</v>
      </c>
      <c r="E18" s="8" t="s">
        <v>13</v>
      </c>
    </row>
    <row r="19" spans="1:5" ht="21">
      <c r="A19" s="9" t="s">
        <v>14</v>
      </c>
      <c r="B19" s="5">
        <f>SUM(C19:D19)</f>
        <v>36</v>
      </c>
      <c r="C19" s="1">
        <v>20</v>
      </c>
      <c r="D19" s="1">
        <v>16</v>
      </c>
      <c r="E19" s="8" t="s">
        <v>15</v>
      </c>
    </row>
    <row r="20" spans="1:5" ht="21">
      <c r="A20" s="10" t="s">
        <v>16</v>
      </c>
      <c r="B20" s="4">
        <f>SUM(C20:D20)</f>
        <v>43</v>
      </c>
      <c r="C20" s="2">
        <v>16</v>
      </c>
      <c r="D20" s="2">
        <v>27</v>
      </c>
      <c r="E20" s="13" t="s">
        <v>17</v>
      </c>
    </row>
    <row r="21" spans="1:5" ht="18.75">
      <c r="A21" s="12" t="s">
        <v>10</v>
      </c>
      <c r="E21" s="14" t="s">
        <v>9</v>
      </c>
    </row>
    <row r="22" spans="1:5" ht="18.75">
      <c r="A22" s="12"/>
      <c r="E22" s="14"/>
    </row>
    <row r="23" spans="1:5" ht="21">
      <c r="A23" s="21" t="s">
        <v>25</v>
      </c>
      <c r="B23" s="21"/>
      <c r="C23" s="21"/>
      <c r="D23" s="21"/>
      <c r="E23" s="21"/>
    </row>
    <row r="24" spans="1:5">
      <c r="A24" s="19" t="s">
        <v>24</v>
      </c>
      <c r="B24" s="19"/>
      <c r="C24" s="19"/>
      <c r="D24" s="19"/>
      <c r="E24" s="19"/>
    </row>
    <row r="26" spans="1:5">
      <c r="A26" s="20" t="s">
        <v>7</v>
      </c>
      <c r="B26" s="15" t="s">
        <v>8</v>
      </c>
      <c r="C26" s="15" t="s">
        <v>2</v>
      </c>
      <c r="D26" s="15" t="s">
        <v>3</v>
      </c>
      <c r="E26" s="25" t="s">
        <v>1</v>
      </c>
    </row>
    <row r="27" spans="1:5" ht="18.75">
      <c r="A27" s="18"/>
      <c r="B27" s="11" t="s">
        <v>11</v>
      </c>
      <c r="C27" s="11" t="s">
        <v>5</v>
      </c>
      <c r="D27" s="11" t="s">
        <v>6</v>
      </c>
      <c r="E27" s="24"/>
    </row>
    <row r="28" spans="1:5" ht="21">
      <c r="A28" s="3" t="s">
        <v>4</v>
      </c>
      <c r="B28" s="5">
        <f>SUM(C28:D28)</f>
        <v>105</v>
      </c>
      <c r="C28" s="5">
        <f>SUM(C29:C31)</f>
        <v>70</v>
      </c>
      <c r="D28" s="5">
        <f>SUM(D29:D31)</f>
        <v>35</v>
      </c>
      <c r="E28" s="7" t="s">
        <v>0</v>
      </c>
    </row>
    <row r="29" spans="1:5" ht="21">
      <c r="A29" s="9" t="s">
        <v>12</v>
      </c>
      <c r="B29" s="5">
        <f>SUM(C29:D29)</f>
        <v>40</v>
      </c>
      <c r="C29" s="1">
        <v>25</v>
      </c>
      <c r="D29" s="1">
        <v>15</v>
      </c>
      <c r="E29" s="8" t="s">
        <v>13</v>
      </c>
    </row>
    <row r="30" spans="1:5" ht="21">
      <c r="A30" s="9" t="s">
        <v>14</v>
      </c>
      <c r="B30" s="5">
        <f>SUM(C30:D30)</f>
        <v>45</v>
      </c>
      <c r="C30" s="1">
        <v>33</v>
      </c>
      <c r="D30" s="1">
        <v>12</v>
      </c>
      <c r="E30" s="8" t="s">
        <v>15</v>
      </c>
    </row>
    <row r="31" spans="1:5" ht="21">
      <c r="A31" s="10" t="s">
        <v>16</v>
      </c>
      <c r="B31" s="4">
        <f>SUM(C31:D31)</f>
        <v>20</v>
      </c>
      <c r="C31" s="2">
        <v>12</v>
      </c>
      <c r="D31" s="2">
        <v>8</v>
      </c>
      <c r="E31" s="13" t="s">
        <v>17</v>
      </c>
    </row>
    <row r="32" spans="1:5" ht="18.75">
      <c r="A32" s="12" t="s">
        <v>10</v>
      </c>
      <c r="E32" s="14" t="s">
        <v>9</v>
      </c>
    </row>
    <row r="33" spans="1:5" ht="18.75">
      <c r="A33" s="12"/>
      <c r="E33" s="14"/>
    </row>
    <row r="34" spans="1:5" ht="18.75">
      <c r="A34" s="12"/>
      <c r="E34" s="14"/>
    </row>
    <row r="35" spans="1:5" ht="21">
      <c r="A35" s="21" t="s">
        <v>27</v>
      </c>
      <c r="B35" s="21"/>
      <c r="C35" s="21"/>
      <c r="D35" s="21"/>
      <c r="E35" s="21"/>
    </row>
    <row r="36" spans="1:5">
      <c r="A36" s="19" t="s">
        <v>26</v>
      </c>
      <c r="B36" s="19"/>
      <c r="C36" s="19"/>
      <c r="D36" s="19"/>
      <c r="E36" s="19"/>
    </row>
    <row r="38" spans="1:5">
      <c r="A38" s="20" t="s">
        <v>7</v>
      </c>
      <c r="B38" s="15" t="s">
        <v>8</v>
      </c>
      <c r="C38" s="15" t="s">
        <v>2</v>
      </c>
      <c r="D38" s="15" t="s">
        <v>3</v>
      </c>
      <c r="E38" s="25" t="s">
        <v>1</v>
      </c>
    </row>
    <row r="39" spans="1:5" ht="18.75">
      <c r="A39" s="18"/>
      <c r="B39" s="11" t="s">
        <v>11</v>
      </c>
      <c r="C39" s="11" t="s">
        <v>5</v>
      </c>
      <c r="D39" s="11" t="s">
        <v>6</v>
      </c>
      <c r="E39" s="24"/>
    </row>
    <row r="40" spans="1:5" ht="21">
      <c r="A40" s="3" t="s">
        <v>4</v>
      </c>
      <c r="B40" s="5">
        <f>SUM(C40:D40)</f>
        <v>93</v>
      </c>
      <c r="C40" s="5">
        <f>SUM(C41:C43)</f>
        <v>47</v>
      </c>
      <c r="D40" s="5">
        <f>SUM(D41:D43)</f>
        <v>46</v>
      </c>
      <c r="E40" s="7" t="s">
        <v>0</v>
      </c>
    </row>
    <row r="41" spans="1:5" ht="21">
      <c r="A41" s="9" t="s">
        <v>12</v>
      </c>
      <c r="B41" s="5">
        <f>SUM(C41:D41)</f>
        <v>20</v>
      </c>
      <c r="C41" s="1">
        <v>12</v>
      </c>
      <c r="D41" s="1">
        <v>8</v>
      </c>
      <c r="E41" s="8" t="s">
        <v>13</v>
      </c>
    </row>
    <row r="42" spans="1:5" ht="21">
      <c r="A42" s="9" t="s">
        <v>14</v>
      </c>
      <c r="B42" s="5">
        <f>SUM(C42:D42)</f>
        <v>41</v>
      </c>
      <c r="C42" s="1">
        <v>29</v>
      </c>
      <c r="D42" s="1">
        <v>12</v>
      </c>
      <c r="E42" s="8" t="s">
        <v>15</v>
      </c>
    </row>
    <row r="43" spans="1:5" ht="21">
      <c r="A43" s="10" t="s">
        <v>16</v>
      </c>
      <c r="B43" s="4">
        <f>SUM(C43:D43)</f>
        <v>32</v>
      </c>
      <c r="C43" s="2">
        <v>6</v>
      </c>
      <c r="D43" s="2">
        <v>26</v>
      </c>
      <c r="E43" s="13" t="s">
        <v>17</v>
      </c>
    </row>
    <row r="44" spans="1:5" ht="18.75">
      <c r="A44" s="12" t="s">
        <v>10</v>
      </c>
      <c r="E44" s="14" t="s">
        <v>9</v>
      </c>
    </row>
  </sheetData>
  <mergeCells count="16">
    <mergeCell ref="A1:E1"/>
    <mergeCell ref="A2:E2"/>
    <mergeCell ref="A4:A5"/>
    <mergeCell ref="E4:E5"/>
    <mergeCell ref="A38:A39"/>
    <mergeCell ref="E38:E39"/>
    <mergeCell ref="A24:E24"/>
    <mergeCell ref="A26:A27"/>
    <mergeCell ref="E26:E27"/>
    <mergeCell ref="A35:E35"/>
    <mergeCell ref="A36:E36"/>
    <mergeCell ref="A12:E12"/>
    <mergeCell ref="A13:E13"/>
    <mergeCell ref="A15:A16"/>
    <mergeCell ref="E15:E16"/>
    <mergeCell ref="A23:E23"/>
  </mergeCells>
  <pageMargins left="0.7" right="0.7" top="0.75" bottom="0.75" header="0.3" footer="0.3"/>
  <pageSetup scale="87" orientation="portrait" r:id="rId1"/>
  <rowBreaks count="1" manualBreakCount="1">
    <brk id="33" max="5" man="1"/>
  </rowBreaks>
  <colBreaks count="1" manualBreakCount="1">
    <brk id="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8.60</vt:lpstr>
      <vt:lpstr>'8.60'!Print_Area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2026-08-30T06:29:32Z</cp:lastPrinted>
  <dcterms:created xsi:type="dcterms:W3CDTF">2019-06-30T04:22:49Z</dcterms:created>
  <dcterms:modified xsi:type="dcterms:W3CDTF">2026-08-30T08:03:16Z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