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5A0487D7-9BA3-4976-B1DE-207D3352707E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46" sheetId="113" r:id="rId1"/>
  </sheets>
  <definedNames>
    <definedName name="_xlnm.Print_Area" localSheetId="0">'8.46'!$A$1:$N$13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13" l="1"/>
  <c r="J6" i="113"/>
  <c r="K6" i="113"/>
  <c r="L6" i="113"/>
  <c r="H6" i="113"/>
  <c r="G6" i="113" l="1"/>
  <c r="F6" i="113"/>
  <c r="E6" i="113"/>
  <c r="D6" i="113"/>
  <c r="C6" i="113"/>
  <c r="B6" i="113"/>
</calcChain>
</file>

<file path=xl/sharedStrings.xml><?xml version="1.0" encoding="utf-8"?>
<sst xmlns="http://schemas.openxmlformats.org/spreadsheetml/2006/main" count="19" uniqueCount="16">
  <si>
    <t>Male</t>
  </si>
  <si>
    <t>Female</t>
  </si>
  <si>
    <t>Details</t>
  </si>
  <si>
    <t>ތަފްސީލް</t>
  </si>
  <si>
    <t>ފިރިހެން</t>
  </si>
  <si>
    <t>އަންހެން</t>
  </si>
  <si>
    <t>Source: Prosecutor General's office</t>
  </si>
  <si>
    <t>މަޢުލޫމާތު ދެއްވި ފަރާތް: ޕްރޮސިކިއުޓަރ ޖެނެރަލްގެ އޮފީސް</t>
  </si>
  <si>
    <r>
      <t xml:space="preserve">Year       </t>
    </r>
    <r>
      <rPr>
        <b/>
        <sz val="11"/>
        <rFont val="Faruma"/>
      </rPr>
      <t xml:space="preserve">  އަހަރު</t>
    </r>
  </si>
  <si>
    <t>Total prosecution personnel (Lawyers)</t>
  </si>
  <si>
    <t xml:space="preserve"> ޕްރޮސިކިއުޓަރުންގެ ޖުމްލަ އަދަދު </t>
  </si>
  <si>
    <t>Total  Expenditure (million MVR)</t>
  </si>
  <si>
    <t>ޖުމްލަ ޚަރަދުވި ވަރު (މިލިއަން ރުފިޔާ)</t>
  </si>
  <si>
    <t>na</t>
  </si>
  <si>
    <t>TABLE 8.46: PROSECUTION  PERSONNEL  BY SEX AND FINANCIAL RESOURCES, 2013 - 2023</t>
  </si>
  <si>
    <t>ތާވަލު 8.46: ޕްރޮސިކިއުޓަރުންގެ އަދަދު އަދި ހިނގި ޚަރަދު، 2013 - 2023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</si>
</sst>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General_)"/>
    <numFmt numFmtId="165" formatCode="0.0"/>
    <numFmt numFmtId="166" formatCode="_-* #,##0_-;\-* #,##0_-;_-* &quot;-&quot;??_-;_-@_-"/>
    <numFmt numFmtId="167" formatCode="#,##0.0"/>
    <numFmt numFmtId="169" formatCode="0.00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5"/>
      <color theme="3"/>
      <name val="Arial Mäori"/>
      <family val="2"/>
    </font>
    <font>
      <sz val="9"/>
      <name val="Faruma"/>
    </font>
    <font>
      <b/>
      <sz val="11"/>
      <color theme="1"/>
      <name val="Faruma"/>
    </font>
    <font>
      <b/>
      <sz val="11"/>
      <name val="Faruma"/>
    </font>
    <font>
      <sz val="11"/>
      <color rgb="FF000000"/>
      <name val="Faruma"/>
    </font>
    <font>
      <b/>
      <sz val="11"/>
      <color rgb="FF000000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0">
    <xf numFmtId="0" fontId="0" fillId="0" borderId="0"/>
    <xf numFmtId="166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/>
    <xf numFmtId="0" fontId="14" fillId="0" borderId="4" applyNumberFormat="0" applyFill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69" fontId="21" fillId="0" borderId="0"/>
    <xf numFmtId="1" fontId="22" fillId="0" borderId="6" applyNumberFormat="0"/>
    <xf numFmtId="0" fontId="1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40" fontId="20" fillId="0" borderId="0" applyFont="0" applyFill="0" applyBorder="0" applyAlignment="0" applyProtection="0"/>
    <xf numFmtId="0" fontId="20" fillId="0" borderId="0"/>
    <xf numFmtId="0" fontId="11" fillId="0" borderId="0"/>
    <xf numFmtId="1" fontId="22" fillId="0" borderId="6" applyNumberFormat="0"/>
    <xf numFmtId="0" fontId="1" fillId="0" borderId="0"/>
    <xf numFmtId="0" fontId="20" fillId="0" borderId="0"/>
    <xf numFmtId="0" fontId="8" fillId="0" borderId="0" applyFill="0" applyProtection="0"/>
    <xf numFmtId="1" fontId="22" fillId="0" borderId="6" applyNumberFormat="0"/>
    <xf numFmtId="43" fontId="1" fillId="0" borderId="0" applyFont="0" applyFill="0" applyBorder="0" applyAlignment="0" applyProtection="0"/>
    <xf numFmtId="0" fontId="1" fillId="0" borderId="0"/>
    <xf numFmtId="0" fontId="23" fillId="0" borderId="0"/>
    <xf numFmtId="0" fontId="24" fillId="0" borderId="0"/>
    <xf numFmtId="0" fontId="23" fillId="0" borderId="0"/>
    <xf numFmtId="0" fontId="1" fillId="0" borderId="0"/>
    <xf numFmtId="0" fontId="20" fillId="0" borderId="0"/>
    <xf numFmtId="0" fontId="8" fillId="0" borderId="0" applyFill="0" applyProtection="0"/>
    <xf numFmtId="1" fontId="22" fillId="0" borderId="6" applyNumberFormat="0"/>
    <xf numFmtId="0" fontId="1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20" fillId="0" borderId="0" applyFont="0" applyFill="0" applyBorder="0" applyAlignment="0" applyProtection="0"/>
    <xf numFmtId="0" fontId="1" fillId="0" borderId="0"/>
    <xf numFmtId="0" fontId="25" fillId="0" borderId="0" applyBorder="0"/>
    <xf numFmtId="0" fontId="1" fillId="0" borderId="0"/>
    <xf numFmtId="40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5" fillId="0" borderId="0" applyBorder="0"/>
    <xf numFmtId="0" fontId="1" fillId="0" borderId="0"/>
    <xf numFmtId="0" fontId="1" fillId="0" borderId="0"/>
    <xf numFmtId="1" fontId="22" fillId="0" borderId="6" applyNumberFormat="0"/>
    <xf numFmtId="1" fontId="22" fillId="0" borderId="6" applyNumberFormat="0"/>
    <xf numFmtId="1" fontId="22" fillId="0" borderId="6" applyNumberFormat="0"/>
    <xf numFmtId="1" fontId="22" fillId="0" borderId="6" applyNumberFormat="0"/>
    <xf numFmtId="0" fontId="26" fillId="0" borderId="0"/>
    <xf numFmtId="0" fontId="26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10" fillId="2" borderId="0" xfId="0" applyFont="1" applyFill="1"/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3" fillId="2" borderId="0" xfId="0" applyFont="1" applyFill="1"/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9" fillId="2" borderId="2" xfId="0" applyFont="1" applyFill="1" applyBorder="1" applyAlignment="1">
      <alignment vertical="center"/>
    </xf>
    <xf numFmtId="0" fontId="13" fillId="2" borderId="0" xfId="0" applyFont="1" applyFill="1" applyAlignment="1">
      <alignment horizontal="left" vertical="center" indent="3"/>
    </xf>
    <xf numFmtId="0" fontId="10" fillId="2" borderId="0" xfId="0" applyFont="1" applyFill="1" applyAlignment="1">
      <alignment horizontal="right" vertical="center"/>
    </xf>
    <xf numFmtId="0" fontId="18" fillId="2" borderId="2" xfId="0" applyFont="1" applyFill="1" applyBorder="1" applyAlignment="1">
      <alignment horizontal="right" vertical="center" indent="2"/>
    </xf>
    <xf numFmtId="0" fontId="12" fillId="2" borderId="1" xfId="0" applyFont="1" applyFill="1" applyBorder="1" applyAlignment="1">
      <alignment horizontal="left" vertical="center"/>
    </xf>
    <xf numFmtId="165" fontId="10" fillId="2" borderId="1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vertical="center"/>
    </xf>
    <xf numFmtId="0" fontId="15" fillId="2" borderId="0" xfId="0" applyFont="1" applyFill="1" applyAlignment="1">
      <alignment horizontal="right" vertical="center"/>
    </xf>
    <xf numFmtId="43" fontId="4" fillId="2" borderId="0" xfId="0" applyNumberFormat="1" applyFont="1" applyFill="1"/>
    <xf numFmtId="164" fontId="16" fillId="2" borderId="0" xfId="0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center" vertic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</sheetPr>
  <dimension ref="A2:Q18"/>
  <sheetViews>
    <sheetView tabSelected="1" zoomScaleNormal="100" workbookViewId="0">
      <selection activeCell="L20" sqref="L20"/>
    </sheetView>
  </sheetViews>
  <sheetFormatPr defaultRowHeight="12.75"/>
  <cols>
    <col min="1" max="1" width="34.7109375" style="2" customWidth="1"/>
    <col min="2" max="3" width="9.5703125" style="2" customWidth="1"/>
    <col min="4" max="8" width="11.5703125" style="2" bestFit="1" customWidth="1"/>
    <col min="9" max="12" width="11.5703125" style="2" customWidth="1"/>
    <col min="13" max="13" width="33.5703125" style="2" customWidth="1"/>
    <col min="14" max="14" width="4.140625" style="2" customWidth="1"/>
    <col min="15" max="15" width="4.5703125" style="2" customWidth="1"/>
    <col min="16" max="16" width="4.7109375" style="2" customWidth="1"/>
    <col min="17" max="17" width="15.28515625" style="2" bestFit="1" customWidth="1"/>
    <col min="18" max="16384" width="9.140625" style="2"/>
  </cols>
  <sheetData>
    <row r="2" spans="1:17" s="6" customFormat="1" ht="2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ht="15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  <c r="M3" s="21"/>
    </row>
    <row r="4" spans="1:17" s="8" customFormat="1" ht="21">
      <c r="A4" s="23" t="s">
        <v>2</v>
      </c>
      <c r="B4" s="27" t="s">
        <v>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5" t="s">
        <v>3</v>
      </c>
    </row>
    <row r="5" spans="1:17" s="8" customFormat="1" ht="15">
      <c r="A5" s="24"/>
      <c r="B5" s="1">
        <v>2013</v>
      </c>
      <c r="C5" s="1">
        <v>2014</v>
      </c>
      <c r="D5" s="1">
        <v>2015</v>
      </c>
      <c r="E5" s="1">
        <v>2016</v>
      </c>
      <c r="F5" s="1">
        <v>2017</v>
      </c>
      <c r="G5" s="1">
        <v>2018</v>
      </c>
      <c r="H5" s="1">
        <v>2019</v>
      </c>
      <c r="I5" s="1">
        <v>2020</v>
      </c>
      <c r="J5" s="1">
        <v>2021</v>
      </c>
      <c r="K5" s="1">
        <v>2022</v>
      </c>
      <c r="L5" s="1">
        <v>2023</v>
      </c>
      <c r="M5" s="26"/>
    </row>
    <row r="6" spans="1:17" s="4" customFormat="1" ht="21">
      <c r="A6" s="9" t="s">
        <v>9</v>
      </c>
      <c r="B6" s="10">
        <f t="shared" ref="B6:G6" si="0">B8+B7</f>
        <v>46</v>
      </c>
      <c r="C6" s="10">
        <f t="shared" si="0"/>
        <v>48</v>
      </c>
      <c r="D6" s="10">
        <f t="shared" si="0"/>
        <v>62</v>
      </c>
      <c r="E6" s="10">
        <f t="shared" si="0"/>
        <v>64</v>
      </c>
      <c r="F6" s="10">
        <f t="shared" si="0"/>
        <v>82</v>
      </c>
      <c r="G6" s="10">
        <f t="shared" si="0"/>
        <v>93</v>
      </c>
      <c r="H6" s="10">
        <f>H8+H7</f>
        <v>100</v>
      </c>
      <c r="I6" s="10">
        <f t="shared" ref="I6:L6" si="1">I8+I7</f>
        <v>103</v>
      </c>
      <c r="J6" s="10">
        <f t="shared" si="1"/>
        <v>104</v>
      </c>
      <c r="K6" s="10">
        <f t="shared" si="1"/>
        <v>109</v>
      </c>
      <c r="L6" s="10">
        <f t="shared" si="1"/>
        <v>102</v>
      </c>
      <c r="M6" s="11" t="s">
        <v>10</v>
      </c>
    </row>
    <row r="7" spans="1:17" s="4" customFormat="1" ht="21">
      <c r="A7" s="12" t="s">
        <v>0</v>
      </c>
      <c r="B7" s="13">
        <v>24</v>
      </c>
      <c r="C7" s="13">
        <v>22</v>
      </c>
      <c r="D7" s="13">
        <v>30</v>
      </c>
      <c r="E7" s="13">
        <v>30</v>
      </c>
      <c r="F7" s="13">
        <v>36</v>
      </c>
      <c r="G7" s="13">
        <v>41</v>
      </c>
      <c r="H7" s="13">
        <v>44</v>
      </c>
      <c r="I7" s="13">
        <v>48</v>
      </c>
      <c r="J7" s="13">
        <v>53</v>
      </c>
      <c r="K7" s="13">
        <v>54</v>
      </c>
      <c r="L7" s="13">
        <v>48</v>
      </c>
      <c r="M7" s="14" t="s">
        <v>4</v>
      </c>
    </row>
    <row r="8" spans="1:17" s="4" customFormat="1" ht="21">
      <c r="A8" s="12" t="s">
        <v>1</v>
      </c>
      <c r="B8" s="13">
        <v>22</v>
      </c>
      <c r="C8" s="13">
        <v>26</v>
      </c>
      <c r="D8" s="13">
        <v>32</v>
      </c>
      <c r="E8" s="13">
        <v>34</v>
      </c>
      <c r="F8" s="13">
        <v>46</v>
      </c>
      <c r="G8" s="13">
        <v>52</v>
      </c>
      <c r="H8" s="13">
        <v>56</v>
      </c>
      <c r="I8" s="13">
        <v>55</v>
      </c>
      <c r="J8" s="13">
        <v>51</v>
      </c>
      <c r="K8" s="13">
        <v>55</v>
      </c>
      <c r="L8" s="13">
        <v>54</v>
      </c>
      <c r="M8" s="14" t="s">
        <v>5</v>
      </c>
    </row>
    <row r="9" spans="1:17" s="4" customFormat="1" ht="21">
      <c r="A9" s="15" t="s">
        <v>11</v>
      </c>
      <c r="B9" s="16">
        <v>24.4</v>
      </c>
      <c r="C9" s="16">
        <v>25.9</v>
      </c>
      <c r="D9" s="16">
        <v>41.6</v>
      </c>
      <c r="E9" s="16">
        <v>48.549911700000003</v>
      </c>
      <c r="F9" s="16">
        <v>52.7</v>
      </c>
      <c r="G9" s="16">
        <v>60.49</v>
      </c>
      <c r="H9" s="16">
        <v>62.71</v>
      </c>
      <c r="I9" s="16" t="s">
        <v>13</v>
      </c>
      <c r="J9" s="16" t="s">
        <v>13</v>
      </c>
      <c r="K9" s="16" t="s">
        <v>13</v>
      </c>
      <c r="L9" s="16" t="s">
        <v>13</v>
      </c>
      <c r="M9" s="17" t="s">
        <v>12</v>
      </c>
    </row>
    <row r="10" spans="1:17" s="6" customFormat="1" ht="17.25">
      <c r="A10" s="7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8" t="s">
        <v>7</v>
      </c>
      <c r="P10" s="4"/>
      <c r="Q10" s="4"/>
    </row>
    <row r="11" spans="1:17" ht="15">
      <c r="P11" s="4"/>
      <c r="Q11" s="4"/>
    </row>
    <row r="12" spans="1:17" ht="15">
      <c r="A12" s="3"/>
      <c r="P12" s="4"/>
      <c r="Q12" s="4"/>
    </row>
    <row r="13" spans="1:17" ht="15">
      <c r="P13" s="4"/>
    </row>
    <row r="14" spans="1:17" ht="15">
      <c r="E14" s="19"/>
      <c r="P14" s="4"/>
    </row>
    <row r="15" spans="1:17" ht="15">
      <c r="P15" s="4"/>
    </row>
    <row r="16" spans="1:17" ht="15">
      <c r="P16" s="4"/>
    </row>
    <row r="17" spans="16:16" ht="15">
      <c r="P17" s="4"/>
    </row>
    <row r="18" spans="16:16" ht="15">
      <c r="P18" s="4"/>
    </row>
  </sheetData>
  <mergeCells count="5">
    <mergeCell ref="A2:M2"/>
    <mergeCell ref="A3:M3"/>
    <mergeCell ref="A4:A5"/>
    <mergeCell ref="M4:M5"/>
    <mergeCell ref="B4:L4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8.46</vt:lpstr>
      <vt:lpstr>'8.46'!Print_Area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2026-08-30T06:11:45Z</cp:lastPrinted>
  <dcterms:created xsi:type="dcterms:W3CDTF">2019-06-30T04:22:49Z</dcterms:created>
  <dcterms:modified xsi:type="dcterms:W3CDTF">2026-08-30T06:11:53Z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