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20A3B43F-39F4-4EFD-9D4A-69596CEC68BF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27" sheetId="129" r:id="rId1"/>
  </sheets>
  <definedNames>
    <definedName name="_xlnm.Print_Area" localSheetId="0">'8.27'!$A$1:$J$17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29" l="1"/>
  <c r="E15" i="129"/>
  <c r="B15" i="129"/>
  <c r="H14" i="129"/>
  <c r="E14" i="129"/>
  <c r="B14" i="129"/>
  <c r="H13" i="129"/>
  <c r="E13" i="129"/>
  <c r="B13" i="129"/>
  <c r="H12" i="129"/>
  <c r="E12" i="129"/>
  <c r="B12" i="129"/>
  <c r="H11" i="129"/>
  <c r="E11" i="129"/>
  <c r="B11" i="129"/>
  <c r="H10" i="129"/>
  <c r="E10" i="129"/>
  <c r="B10" i="129"/>
  <c r="H9" i="129"/>
  <c r="E9" i="129"/>
  <c r="B9" i="129"/>
  <c r="H8" i="129"/>
  <c r="E8" i="129"/>
  <c r="B8" i="129"/>
  <c r="H7" i="129"/>
  <c r="E7" i="129"/>
  <c r="B7" i="129"/>
  <c r="H6" i="129"/>
  <c r="G6" i="129"/>
  <c r="F6" i="129"/>
  <c r="E6" i="129"/>
  <c r="D6" i="129"/>
  <c r="C6" i="129"/>
  <c r="B6" i="129"/>
</calcChain>
</file>

<file path=xl/sharedStrings.xml><?xml version="1.0" encoding="utf-8"?>
<sst xmlns="http://schemas.openxmlformats.org/spreadsheetml/2006/main" count="23" uniqueCount="17">
  <si>
    <t>Total</t>
  </si>
  <si>
    <t>Source: Maldives Police Service</t>
  </si>
  <si>
    <t>csivrws csilop cscviDclOm :Ivcaed utWmUluAwm</t>
  </si>
  <si>
    <t>Male</t>
  </si>
  <si>
    <t>Female</t>
  </si>
  <si>
    <t>Types of abuse</t>
  </si>
  <si>
    <t>Both sex</t>
  </si>
  <si>
    <t>Physical Abuse</t>
  </si>
  <si>
    <t>Sexual Abuse</t>
  </si>
  <si>
    <t>Neglect</t>
  </si>
  <si>
    <t>Emotional / Verbal Abuse</t>
  </si>
  <si>
    <t>Cyberbullying</t>
  </si>
  <si>
    <t>Online Exploitation / Grooming</t>
  </si>
  <si>
    <t>Self-harm / Suicidal Behaviour</t>
  </si>
  <si>
    <t>Bullying / Harassment</t>
  </si>
  <si>
    <t>Online Harassment</t>
  </si>
  <si>
    <t>Table 8.27: Child victims by type of cases and  sex, 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</si>
</sst>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/>
    <xf numFmtId="0" fontId="9" fillId="0" borderId="2" applyNumberFormat="0" applyFill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2" fontId="12" fillId="0" borderId="0"/>
    <xf numFmtId="1" fontId="13" fillId="0" borderId="4" applyNumberFormat="0"/>
    <xf numFmtId="0" fontId="8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40" fontId="11" fillId="0" borderId="0" applyFont="0" applyFill="0" applyBorder="0" applyAlignment="0" applyProtection="0"/>
    <xf numFmtId="0" fontId="11" fillId="0" borderId="0"/>
    <xf numFmtId="0" fontId="8" fillId="0" borderId="0"/>
    <xf numFmtId="1" fontId="13" fillId="0" borderId="4" applyNumberFormat="0"/>
    <xf numFmtId="0" fontId="1" fillId="0" borderId="0"/>
    <xf numFmtId="0" fontId="11" fillId="0" borderId="0"/>
    <xf numFmtId="0" fontId="5" fillId="0" borderId="0" applyFill="0" applyProtection="0"/>
    <xf numFmtId="1" fontId="13" fillId="0" borderId="4" applyNumberFormat="0"/>
    <xf numFmtId="43" fontId="1" fillId="0" borderId="0" applyFont="0" applyFill="0" applyBorder="0" applyAlignment="0" applyProtection="0"/>
    <xf numFmtId="0" fontId="1" fillId="0" borderId="0"/>
    <xf numFmtId="0" fontId="14" fillId="0" borderId="0"/>
    <xf numFmtId="0" fontId="15" fillId="0" borderId="0"/>
    <xf numFmtId="0" fontId="14" fillId="0" borderId="0"/>
    <xf numFmtId="0" fontId="1" fillId="0" borderId="0"/>
    <xf numFmtId="0" fontId="11" fillId="0" borderId="0"/>
    <xf numFmtId="0" fontId="5" fillId="0" borderId="0" applyFill="0" applyProtection="0"/>
    <xf numFmtId="1" fontId="13" fillId="0" borderId="4" applyNumberFormat="0"/>
    <xf numFmtId="0" fontId="1" fillId="0" borderId="0"/>
    <xf numFmtId="0" fontId="8" fillId="0" borderId="0"/>
    <xf numFmtId="0" fontId="14" fillId="0" borderId="0"/>
    <xf numFmtId="0" fontId="15" fillId="0" borderId="0"/>
    <xf numFmtId="0" fontId="8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1" fillId="0" borderId="0" applyFont="0" applyFill="0" applyBorder="0" applyAlignment="0" applyProtection="0"/>
    <xf numFmtId="0" fontId="1" fillId="0" borderId="0"/>
    <xf numFmtId="0" fontId="16" fillId="0" borderId="0" applyBorder="0"/>
    <xf numFmtId="0" fontId="1" fillId="0" borderId="0"/>
    <xf numFmtId="40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 applyBorder="0"/>
    <xf numFmtId="0" fontId="1" fillId="0" borderId="0"/>
    <xf numFmtId="0" fontId="1" fillId="0" borderId="0"/>
    <xf numFmtId="1" fontId="13" fillId="0" borderId="4" applyNumberFormat="0"/>
    <xf numFmtId="1" fontId="13" fillId="0" borderId="4" applyNumberFormat="0"/>
    <xf numFmtId="1" fontId="13" fillId="0" borderId="4" applyNumberFormat="0"/>
    <xf numFmtId="1" fontId="13" fillId="0" borderId="4" applyNumberFormat="0"/>
    <xf numFmtId="0" fontId="17" fillId="0" borderId="0"/>
    <xf numFmtId="0" fontId="17" fillId="0" borderId="0"/>
  </cellStyleXfs>
  <cellXfs count="31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4" fillId="2" borderId="0" xfId="0" applyNumberFormat="1" applyFont="1" applyFill="1"/>
    <xf numFmtId="3" fontId="3" fillId="2" borderId="0" xfId="1" applyNumberFormat="1" applyFont="1" applyFill="1" applyAlignment="1">
      <alignment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vertical="center"/>
    </xf>
    <xf numFmtId="166" fontId="4" fillId="2" borderId="0" xfId="1" applyNumberFormat="1" applyFont="1" applyFill="1" applyAlignment="1">
      <alignment horizontal="left" vertical="center" wrapText="1" indent="1"/>
    </xf>
    <xf numFmtId="3" fontId="4" fillId="2" borderId="0" xfId="1" applyNumberFormat="1" applyFont="1" applyFill="1" applyBorder="1" applyAlignment="1">
      <alignment vertical="center"/>
    </xf>
    <xf numFmtId="164" fontId="10" fillId="2" borderId="9" xfId="0" applyNumberFormat="1" applyFont="1" applyFill="1" applyBorder="1" applyAlignment="1">
      <alignment horizontal="right" vertical="center"/>
    </xf>
    <xf numFmtId="166" fontId="3" fillId="2" borderId="6" xfId="1" applyNumberFormat="1" applyFont="1" applyFill="1" applyBorder="1" applyAlignment="1">
      <alignment vertical="center" wrapText="1"/>
    </xf>
    <xf numFmtId="3" fontId="3" fillId="2" borderId="6" xfId="1" applyNumberFormat="1" applyFont="1" applyFill="1" applyBorder="1" applyAlignment="1">
      <alignment vertical="center" wrapText="1"/>
    </xf>
    <xf numFmtId="3" fontId="3" fillId="2" borderId="6" xfId="1" applyNumberFormat="1" applyFont="1" applyFill="1" applyBorder="1" applyAlignment="1">
      <alignment vertical="center"/>
    </xf>
    <xf numFmtId="3" fontId="3" fillId="2" borderId="5" xfId="1" applyNumberFormat="1" applyFont="1" applyFill="1" applyBorder="1" applyAlignment="1">
      <alignment vertical="center" wrapText="1"/>
    </xf>
    <xf numFmtId="3" fontId="3" fillId="2" borderId="7" xfId="1" applyNumberFormat="1" applyFont="1" applyFill="1" applyBorder="1" applyAlignment="1">
      <alignment vertical="center" wrapText="1"/>
    </xf>
    <xf numFmtId="166" fontId="4" fillId="2" borderId="8" xfId="1" applyNumberFormat="1" applyFont="1" applyFill="1" applyBorder="1" applyAlignment="1">
      <alignment horizontal="left" vertical="center" wrapText="1" indent="1"/>
    </xf>
    <xf numFmtId="3" fontId="3" fillId="2" borderId="8" xfId="1" applyNumberFormat="1" applyFont="1" applyFill="1" applyBorder="1" applyAlignment="1">
      <alignment vertical="center" wrapText="1"/>
    </xf>
    <xf numFmtId="3" fontId="4" fillId="2" borderId="8" xfId="1" applyNumberFormat="1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vertical="center"/>
    </xf>
    <xf numFmtId="3" fontId="3" fillId="2" borderId="10" xfId="1" applyNumberFormat="1" applyFont="1" applyFill="1" applyBorder="1" applyAlignment="1">
      <alignment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7" xfId="0" applyNumberFormat="1" applyFont="1" applyFill="1" applyBorder="1" applyAlignment="1">
      <alignment horizontal="right" vertical="center" wrapText="1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037B-AF2B-4BEA-9645-CC019DDA962D}">
  <sheetPr>
    <tabColor rgb="FF92D050"/>
  </sheetPr>
  <dimension ref="A1:J16"/>
  <sheetViews>
    <sheetView tabSelected="1" zoomScaleNormal="100" zoomScaleSheetLayoutView="160" workbookViewId="0">
      <selection activeCell="S15" sqref="S15"/>
    </sheetView>
  </sheetViews>
  <sheetFormatPr defaultColWidth="4.85546875" defaultRowHeight="15"/>
  <cols>
    <col min="1" max="1" width="23.5703125" style="1" bestFit="1" customWidth="1"/>
    <col min="2" max="10" width="9.42578125" style="1" customWidth="1"/>
    <col min="11" max="16384" width="4.85546875" style="1"/>
  </cols>
  <sheetData>
    <row r="1" spans="1:10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>
      <c r="A2" s="6"/>
    </row>
    <row r="3" spans="1:10">
      <c r="A3" s="22" t="s">
        <v>5</v>
      </c>
      <c r="B3" s="27">
        <v>2021</v>
      </c>
      <c r="C3" s="27"/>
      <c r="D3" s="27"/>
      <c r="E3" s="28">
        <v>2022</v>
      </c>
      <c r="F3" s="27"/>
      <c r="G3" s="27"/>
      <c r="H3" s="28">
        <v>2023</v>
      </c>
      <c r="I3" s="27"/>
      <c r="J3" s="27"/>
    </row>
    <row r="4" spans="1:10">
      <c r="A4" s="23"/>
      <c r="B4" s="26" t="s">
        <v>6</v>
      </c>
      <c r="C4" s="26" t="s">
        <v>3</v>
      </c>
      <c r="D4" s="26" t="s">
        <v>4</v>
      </c>
      <c r="E4" s="30" t="s">
        <v>6</v>
      </c>
      <c r="F4" s="26" t="s">
        <v>3</v>
      </c>
      <c r="G4" s="26" t="s">
        <v>4</v>
      </c>
      <c r="H4" s="30" t="s">
        <v>6</v>
      </c>
      <c r="I4" s="26" t="s">
        <v>3</v>
      </c>
      <c r="J4" s="26" t="s">
        <v>4</v>
      </c>
    </row>
    <row r="5" spans="1:10">
      <c r="A5" s="24"/>
      <c r="B5" s="21"/>
      <c r="C5" s="21"/>
      <c r="D5" s="21"/>
      <c r="E5" s="25"/>
      <c r="F5" s="21"/>
      <c r="G5" s="21"/>
      <c r="H5" s="25"/>
      <c r="I5" s="21"/>
      <c r="J5" s="21"/>
    </row>
    <row r="6" spans="1:10">
      <c r="A6" s="11" t="s">
        <v>0</v>
      </c>
      <c r="B6" s="12">
        <f t="shared" ref="B6:H6" si="0">SUM(B7:B15)</f>
        <v>633</v>
      </c>
      <c r="C6" s="13">
        <f t="shared" si="0"/>
        <v>236</v>
      </c>
      <c r="D6" s="13">
        <f t="shared" si="0"/>
        <v>397</v>
      </c>
      <c r="E6" s="14">
        <f t="shared" si="0"/>
        <v>587</v>
      </c>
      <c r="F6" s="13">
        <f t="shared" si="0"/>
        <v>244</v>
      </c>
      <c r="G6" s="13">
        <f t="shared" si="0"/>
        <v>343</v>
      </c>
      <c r="H6" s="14">
        <f t="shared" si="0"/>
        <v>576</v>
      </c>
      <c r="I6" s="13">
        <v>267</v>
      </c>
      <c r="J6" s="13">
        <v>368</v>
      </c>
    </row>
    <row r="7" spans="1:10" ht="28.5" customHeight="1">
      <c r="A7" s="8" t="s">
        <v>7</v>
      </c>
      <c r="B7" s="5">
        <f>SUM(C7:D7)</f>
        <v>195</v>
      </c>
      <c r="C7" s="9">
        <v>120</v>
      </c>
      <c r="D7" s="7">
        <v>75</v>
      </c>
      <c r="E7" s="15">
        <f>SUM(F7:G7)</f>
        <v>183</v>
      </c>
      <c r="F7" s="9">
        <v>118</v>
      </c>
      <c r="G7" s="7">
        <v>65</v>
      </c>
      <c r="H7" s="15">
        <f>SUM(I7:J7)</f>
        <v>191</v>
      </c>
      <c r="I7" s="9">
        <v>124</v>
      </c>
      <c r="J7" s="9">
        <v>67</v>
      </c>
    </row>
    <row r="8" spans="1:10" ht="28.5" customHeight="1">
      <c r="A8" s="8" t="s">
        <v>8</v>
      </c>
      <c r="B8" s="5">
        <f t="shared" ref="B8:B15" si="1">SUM(C8:D8)</f>
        <v>284</v>
      </c>
      <c r="C8" s="9">
        <v>56</v>
      </c>
      <c r="D8" s="7">
        <v>228</v>
      </c>
      <c r="E8" s="15">
        <f t="shared" ref="E8:E15" si="2">SUM(F8:G8)</f>
        <v>265</v>
      </c>
      <c r="F8" s="9">
        <v>56</v>
      </c>
      <c r="G8" s="7">
        <v>209</v>
      </c>
      <c r="H8" s="15">
        <f t="shared" ref="H8:H15" si="3">SUM(I8:J8)</f>
        <v>264</v>
      </c>
      <c r="I8" s="9">
        <v>64</v>
      </c>
      <c r="J8" s="9">
        <v>200</v>
      </c>
    </row>
    <row r="9" spans="1:10" ht="28.5" customHeight="1">
      <c r="A9" s="8" t="s">
        <v>9</v>
      </c>
      <c r="B9" s="5">
        <f t="shared" si="1"/>
        <v>38</v>
      </c>
      <c r="C9" s="9">
        <v>21</v>
      </c>
      <c r="D9" s="7">
        <v>17</v>
      </c>
      <c r="E9" s="15">
        <f t="shared" si="2"/>
        <v>43</v>
      </c>
      <c r="F9" s="9">
        <v>26</v>
      </c>
      <c r="G9" s="7">
        <v>17</v>
      </c>
      <c r="H9" s="15">
        <f t="shared" si="3"/>
        <v>45</v>
      </c>
      <c r="I9" s="9">
        <v>24</v>
      </c>
      <c r="J9" s="9">
        <v>21</v>
      </c>
    </row>
    <row r="10" spans="1:10" ht="28.5" customHeight="1">
      <c r="A10" s="8" t="s">
        <v>10</v>
      </c>
      <c r="B10" s="5">
        <f t="shared" si="1"/>
        <v>95</v>
      </c>
      <c r="C10" s="9">
        <v>36</v>
      </c>
      <c r="D10" s="7">
        <v>59</v>
      </c>
      <c r="E10" s="15">
        <f t="shared" si="2"/>
        <v>71</v>
      </c>
      <c r="F10" s="9">
        <v>39</v>
      </c>
      <c r="G10" s="7">
        <v>32</v>
      </c>
      <c r="H10" s="15">
        <f t="shared" si="3"/>
        <v>45</v>
      </c>
      <c r="I10" s="9">
        <v>16</v>
      </c>
      <c r="J10" s="9">
        <v>29</v>
      </c>
    </row>
    <row r="11" spans="1:10" ht="28.5" customHeight="1">
      <c r="A11" s="8" t="s">
        <v>14</v>
      </c>
      <c r="B11" s="5">
        <f t="shared" si="1"/>
        <v>9</v>
      </c>
      <c r="C11" s="9">
        <v>1</v>
      </c>
      <c r="D11" s="7">
        <v>8</v>
      </c>
      <c r="E11" s="15">
        <f t="shared" si="2"/>
        <v>9</v>
      </c>
      <c r="F11" s="9">
        <v>2</v>
      </c>
      <c r="G11" s="7">
        <v>7</v>
      </c>
      <c r="H11" s="15">
        <f t="shared" si="3"/>
        <v>19</v>
      </c>
      <c r="I11" s="9">
        <v>7</v>
      </c>
      <c r="J11" s="9">
        <v>12</v>
      </c>
    </row>
    <row r="12" spans="1:10" ht="28.5" customHeight="1">
      <c r="A12" s="8" t="s">
        <v>11</v>
      </c>
      <c r="B12" s="5">
        <f t="shared" si="1"/>
        <v>0</v>
      </c>
      <c r="C12" s="9">
        <v>0</v>
      </c>
      <c r="D12" s="7">
        <v>0</v>
      </c>
      <c r="E12" s="15">
        <f t="shared" si="2"/>
        <v>0</v>
      </c>
      <c r="F12" s="9">
        <v>0</v>
      </c>
      <c r="G12" s="7">
        <v>0</v>
      </c>
      <c r="H12" s="15">
        <f t="shared" si="3"/>
        <v>0</v>
      </c>
      <c r="I12" s="9">
        <v>0</v>
      </c>
      <c r="J12" s="9">
        <v>0</v>
      </c>
    </row>
    <row r="13" spans="1:10" ht="28.5" customHeight="1">
      <c r="A13" s="8" t="s">
        <v>15</v>
      </c>
      <c r="B13" s="5">
        <f t="shared" si="1"/>
        <v>1</v>
      </c>
      <c r="C13" s="9">
        <v>0</v>
      </c>
      <c r="D13" s="7">
        <v>1</v>
      </c>
      <c r="E13" s="15">
        <f t="shared" si="2"/>
        <v>0</v>
      </c>
      <c r="F13" s="9">
        <v>0</v>
      </c>
      <c r="G13" s="7">
        <v>0</v>
      </c>
      <c r="H13" s="15">
        <f t="shared" si="3"/>
        <v>2</v>
      </c>
      <c r="I13" s="9">
        <v>1</v>
      </c>
      <c r="J13" s="9">
        <v>1</v>
      </c>
    </row>
    <row r="14" spans="1:10" ht="28.5" customHeight="1">
      <c r="A14" s="8" t="s">
        <v>12</v>
      </c>
      <c r="B14" s="5">
        <f t="shared" si="1"/>
        <v>0</v>
      </c>
      <c r="C14" s="9">
        <v>0</v>
      </c>
      <c r="D14" s="7">
        <v>0</v>
      </c>
      <c r="E14" s="15">
        <f t="shared" si="2"/>
        <v>0</v>
      </c>
      <c r="F14" s="9">
        <v>0</v>
      </c>
      <c r="G14" s="7">
        <v>0</v>
      </c>
      <c r="H14" s="15">
        <f t="shared" si="3"/>
        <v>3</v>
      </c>
      <c r="I14" s="9">
        <v>0</v>
      </c>
      <c r="J14" s="9">
        <v>3</v>
      </c>
    </row>
    <row r="15" spans="1:10" ht="28.5" customHeight="1">
      <c r="A15" s="16" t="s">
        <v>13</v>
      </c>
      <c r="B15" s="17">
        <f t="shared" si="1"/>
        <v>11</v>
      </c>
      <c r="C15" s="18">
        <v>2</v>
      </c>
      <c r="D15" s="19">
        <v>9</v>
      </c>
      <c r="E15" s="20">
        <f t="shared" si="2"/>
        <v>16</v>
      </c>
      <c r="F15" s="18">
        <v>3</v>
      </c>
      <c r="G15" s="19">
        <v>13</v>
      </c>
      <c r="H15" s="20">
        <f t="shared" si="3"/>
        <v>7</v>
      </c>
      <c r="I15" s="18">
        <v>3</v>
      </c>
      <c r="J15" s="18">
        <v>4</v>
      </c>
    </row>
    <row r="16" spans="1:10">
      <c r="A16" s="2" t="s">
        <v>1</v>
      </c>
      <c r="B16" s="4"/>
      <c r="C16" s="3"/>
      <c r="D16" s="3"/>
      <c r="G16" s="10"/>
      <c r="J16" s="10" t="s">
        <v>2</v>
      </c>
    </row>
  </sheetData>
  <mergeCells count="14">
    <mergeCell ref="G4:G5"/>
    <mergeCell ref="B3:D3"/>
    <mergeCell ref="E3:G3"/>
    <mergeCell ref="A3:A5"/>
    <mergeCell ref="A1:J1"/>
    <mergeCell ref="H3:J3"/>
    <mergeCell ref="H4:H5"/>
    <mergeCell ref="I4:I5"/>
    <mergeCell ref="J4:J5"/>
    <mergeCell ref="B4:B5"/>
    <mergeCell ref="C4:C5"/>
    <mergeCell ref="D4:D5"/>
    <mergeCell ref="E4:E5"/>
    <mergeCell ref="F4:F5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8.27</vt:lpstr>
      <vt:lpstr>'8.27'!Print_Area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2026-08-17T03:54:56Z</cp:lastPrinted>
  <dcterms:created xsi:type="dcterms:W3CDTF">2019-06-30T04:22:49Z</dcterms:created>
  <dcterms:modified xsi:type="dcterms:W3CDTF">2026-08-17T04:46:03Z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