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fileserver\ST4\Dissemination\Publications\Statistical Year Book\YEARBOOK 2024\Final\Web\law and Order\"/>
    </mc:Choice>
  </mc:AlternateContent>
  <xr:revisionPtr revIDLastSave="0" documentId="13_ncr:1_{9A244BDC-0CDE-4376-A2E4-5CACBD99E3A3}" xr6:coauthVersionLast="47" xr6:coauthVersionMax="47" xr10:uidLastSave="{00000000-0000-0000-0000-000000000000}"/>
  <bookViews>
    <workbookView xWindow="15" yWindow="30" windowWidth="28785" windowHeight="15450" tabRatio="887" xr2:uid="{00000000-000D-0000-FFFF-FFFF00000000}"/>
  </bookViews>
  <sheets>
    <sheet name="8.21" sheetId="126" r:id="rId1"/>
  </sheets>
  <definedNames>
    <definedName name="_xlnm.Print_Area" localSheetId="0">'8.21'!$A$1:$F$49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126" l="1"/>
  <c r="B14" i="126"/>
  <c r="B13" i="126"/>
  <c r="B12" i="126"/>
  <c r="B11" i="126"/>
  <c r="B10" i="126"/>
  <c r="B9" i="126"/>
  <c r="B8" i="126"/>
  <c r="B7" i="126"/>
  <c r="B6" i="126"/>
  <c r="D5" i="126"/>
  <c r="C5" i="126"/>
  <c r="B5" i="126"/>
  <c r="B23" i="126" l="1"/>
  <c r="B24" i="126"/>
  <c r="B25" i="126"/>
  <c r="B26" i="126"/>
  <c r="B27" i="126"/>
  <c r="B28" i="126"/>
  <c r="B29" i="126"/>
  <c r="B30" i="126"/>
  <c r="B31" i="126"/>
  <c r="B22" i="126"/>
  <c r="D21" i="126"/>
  <c r="C21" i="126"/>
  <c r="B21" i="126" l="1"/>
</calcChain>
</file>

<file path=xl/sharedStrings.xml><?xml version="1.0" encoding="utf-8"?>
<sst xmlns="http://schemas.openxmlformats.org/spreadsheetml/2006/main" count="87" uniqueCount="32">
  <si>
    <t>Source: Maldives Police Service</t>
  </si>
  <si>
    <t>csivrws csilop cscviDclOm :Ivcaed utWmUluAwm</t>
  </si>
  <si>
    <t>ޖުމްލަ</t>
  </si>
  <si>
    <t>Male</t>
  </si>
  <si>
    <t>Female</t>
  </si>
  <si>
    <t>Both Sex</t>
  </si>
  <si>
    <t>ލައިސަންސް އަތުގައިނެތި/ ގެއްލިފައިވަނިކޮށް/މުއްދަތުހަމަވެފައިވަނިކޮށް/ހިފަހައްޓާފައިވަނިކޮށް ދުއްވުމުގެ މައްސަލަތައް</t>
  </si>
  <si>
    <t>އުޅަނދުގައި ހުންނަންޖެހޭ ސްޓިކާތައް ނެތި/މުއްދަތު ހަމަވެފައިވަނިކޮށް ދުއްވުމުގެ މައްސަލަތައް</t>
  </si>
  <si>
    <t>ޤަވާއިދާ ޚިލާފަށް ޓެކްސީގެ ޚިދުމަތް ދިނުމުގެ މައްސަލަތައް</t>
  </si>
  <si>
    <t>ޤަވާއިދާ ޚިލާފަށް އުޅަނދުގެ ނަންބަރ ބޯޑް ބޭނުންކުރުމުގެ މައްސަލަތައް</t>
  </si>
  <si>
    <t>ޤަވާއިދާ ޚިލާފަށް މުދާ އުފުލުމުގެ މައްސަލަތައް</t>
  </si>
  <si>
    <t>ޓްރެފިކް ސައިންތަކާއި ޚިލާފުވާ މައްސަލަތައް</t>
  </si>
  <si>
    <t>އެކްސިޑެންޓްވުމުން ސީންރޫޅާލުން/ނާންގާ ދިއުން</t>
  </si>
  <si>
    <t>އެގަމު އުޅަނދުން ރަޖިސްޓަރީ ނުކޮށް/ ބާތިލްވެފައިވަނިކޮށް ބޭނުންކުރުން</t>
  </si>
  <si>
    <t>މުވާސަލާތީ ވަސީލަތްތައް ބޭނުންކުރަމުން/ ދުންފަތުގެ އިސްތިޢުމާލުކުރަމުން ދުއްވުމުގެ މައްސަލަތައް</t>
  </si>
  <si>
    <t>ޓްރެފިކް ވައިލޭޝަންގެ އެހެނިހެން މައްސަލަތައް</t>
  </si>
  <si>
    <t>using mobile phone / smorking while driving</t>
  </si>
  <si>
    <t>Violating traffic signs</t>
  </si>
  <si>
    <t>other traffic violations</t>
  </si>
  <si>
    <t>Detail</t>
  </si>
  <si>
    <t>ތަފްސީލު</t>
  </si>
  <si>
    <t>Table 8.21: Traffic violation fine by type and sex, 2021</t>
  </si>
  <si>
    <t>Unregistered taxi service</t>
  </si>
  <si>
    <t>Driving Unregistered Vehicles / cancelled registration</t>
  </si>
  <si>
    <t>Not carrying license in hand/lost/expired/license is suspended</t>
  </si>
  <si>
    <t>Driving without vehicle stickers /expired</t>
  </si>
  <si>
    <t>Toal</t>
  </si>
  <si>
    <t>Table 8.21: Traffic violation fine by type and sex, 2022</t>
  </si>
  <si>
    <t>Destroy accident scene</t>
  </si>
  <si>
    <t>Unlawful carrying goods</t>
  </si>
  <si>
    <t>Unlawful use of vehicle number plate</t>
  </si>
  <si>
    <t>Table 8.21: Traffic violation fine by type and sex,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</si>
</sst>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General_)"/>
    <numFmt numFmtId="166" formatCode="_-* #,##0_-;\-* #,##0_-;_-* &quot;-&quot;??_-;_-@_-"/>
    <numFmt numFmtId="167" formatCode="#,##0.0"/>
    <numFmt numFmtId="172" formatCode="0.00_)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Courier"/>
      <family val="3"/>
    </font>
    <font>
      <b/>
      <sz val="11"/>
      <color theme="1"/>
      <name val="Faruma"/>
      <family val="3"/>
    </font>
    <font>
      <sz val="11"/>
      <color theme="1"/>
      <name val="Faruma"/>
      <family val="3"/>
    </font>
    <font>
      <sz val="10"/>
      <name val="Arial"/>
      <family val="2"/>
    </font>
    <font>
      <b/>
      <sz val="15"/>
      <color theme="3"/>
      <name val="Arial Mäori"/>
      <family val="2"/>
    </font>
    <font>
      <sz val="8"/>
      <name val="A_Faseyha"/>
    </font>
    <font>
      <b/>
      <sz val="11"/>
      <color theme="1"/>
      <name val="Faruma"/>
    </font>
    <font>
      <sz val="10"/>
      <name val="Helv"/>
    </font>
    <font>
      <b/>
      <i/>
      <sz val="16"/>
      <name val="Helv"/>
    </font>
    <font>
      <b/>
      <sz val="10"/>
      <name val="TimesNewRomanPS"/>
    </font>
    <font>
      <sz val="10"/>
      <color rgb="FF000000"/>
      <name val="Arial"/>
      <family val="2"/>
    </font>
    <font>
      <b/>
      <sz val="10"/>
      <color rgb="FF000000"/>
      <name val="Times"/>
      <family val="1"/>
    </font>
    <font>
      <sz val="11"/>
      <color rgb="FF000000"/>
      <name val="Calibri"/>
      <family val="2"/>
    </font>
    <font>
      <sz val="11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</borders>
  <cellStyleXfs count="71">
    <xf numFmtId="0" fontId="0" fillId="0" borderId="0"/>
    <xf numFmtId="43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/>
    <xf numFmtId="0" fontId="9" fillId="0" borderId="3" applyNumberFormat="0" applyFill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72" fontId="13" fillId="0" borderId="0"/>
    <xf numFmtId="1" fontId="14" fillId="0" borderId="6" applyNumberFormat="0"/>
    <xf numFmtId="0" fontId="8" fillId="0" borderId="0"/>
    <xf numFmtId="0" fontId="1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2" fillId="0" borderId="0"/>
    <xf numFmtId="40" fontId="12" fillId="0" borderId="0" applyFont="0" applyFill="0" applyBorder="0" applyAlignment="0" applyProtection="0"/>
    <xf numFmtId="0" fontId="12" fillId="0" borderId="0"/>
    <xf numFmtId="0" fontId="8" fillId="0" borderId="0"/>
    <xf numFmtId="1" fontId="14" fillId="0" borderId="6" applyNumberFormat="0"/>
    <xf numFmtId="0" fontId="1" fillId="0" borderId="0"/>
    <xf numFmtId="0" fontId="12" fillId="0" borderId="0"/>
    <xf numFmtId="0" fontId="4" fillId="0" borderId="0" applyFill="0" applyProtection="0"/>
    <xf numFmtId="1" fontId="14" fillId="0" borderId="6" applyNumberFormat="0"/>
    <xf numFmtId="43" fontId="1" fillId="0" borderId="0" applyFont="0" applyFill="0" applyBorder="0" applyAlignment="0" applyProtection="0"/>
    <xf numFmtId="0" fontId="1" fillId="0" borderId="0"/>
    <xf numFmtId="0" fontId="15" fillId="0" borderId="0"/>
    <xf numFmtId="0" fontId="16" fillId="0" borderId="0"/>
    <xf numFmtId="0" fontId="15" fillId="0" borderId="0"/>
    <xf numFmtId="0" fontId="1" fillId="0" borderId="0"/>
    <xf numFmtId="0" fontId="12" fillId="0" borderId="0"/>
    <xf numFmtId="0" fontId="4" fillId="0" borderId="0" applyFill="0" applyProtection="0"/>
    <xf numFmtId="1" fontId="14" fillId="0" borderId="6" applyNumberFormat="0"/>
    <xf numFmtId="0" fontId="1" fillId="0" borderId="0"/>
    <xf numFmtId="0" fontId="8" fillId="0" borderId="0"/>
    <xf numFmtId="0" fontId="15" fillId="0" borderId="0"/>
    <xf numFmtId="0" fontId="16" fillId="0" borderId="0"/>
    <xf numFmtId="0" fontId="8" fillId="0" borderId="0"/>
    <xf numFmtId="0" fontId="15" fillId="0" borderId="0"/>
    <xf numFmtId="0" fontId="17" fillId="0" borderId="0"/>
    <xf numFmtId="0" fontId="15" fillId="0" borderId="0"/>
    <xf numFmtId="0" fontId="15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0" fontId="12" fillId="0" borderId="0" applyFont="0" applyFill="0" applyBorder="0" applyAlignment="0" applyProtection="0"/>
    <xf numFmtId="0" fontId="1" fillId="0" borderId="0"/>
    <xf numFmtId="0" fontId="17" fillId="0" borderId="0" applyBorder="0"/>
    <xf numFmtId="0" fontId="1" fillId="0" borderId="0"/>
    <xf numFmtId="40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1" fontId="14" fillId="0" borderId="6" applyNumberFormat="0"/>
    <xf numFmtId="1" fontId="14" fillId="0" borderId="6" applyNumberFormat="0"/>
    <xf numFmtId="1" fontId="14" fillId="0" borderId="6" applyNumberFormat="0"/>
    <xf numFmtId="1" fontId="14" fillId="0" borderId="6" applyNumberFormat="0"/>
    <xf numFmtId="0" fontId="18" fillId="0" borderId="0"/>
    <xf numFmtId="0" fontId="18" fillId="0" borderId="0"/>
  </cellStyleXfs>
  <cellXfs count="34">
    <xf numFmtId="0" fontId="0" fillId="0" borderId="0" xfId="0"/>
    <xf numFmtId="0" fontId="0" fillId="2" borderId="0" xfId="0" applyFill="1"/>
    <xf numFmtId="0" fontId="2" fillId="2" borderId="0" xfId="0" applyFont="1" applyFill="1"/>
    <xf numFmtId="0" fontId="0" fillId="2" borderId="1" xfId="0" applyFill="1" applyBorder="1"/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vertical="center"/>
    </xf>
    <xf numFmtId="164" fontId="10" fillId="2" borderId="2" xfId="0" applyNumberFormat="1" applyFont="1" applyFill="1" applyBorder="1" applyAlignment="1">
      <alignment horizontal="right" vertical="center"/>
    </xf>
    <xf numFmtId="0" fontId="11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0" fillId="2" borderId="0" xfId="0" applyFill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/>
    <xf numFmtId="0" fontId="2" fillId="2" borderId="5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0" fillId="2" borderId="4" xfId="0" applyFill="1" applyBorder="1" applyAlignment="1">
      <alignment horizontal="center"/>
    </xf>
    <xf numFmtId="0" fontId="7" fillId="2" borderId="1" xfId="0" applyFont="1" applyFill="1" applyBorder="1" applyAlignment="1">
      <alignment vertical="center"/>
    </xf>
    <xf numFmtId="3" fontId="2" fillId="2" borderId="5" xfId="1" applyNumberFormat="1" applyFont="1" applyFill="1" applyBorder="1" applyAlignment="1">
      <alignment vertical="center"/>
    </xf>
    <xf numFmtId="3" fontId="0" fillId="2" borderId="0" xfId="1" applyNumberFormat="1" applyFont="1" applyFill="1" applyAlignment="1">
      <alignment vertical="center"/>
    </xf>
    <xf numFmtId="3" fontId="0" fillId="2" borderId="1" xfId="1" applyNumberFormat="1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right" vertical="center"/>
    </xf>
    <xf numFmtId="0" fontId="6" fillId="2" borderId="4" xfId="0" applyFont="1" applyFill="1" applyBorder="1" applyAlignment="1">
      <alignment vertical="center"/>
    </xf>
    <xf numFmtId="164" fontId="10" fillId="2" borderId="9" xfId="0" applyNumberFormat="1" applyFont="1" applyFill="1" applyBorder="1" applyAlignment="1">
      <alignment horizontal="right" vertical="center"/>
    </xf>
    <xf numFmtId="0" fontId="0" fillId="2" borderId="8" xfId="0" applyFill="1" applyBorder="1"/>
    <xf numFmtId="0" fontId="0" fillId="2" borderId="8" xfId="0" applyFill="1" applyBorder="1" applyAlignment="1">
      <alignment vertical="center"/>
    </xf>
    <xf numFmtId="3" fontId="2" fillId="2" borderId="7" xfId="1" applyNumberFormat="1" applyFont="1" applyFill="1" applyBorder="1" applyAlignment="1">
      <alignment vertical="center"/>
    </xf>
    <xf numFmtId="0" fontId="0" fillId="2" borderId="8" xfId="0" applyFill="1" applyBorder="1" applyAlignment="1">
      <alignment vertical="center" wrapText="1"/>
    </xf>
    <xf numFmtId="3" fontId="0" fillId="2" borderId="8" xfId="1" applyNumberFormat="1" applyFont="1" applyFill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</cellXfs>
  <cellStyles count="71">
    <cellStyle name="1" xfId="7" xr:uid="{00000000-0005-0000-0000-000000000000}"/>
    <cellStyle name="Comma" xfId="1" builtinId="3"/>
    <cellStyle name="Comma 2" xfId="2" xr:uid="{00000000-0005-0000-0000-000002000000}"/>
    <cellStyle name="Comma 2 2" xfId="51" xr:uid="{9A84C4CD-F55D-4D7F-A24D-2331BEF12D2F}"/>
    <cellStyle name="Comma 2 2 2 5" xfId="32" xr:uid="{72CAE074-9478-48BE-827F-7C347CA8E33E}"/>
    <cellStyle name="Comma 2 3" xfId="58" xr:uid="{48917DD4-5850-420F-B56E-6D1242EC9C7D}"/>
    <cellStyle name="Comma 2 4" xfId="24" xr:uid="{25E79544-726A-40BC-9B88-F4040A358A37}"/>
    <cellStyle name="Comma 3" xfId="11" xr:uid="{B8EE6C01-62F8-4757-AEA0-A8E2BB20DD32}"/>
    <cellStyle name="Comma 3 2" xfId="54" xr:uid="{32AB1500-45AA-4601-AE5B-CC2189D86C97}"/>
    <cellStyle name="Heading 1 2" xfId="5" xr:uid="{00000000-0005-0000-0000-000003000000}"/>
    <cellStyle name="Normal" xfId="0" builtinId="0"/>
    <cellStyle name="Normal - Style1" xfId="12" xr:uid="{643D6BAF-51F0-40E9-A034-4148317B748D}"/>
    <cellStyle name="Normal 10" xfId="18" xr:uid="{53C320C8-74A4-4753-953E-745E7CA03BF9}"/>
    <cellStyle name="Normal 11" xfId="29" xr:uid="{C334F9A6-404A-429F-AAC8-A64A5D797F6B}"/>
    <cellStyle name="Normal 12" xfId="31" xr:uid="{AD19A09E-E36B-4581-9623-F54EE49DE1A7}"/>
    <cellStyle name="Normal 13" xfId="40" xr:uid="{8F3E15E1-866E-4642-A160-6EC78A16082E}"/>
    <cellStyle name="Normal 14" xfId="65" xr:uid="{38102293-679E-4BC4-8C21-B50A9352FE0D}"/>
    <cellStyle name="Normal 15" xfId="66" xr:uid="{DDD174B3-A44D-4519-9D5A-E09E51F6BD36}"/>
    <cellStyle name="Normal 16" xfId="67" xr:uid="{2B037F2C-6E53-4DFC-BCEF-4BAE4D22C99F}"/>
    <cellStyle name="Normal 17" xfId="68" xr:uid="{862E1F38-3D0E-4A33-9EDA-CE90F84B8E45}"/>
    <cellStyle name="Normal 18" xfId="69" xr:uid="{CF87BC40-E55D-4F82-AE28-8FA1017CE6B1}"/>
    <cellStyle name="Normal 19" xfId="70" xr:uid="{FA237C1A-38D9-46F9-9E54-DD0D4DE6F649}"/>
    <cellStyle name="Normal 2" xfId="6" xr:uid="{00000000-0005-0000-0000-000006000000}"/>
    <cellStyle name="Normal 2 2" xfId="13" xr:uid="{E1B4ADD7-AF9F-4C31-814B-2F7CCD24FB28}"/>
    <cellStyle name="Normal 2 2 2" xfId="25" xr:uid="{86D4674A-12DC-467D-8791-E9A1C7FC3D5C}"/>
    <cellStyle name="Normal 2 2 2 2" xfId="49" xr:uid="{E5E93CD8-FF9A-48B1-ADA9-AB3C731E6334}"/>
    <cellStyle name="Normal 2 2 3" xfId="26" xr:uid="{A9406696-2B5F-40B4-B07A-9A75502DB3A9}"/>
    <cellStyle name="Normal 2 2 3 2" xfId="47" xr:uid="{F69FCC6A-DC9B-4565-AD31-066A6C2F5064}"/>
    <cellStyle name="Normal 2 2 4" xfId="43" xr:uid="{6F0840CA-9553-405D-ACE5-D01A72852DAD}"/>
    <cellStyle name="Normal 2 3" xfId="28" xr:uid="{E13F57EA-1139-4D18-983A-599F278AD76F}"/>
    <cellStyle name="Normal 2 3 2" xfId="39" xr:uid="{0043EE02-D5BD-4812-AD16-BFACC7EF42A8}"/>
    <cellStyle name="Normal 2 3 3" xfId="42" xr:uid="{0A8706C9-91EC-4327-A8A0-F2E5BA34A857}"/>
    <cellStyle name="Normal 2 4" xfId="30" xr:uid="{20B2D89D-D384-47E8-A9EE-FCD14F76982F}"/>
    <cellStyle name="Normal 2 4 2" xfId="50" xr:uid="{3F0CEA5C-059B-43A9-859D-A965B48327F7}"/>
    <cellStyle name="Normal 2 5" xfId="34" xr:uid="{CE7AC479-92A4-4367-8F5E-D56B9C5A1031}"/>
    <cellStyle name="Normal 3" xfId="4" xr:uid="{00000000-0005-0000-0000-000007000000}"/>
    <cellStyle name="Normal 3 2" xfId="27" xr:uid="{D8C0391F-9AA5-43CD-9EDF-E1CEE95293DA}"/>
    <cellStyle name="Normal 3 2 2" xfId="36" xr:uid="{519BA7B2-00D0-4BC8-9FC5-2049B7FF832F}"/>
    <cellStyle name="Normal 3 2 2 2" xfId="61" xr:uid="{FFD9FBF6-074E-4300-A11B-1E9E248674A4}"/>
    <cellStyle name="Normal 3 3" xfId="45" xr:uid="{96442A53-EA32-4F89-842D-FC2B3500B36F}"/>
    <cellStyle name="Normal 3 3 2" xfId="64" xr:uid="{FC90F908-F2F6-489E-BDC8-B211A625F9C1}"/>
    <cellStyle name="Normal 3 4" xfId="55" xr:uid="{8D94B436-169A-4EF4-AF1F-BD2D38E48701}"/>
    <cellStyle name="Normal 3 5" xfId="59" xr:uid="{20B92D94-623A-4A41-B83E-988C78EE9919}"/>
    <cellStyle name="Normal 3 6" xfId="14" xr:uid="{2260A489-F0D9-40BA-A22E-29EA47F1B2F4}"/>
    <cellStyle name="Normal 4" xfId="19" xr:uid="{D3B53A52-2AD8-4381-AB54-845A42EF1FF2}"/>
    <cellStyle name="Normal 4 2" xfId="15" xr:uid="{861AA663-ADE1-4537-934E-8307E5FD8F74}"/>
    <cellStyle name="Normal 4 2 2" xfId="20" xr:uid="{E8677BA3-8211-444C-BEC4-9A07A188675B}"/>
    <cellStyle name="Normal 4 2 3" xfId="44" xr:uid="{A1A62C66-066C-4E8B-898C-FFCDC593C940}"/>
    <cellStyle name="Normal 4 3" xfId="35" xr:uid="{41EDC26E-37D1-45EB-B40D-C33CA90D2064}"/>
    <cellStyle name="Normal 4 3 2" xfId="52" xr:uid="{F0BD437D-A11C-4FCC-8D12-ECC542C171DB}"/>
    <cellStyle name="Normal 4 4" xfId="57" xr:uid="{644A2FD9-99FD-44AF-AD6A-7DA7696F10CB}"/>
    <cellStyle name="Normal 5" xfId="16" xr:uid="{497704D6-52EF-4ABE-A3CD-97569A2A33A7}"/>
    <cellStyle name="Normal 5 2" xfId="9" xr:uid="{00CB0B8C-510E-4BED-8B9B-553F22BD15C7}"/>
    <cellStyle name="Normal 5 2 2" xfId="60" xr:uid="{C310ED55-448A-4742-B398-B242C3A89A52}"/>
    <cellStyle name="Normal 5 3" xfId="33" xr:uid="{B6E770DA-49EF-4C68-912F-2AD9E34AB464}"/>
    <cellStyle name="Normal 5 4" xfId="46" xr:uid="{439C9414-9BA2-497D-BF7E-0C5A82DE1171}"/>
    <cellStyle name="Normal 6" xfId="21" xr:uid="{FF1D5E57-8C3F-43A7-8100-05F86404E24E}"/>
    <cellStyle name="Normal 6 2" xfId="37" xr:uid="{BF19C48D-9054-4CB1-8B26-C788F7386A5B}"/>
    <cellStyle name="Normal 6 2 2" xfId="62" xr:uid="{8DCBD4A4-A7DB-4626-B9AE-A2DBD111A1EA}"/>
    <cellStyle name="Normal 6 3" xfId="48" xr:uid="{EF61BC19-A02A-4B29-B5E5-F8ADBFFE6AF9}"/>
    <cellStyle name="Normal 7" xfId="22" xr:uid="{5E137597-5161-4D95-90E4-F6DC879E5B22}"/>
    <cellStyle name="Normal 7 2" xfId="38" xr:uid="{AF7B1DEB-2498-4714-A82C-DA80CF2C533D}"/>
    <cellStyle name="Normal 7 2 2" xfId="53" xr:uid="{72B3ACED-6426-4333-A31F-F7A584556C09}"/>
    <cellStyle name="Normal 7 3" xfId="63" xr:uid="{479EC22B-EFA4-4A4A-859B-B213AB646001}"/>
    <cellStyle name="Normal 7 4" xfId="41" xr:uid="{2E7F84E1-ECE1-404D-A212-C39658E7599D}"/>
    <cellStyle name="Normal 8" xfId="23" xr:uid="{CEB51C94-2E45-4D5B-9F0F-359FEE19D53C}"/>
    <cellStyle name="Normal 8 2" xfId="56" xr:uid="{286B7DE3-B5D9-42D4-91CA-A0F00AB06695}"/>
    <cellStyle name="Normal 9" xfId="10" xr:uid="{585AC317-7540-4658-AB5A-C34FB49F1152}"/>
    <cellStyle name="Percent 2" xfId="3" xr:uid="{00000000-0005-0000-0000-00000E000000}"/>
    <cellStyle name="Percent 2 2" xfId="8" xr:uid="{67C19ACC-B2FB-4E73-ACA6-0EF4958B92CE}"/>
    <cellStyle name="Percent 2 3" xfId="17" xr:uid="{2ABB9611-6919-4949-B383-4EF485E15F01}"/>
  </cellStyles>
  <dxfs count="0"/>
  <tableStyles count="0" defaultTableStyle="TableStyleMedium2" defaultPivotStyle="PivotStyleLight16"/>
  <colors>
    <mruColors>
      <color rgb="FFCCF4F2"/>
      <color rgb="FF33CCCC"/>
      <color rgb="FF008080"/>
      <color rgb="FFEAFAFA"/>
      <color rgb="FFC5FFFF"/>
      <color rgb="FF003F3E"/>
      <color rgb="FFFF6969"/>
      <color rgb="FFFFC5C5"/>
      <color rgb="FFFFEFEF"/>
      <color rgb="FFFFE5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2E16A-C5C5-4CA7-B4B0-1BFC4A8429A4}">
  <sheetPr>
    <tabColor rgb="FF92D050"/>
  </sheetPr>
  <dimension ref="A1:F49"/>
  <sheetViews>
    <sheetView tabSelected="1" zoomScaleNormal="100" zoomScaleSheetLayoutView="106" workbookViewId="0">
      <selection activeCell="I9" sqref="I9"/>
    </sheetView>
  </sheetViews>
  <sheetFormatPr defaultRowHeight="15"/>
  <cols>
    <col min="1" max="1" width="48.5703125" style="1" customWidth="1"/>
    <col min="2" max="4" width="13.85546875" style="1" customWidth="1"/>
    <col min="5" max="5" width="9.140625" style="1"/>
    <col min="6" max="6" width="69.7109375" style="1" customWidth="1"/>
    <col min="7" max="16384" width="9.140625" style="1"/>
  </cols>
  <sheetData>
    <row r="1" spans="1:6">
      <c r="A1" s="33"/>
      <c r="B1" s="33"/>
      <c r="C1" s="33"/>
      <c r="D1" s="33"/>
      <c r="E1" s="33"/>
      <c r="F1" s="33"/>
    </row>
    <row r="2" spans="1:6">
      <c r="A2" s="32" t="s">
        <v>31</v>
      </c>
      <c r="B2" s="32"/>
      <c r="C2" s="32"/>
      <c r="D2" s="32"/>
      <c r="E2" s="32"/>
      <c r="F2" s="32"/>
    </row>
    <row r="4" spans="1:6" ht="21">
      <c r="A4" s="11" t="s">
        <v>19</v>
      </c>
      <c r="B4" s="23" t="s">
        <v>5</v>
      </c>
      <c r="C4" s="16" t="s">
        <v>3</v>
      </c>
      <c r="D4" s="16" t="s">
        <v>4</v>
      </c>
      <c r="E4" s="13"/>
      <c r="F4" s="24" t="s">
        <v>20</v>
      </c>
    </row>
    <row r="5" spans="1:6" ht="21">
      <c r="A5" s="2" t="s">
        <v>26</v>
      </c>
      <c r="B5" s="28">
        <f>SUM(C5:D5)</f>
        <v>19280</v>
      </c>
      <c r="C5" s="28">
        <f>SUM(C6:C15)</f>
        <v>18179</v>
      </c>
      <c r="D5" s="28">
        <f>SUM(D6:D15)</f>
        <v>1101</v>
      </c>
      <c r="E5" s="2"/>
      <c r="F5" s="6" t="s">
        <v>2</v>
      </c>
    </row>
    <row r="6" spans="1:6" ht="30">
      <c r="A6" s="10" t="s">
        <v>24</v>
      </c>
      <c r="B6" s="20">
        <f>SUM(C6:D6)</f>
        <v>6550</v>
      </c>
      <c r="C6" s="5">
        <v>6210</v>
      </c>
      <c r="D6" s="5">
        <v>340</v>
      </c>
      <c r="E6" s="5"/>
      <c r="F6" s="9" t="s">
        <v>6</v>
      </c>
    </row>
    <row r="7" spans="1:6" ht="21">
      <c r="A7" s="5" t="s">
        <v>25</v>
      </c>
      <c r="B7" s="20">
        <f t="shared" ref="B7:B15" si="0">SUM(C7:D7)</f>
        <v>3049</v>
      </c>
      <c r="C7" s="5">
        <v>2889</v>
      </c>
      <c r="D7" s="5">
        <v>160</v>
      </c>
      <c r="F7" s="9" t="s">
        <v>7</v>
      </c>
    </row>
    <row r="8" spans="1:6" ht="21">
      <c r="A8" s="5" t="s">
        <v>22</v>
      </c>
      <c r="B8" s="20">
        <f t="shared" si="0"/>
        <v>68</v>
      </c>
      <c r="C8" s="5">
        <v>68</v>
      </c>
      <c r="D8" s="5">
        <v>0</v>
      </c>
      <c r="F8" s="9" t="s">
        <v>8</v>
      </c>
    </row>
    <row r="9" spans="1:6" ht="21">
      <c r="A9" s="10" t="s">
        <v>30</v>
      </c>
      <c r="B9" s="20">
        <f t="shared" si="0"/>
        <v>2286</v>
      </c>
      <c r="C9" s="5">
        <v>2044</v>
      </c>
      <c r="D9" s="5">
        <v>242</v>
      </c>
      <c r="F9" s="9" t="s">
        <v>9</v>
      </c>
    </row>
    <row r="10" spans="1:6" ht="21">
      <c r="A10" s="10" t="s">
        <v>29</v>
      </c>
      <c r="B10" s="20">
        <f t="shared" si="0"/>
        <v>246</v>
      </c>
      <c r="C10" s="5">
        <v>239</v>
      </c>
      <c r="D10" s="5">
        <v>7</v>
      </c>
      <c r="F10" s="9" t="s">
        <v>10</v>
      </c>
    </row>
    <row r="11" spans="1:6" ht="21">
      <c r="A11" s="10" t="s">
        <v>17</v>
      </c>
      <c r="B11" s="20">
        <f t="shared" si="0"/>
        <v>1318</v>
      </c>
      <c r="C11" s="5">
        <v>1230</v>
      </c>
      <c r="D11" s="5">
        <v>88</v>
      </c>
      <c r="F11" s="9" t="s">
        <v>11</v>
      </c>
    </row>
    <row r="12" spans="1:6" ht="21">
      <c r="A12" s="10" t="s">
        <v>28</v>
      </c>
      <c r="B12" s="20">
        <f t="shared" si="0"/>
        <v>10</v>
      </c>
      <c r="C12" s="5">
        <v>10</v>
      </c>
      <c r="D12" s="5">
        <v>0</v>
      </c>
      <c r="F12" s="9" t="s">
        <v>12</v>
      </c>
    </row>
    <row r="13" spans="1:6" ht="30">
      <c r="A13" s="10" t="s">
        <v>23</v>
      </c>
      <c r="B13" s="20">
        <f t="shared" si="0"/>
        <v>80</v>
      </c>
      <c r="C13" s="5">
        <v>75</v>
      </c>
      <c r="D13" s="5">
        <v>5</v>
      </c>
      <c r="F13" s="9" t="s">
        <v>13</v>
      </c>
    </row>
    <row r="14" spans="1:6" ht="21">
      <c r="A14" s="10" t="s">
        <v>16</v>
      </c>
      <c r="B14" s="20">
        <f t="shared" si="0"/>
        <v>1308</v>
      </c>
      <c r="C14" s="5">
        <v>1266</v>
      </c>
      <c r="D14" s="5">
        <v>42</v>
      </c>
      <c r="F14" s="9" t="s">
        <v>14</v>
      </c>
    </row>
    <row r="15" spans="1:6" ht="21">
      <c r="A15" s="29" t="s">
        <v>18</v>
      </c>
      <c r="B15" s="30">
        <f t="shared" si="0"/>
        <v>4365</v>
      </c>
      <c r="C15" s="27">
        <v>4148</v>
      </c>
      <c r="D15" s="27">
        <v>217</v>
      </c>
      <c r="E15" s="26"/>
      <c r="F15" s="31" t="s">
        <v>15</v>
      </c>
    </row>
    <row r="16" spans="1:6">
      <c r="A16" s="4" t="s">
        <v>0</v>
      </c>
      <c r="F16" s="25" t="s">
        <v>1</v>
      </c>
    </row>
    <row r="17" spans="1:6">
      <c r="A17" s="33"/>
      <c r="B17" s="33"/>
      <c r="C17" s="33"/>
      <c r="D17" s="33"/>
      <c r="E17" s="33"/>
      <c r="F17" s="33"/>
    </row>
    <row r="18" spans="1:6">
      <c r="A18" s="32" t="s">
        <v>27</v>
      </c>
      <c r="B18" s="32"/>
      <c r="C18" s="32"/>
      <c r="D18" s="32"/>
      <c r="E18" s="32"/>
      <c r="F18" s="32"/>
    </row>
    <row r="20" spans="1:6" ht="21">
      <c r="A20" s="11" t="s">
        <v>19</v>
      </c>
      <c r="B20" s="15" t="s">
        <v>5</v>
      </c>
      <c r="C20" s="16" t="s">
        <v>3</v>
      </c>
      <c r="D20" s="16" t="s">
        <v>4</v>
      </c>
      <c r="E20" s="13"/>
      <c r="F20" s="22" t="s">
        <v>20</v>
      </c>
    </row>
    <row r="21" spans="1:6" ht="21">
      <c r="A21" s="2" t="s">
        <v>26</v>
      </c>
      <c r="B21" s="19">
        <f>SUM(C21:D21)</f>
        <v>13984</v>
      </c>
      <c r="C21" s="19">
        <f>SUM(C22:C31)</f>
        <v>13154</v>
      </c>
      <c r="D21" s="19">
        <f>SUM(D22:D31)</f>
        <v>830</v>
      </c>
      <c r="E21" s="2"/>
      <c r="F21" s="8" t="s">
        <v>2</v>
      </c>
    </row>
    <row r="22" spans="1:6" ht="30">
      <c r="A22" s="10" t="s">
        <v>24</v>
      </c>
      <c r="B22" s="20">
        <f>SUM(C22:D22)</f>
        <v>4775</v>
      </c>
      <c r="C22" s="1">
        <v>4500</v>
      </c>
      <c r="D22" s="1">
        <v>275</v>
      </c>
      <c r="E22" s="5"/>
      <c r="F22" s="9" t="s">
        <v>6</v>
      </c>
    </row>
    <row r="23" spans="1:6" ht="21">
      <c r="A23" s="1" t="s">
        <v>25</v>
      </c>
      <c r="B23" s="20">
        <f t="shared" ref="B23:B31" si="1">SUM(C23:D23)</f>
        <v>1993</v>
      </c>
      <c r="C23" s="1">
        <v>1892</v>
      </c>
      <c r="D23" s="1">
        <v>101</v>
      </c>
      <c r="F23" s="9" t="s">
        <v>7</v>
      </c>
    </row>
    <row r="24" spans="1:6" ht="21">
      <c r="A24" s="1" t="s">
        <v>22</v>
      </c>
      <c r="B24" s="20">
        <f t="shared" si="1"/>
        <v>48</v>
      </c>
      <c r="C24" s="1">
        <v>48</v>
      </c>
      <c r="D24" s="1">
        <v>0</v>
      </c>
      <c r="F24" s="9" t="s">
        <v>8</v>
      </c>
    </row>
    <row r="25" spans="1:6" ht="21">
      <c r="A25" s="10" t="s">
        <v>30</v>
      </c>
      <c r="B25" s="20">
        <f t="shared" si="1"/>
        <v>1978</v>
      </c>
      <c r="C25" s="1">
        <v>1781</v>
      </c>
      <c r="D25" s="1">
        <v>197</v>
      </c>
      <c r="F25" s="9" t="s">
        <v>9</v>
      </c>
    </row>
    <row r="26" spans="1:6" ht="21">
      <c r="A26" s="10" t="s">
        <v>29</v>
      </c>
      <c r="B26" s="20">
        <f t="shared" si="1"/>
        <v>120</v>
      </c>
      <c r="C26" s="1">
        <v>118</v>
      </c>
      <c r="D26" s="1">
        <v>2</v>
      </c>
      <c r="F26" s="9" t="s">
        <v>10</v>
      </c>
    </row>
    <row r="27" spans="1:6" ht="21">
      <c r="A27" s="10" t="s">
        <v>17</v>
      </c>
      <c r="B27" s="20">
        <f t="shared" si="1"/>
        <v>978</v>
      </c>
      <c r="C27" s="1">
        <v>941</v>
      </c>
      <c r="D27" s="1">
        <v>37</v>
      </c>
      <c r="F27" s="9" t="s">
        <v>11</v>
      </c>
    </row>
    <row r="28" spans="1:6" ht="21">
      <c r="A28" s="10" t="s">
        <v>28</v>
      </c>
      <c r="B28" s="20">
        <f t="shared" si="1"/>
        <v>6</v>
      </c>
      <c r="C28" s="1">
        <v>6</v>
      </c>
      <c r="D28" s="1">
        <v>0</v>
      </c>
      <c r="F28" s="9" t="s">
        <v>12</v>
      </c>
    </row>
    <row r="29" spans="1:6" ht="30">
      <c r="A29" s="10" t="s">
        <v>23</v>
      </c>
      <c r="B29" s="20">
        <f t="shared" si="1"/>
        <v>45</v>
      </c>
      <c r="C29" s="1">
        <v>43</v>
      </c>
      <c r="D29" s="1">
        <v>2</v>
      </c>
      <c r="F29" s="9" t="s">
        <v>13</v>
      </c>
    </row>
    <row r="30" spans="1:6" ht="21">
      <c r="A30" s="10" t="s">
        <v>16</v>
      </c>
      <c r="B30" s="20">
        <f t="shared" si="1"/>
        <v>753</v>
      </c>
      <c r="C30" s="1">
        <v>729</v>
      </c>
      <c r="D30" s="1">
        <v>24</v>
      </c>
      <c r="F30" s="9" t="s">
        <v>14</v>
      </c>
    </row>
    <row r="31" spans="1:6" ht="21">
      <c r="A31" s="12" t="s">
        <v>18</v>
      </c>
      <c r="B31" s="21">
        <f t="shared" si="1"/>
        <v>3288</v>
      </c>
      <c r="C31" s="3">
        <v>3096</v>
      </c>
      <c r="D31" s="3">
        <v>192</v>
      </c>
      <c r="E31" s="3"/>
      <c r="F31" s="18" t="s">
        <v>15</v>
      </c>
    </row>
    <row r="32" spans="1:6">
      <c r="A32" s="4" t="s">
        <v>0</v>
      </c>
      <c r="F32" s="7" t="s">
        <v>1</v>
      </c>
    </row>
    <row r="35" spans="1:6">
      <c r="A35" s="32" t="s">
        <v>21</v>
      </c>
      <c r="B35" s="32"/>
      <c r="C35" s="32"/>
      <c r="D35" s="32"/>
      <c r="E35" s="32"/>
      <c r="F35" s="32"/>
    </row>
    <row r="37" spans="1:6">
      <c r="A37" s="14"/>
      <c r="B37" s="15" t="s">
        <v>5</v>
      </c>
      <c r="C37" s="16" t="s">
        <v>3</v>
      </c>
      <c r="D37" s="16" t="s">
        <v>4</v>
      </c>
      <c r="E37" s="17"/>
      <c r="F37" s="17"/>
    </row>
    <row r="38" spans="1:6">
      <c r="A38" s="2" t="s">
        <v>26</v>
      </c>
      <c r="B38" s="19">
        <v>20202</v>
      </c>
      <c r="C38" s="19">
        <v>19294</v>
      </c>
      <c r="D38" s="19">
        <v>908</v>
      </c>
      <c r="E38" s="2"/>
      <c r="F38" s="2"/>
    </row>
    <row r="39" spans="1:6" ht="30">
      <c r="A39" s="10" t="s">
        <v>24</v>
      </c>
      <c r="B39" s="20">
        <v>8834</v>
      </c>
      <c r="C39" s="20">
        <v>8484</v>
      </c>
      <c r="D39" s="20">
        <v>350</v>
      </c>
      <c r="E39" s="5"/>
      <c r="F39" s="9" t="s">
        <v>6</v>
      </c>
    </row>
    <row r="40" spans="1:6" ht="21">
      <c r="A40" s="1" t="s">
        <v>25</v>
      </c>
      <c r="B40" s="20">
        <v>2735</v>
      </c>
      <c r="C40" s="20">
        <v>2548</v>
      </c>
      <c r="D40" s="20">
        <v>187</v>
      </c>
      <c r="F40" s="9" t="s">
        <v>7</v>
      </c>
    </row>
    <row r="41" spans="1:6" ht="21">
      <c r="A41" s="1" t="s">
        <v>22</v>
      </c>
      <c r="B41" s="20">
        <v>101</v>
      </c>
      <c r="C41" s="20">
        <v>101</v>
      </c>
      <c r="D41" s="20">
        <v>0</v>
      </c>
      <c r="F41" s="9" t="s">
        <v>8</v>
      </c>
    </row>
    <row r="42" spans="1:6" ht="21">
      <c r="A42" s="10" t="s">
        <v>30</v>
      </c>
      <c r="B42" s="20">
        <v>510</v>
      </c>
      <c r="C42" s="20">
        <v>483</v>
      </c>
      <c r="D42" s="20">
        <v>27</v>
      </c>
      <c r="F42" s="9" t="s">
        <v>9</v>
      </c>
    </row>
    <row r="43" spans="1:6" ht="21">
      <c r="A43" s="10" t="s">
        <v>29</v>
      </c>
      <c r="B43" s="20">
        <v>253</v>
      </c>
      <c r="C43" s="20">
        <v>251</v>
      </c>
      <c r="D43" s="20">
        <v>2</v>
      </c>
      <c r="F43" s="9" t="s">
        <v>10</v>
      </c>
    </row>
    <row r="44" spans="1:6" ht="21">
      <c r="A44" s="10" t="s">
        <v>17</v>
      </c>
      <c r="B44" s="20">
        <v>883</v>
      </c>
      <c r="C44" s="20">
        <v>828</v>
      </c>
      <c r="D44" s="20">
        <v>55</v>
      </c>
      <c r="F44" s="9" t="s">
        <v>11</v>
      </c>
    </row>
    <row r="45" spans="1:6" ht="21">
      <c r="A45" s="10" t="s">
        <v>28</v>
      </c>
      <c r="B45" s="20">
        <v>21</v>
      </c>
      <c r="C45" s="20">
        <v>21</v>
      </c>
      <c r="D45" s="20">
        <v>0</v>
      </c>
      <c r="F45" s="9" t="s">
        <v>12</v>
      </c>
    </row>
    <row r="46" spans="1:6" ht="30">
      <c r="A46" s="10" t="s">
        <v>23</v>
      </c>
      <c r="B46" s="20">
        <v>56</v>
      </c>
      <c r="C46" s="20">
        <v>49</v>
      </c>
      <c r="D46" s="20">
        <v>7</v>
      </c>
      <c r="F46" s="9" t="s">
        <v>13</v>
      </c>
    </row>
    <row r="47" spans="1:6" ht="21">
      <c r="A47" s="10" t="s">
        <v>16</v>
      </c>
      <c r="B47" s="20">
        <v>1402</v>
      </c>
      <c r="C47" s="20">
        <v>1367</v>
      </c>
      <c r="D47" s="20">
        <v>35</v>
      </c>
      <c r="F47" s="9" t="s">
        <v>14</v>
      </c>
    </row>
    <row r="48" spans="1:6" ht="21">
      <c r="A48" s="12" t="s">
        <v>18</v>
      </c>
      <c r="B48" s="21">
        <v>5407</v>
      </c>
      <c r="C48" s="21">
        <v>5162</v>
      </c>
      <c r="D48" s="21">
        <v>245</v>
      </c>
      <c r="E48" s="3"/>
      <c r="F48" s="18" t="s">
        <v>15</v>
      </c>
    </row>
    <row r="49" spans="1:6">
      <c r="A49" s="4" t="s">
        <v>0</v>
      </c>
      <c r="F49" s="7" t="s">
        <v>1</v>
      </c>
    </row>
  </sheetData>
  <mergeCells count="5">
    <mergeCell ref="A18:F18"/>
    <mergeCell ref="A35:F35"/>
    <mergeCell ref="A17:F17"/>
    <mergeCell ref="A1:F1"/>
    <mergeCell ref="A2:F2"/>
  </mergeCells>
  <pageMargins left="0.7" right="0.7" top="0.75" bottom="0.75" header="0.3" footer="0.3"/>
  <pageSetup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8.21</vt:lpstr>
      <vt:lpstr>'8.21'!Print_Area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Fathimath Shifaza</dc:creator>
  <cp:lastModifiedBy>Fathimath Shifaza</cp:lastModifiedBy>
  <cp:lastPrinted>2026-08-17T03:08:54Z</cp:lastPrinted>
  <dcterms:created xsi:type="dcterms:W3CDTF">2019-06-30T04:22:49Z</dcterms:created>
  <dcterms:modified xsi:type="dcterms:W3CDTF">2026-08-17T03:09:02Z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2023-07-17T04:33:18Z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75c82633-bac2-4eeb-a472-e92fb7a90b9f</vt:lpwstr>
  </property>
  <property fmtid="{D5CDD505-2E9C-101B-9397-08002B2CF9AE}" pid="7" name="MSIP_Label_defa4170-0d19-0005-0004-bc88714345d2_ActionId">
    <vt:lpwstr>b5bda0bc-38ca-4d61-82ae-4e15e380adf9</vt:lpwstr>
  </property>
  <property fmtid="{D5CDD505-2E9C-101B-9397-08002B2CF9AE}" pid="8" name="MSIP_Label_defa4170-0d19-0005-0004-bc88714345d2_ContentBits">
    <vt:lpwstr>0</vt:lpwstr>
  </property>
</Properties>
</file>