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Health\"/>
    </mc:Choice>
  </mc:AlternateContent>
  <xr:revisionPtr revIDLastSave="0" documentId="13_ncr:1_{A28A5455-CD0D-40CE-8A95-C75CF74B7676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6.16" sheetId="16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'6.16'!$A$1:$P$39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6" l="1"/>
  <c r="L14" i="16"/>
  <c r="M13" i="16"/>
  <c r="L13" i="16"/>
  <c r="M12" i="16"/>
  <c r="L12" i="16"/>
  <c r="M11" i="16"/>
  <c r="L11" i="16"/>
  <c r="M10" i="16"/>
  <c r="L10" i="16"/>
  <c r="M9" i="16"/>
  <c r="L9" i="16"/>
  <c r="M8" i="16"/>
  <c r="L8" i="16"/>
  <c r="M7" i="16"/>
  <c r="L7" i="16"/>
  <c r="M6" i="16"/>
  <c r="L6" i="16"/>
  <c r="M5" i="16"/>
  <c r="L5" i="16"/>
</calcChain>
</file>

<file path=xl/sharedStrings.xml><?xml version="1.0" encoding="utf-8"?>
<sst xmlns="http://schemas.openxmlformats.org/spreadsheetml/2006/main" count="38" uniqueCount="21">
  <si>
    <t>Both sexes</t>
  </si>
  <si>
    <t>Male</t>
  </si>
  <si>
    <t>Female</t>
  </si>
  <si>
    <t>Cases Under Treatment</t>
  </si>
  <si>
    <t>Cases Released from Control</t>
  </si>
  <si>
    <t>Type</t>
  </si>
  <si>
    <t>1. Cases Under Treatment</t>
  </si>
  <si>
    <t>2. Cases Released from Control</t>
  </si>
  <si>
    <t>2.1 Treatment completed ( Sputum negative )</t>
  </si>
  <si>
    <t>2.2 Cured ( Sputum positive )</t>
  </si>
  <si>
    <t>2.3 Transferred Out</t>
  </si>
  <si>
    <t xml:space="preserve">2.4 Default </t>
  </si>
  <si>
    <t>2.5 Failure</t>
  </si>
  <si>
    <t>Mortality of Tuberculosis Cases</t>
  </si>
  <si>
    <t>Relapse Cases *</t>
  </si>
  <si>
    <t>Newly Detected Tuberculosis  Cases</t>
  </si>
  <si>
    <t>2.1Treatment completed ( Sputum negative )</t>
  </si>
  <si>
    <t>* A person who has been declared cured of any form of TB in the past by a physician, after one full course of chemotherapy and has become re infected.</t>
  </si>
  <si>
    <t>Source: Center for Commununity Health Disease Control</t>
  </si>
  <si>
    <t>ތާވަލު 6.16: ޓީ.ބީގެ ބަލި މީހުންގެ ޢަދަދު، ޖިންސުގެ ގޮތުން، 2007 - 2022</t>
  </si>
  <si>
    <t>Table 6.16 : TUBERCULOSIS CASES BY SEX,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</si>
</sst>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1"/>
      <name val="Faruma"/>
    </font>
    <font>
      <b/>
      <sz val="9"/>
      <color theme="1"/>
      <name val="Calibri"/>
      <family val="2"/>
      <scheme val="minor"/>
    </font>
    <font>
      <sz val="9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5" fontId="6" fillId="0" borderId="0"/>
    <xf numFmtId="165" fontId="6" fillId="0" borderId="0"/>
    <xf numFmtId="165" fontId="6" fillId="0" borderId="0"/>
    <xf numFmtId="40" fontId="8" fillId="0" borderId="0" applyFont="0" applyFill="0" applyBorder="0" applyAlignment="0" applyProtection="0"/>
    <xf numFmtId="165" fontId="6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0" fillId="2" borderId="0" xfId="0" applyFill="1"/>
    <xf numFmtId="165" fontId="7" fillId="2" borderId="0" xfId="0" applyNumberFormat="1" applyFont="1" applyFill="1" applyAlignment="1">
      <alignment horizontal="center"/>
    </xf>
    <xf numFmtId="165" fontId="10" fillId="2" borderId="3" xfId="6" applyFont="1" applyFill="1" applyBorder="1" applyAlignment="1">
      <alignment vertical="center"/>
    </xf>
    <xf numFmtId="165" fontId="10" fillId="2" borderId="1" xfId="6" applyFont="1" applyFill="1" applyBorder="1" applyAlignment="1">
      <alignment horizontal="right" vertical="center"/>
    </xf>
    <xf numFmtId="165" fontId="10" fillId="2" borderId="0" xfId="6" applyFont="1" applyFill="1" applyAlignment="1">
      <alignment vertical="center"/>
    </xf>
    <xf numFmtId="165" fontId="10" fillId="2" borderId="1" xfId="6" applyFont="1" applyFill="1" applyBorder="1" applyAlignment="1">
      <alignment vertical="center"/>
    </xf>
    <xf numFmtId="165" fontId="7" fillId="2" borderId="0" xfId="6" applyFont="1" applyFill="1" applyAlignment="1">
      <alignment horizontal="center" vertical="top"/>
    </xf>
    <xf numFmtId="165" fontId="7" fillId="2" borderId="0" xfId="6" applyFont="1" applyFill="1" applyAlignment="1">
      <alignment vertical="center"/>
    </xf>
    <xf numFmtId="165" fontId="7" fillId="2" borderId="0" xfId="6" applyFont="1" applyFill="1" applyAlignment="1">
      <alignment horizontal="right" vertical="center"/>
    </xf>
    <xf numFmtId="165" fontId="7" fillId="2" borderId="0" xfId="6" applyFont="1" applyFill="1" applyAlignment="1">
      <alignment horizontal="left" vertical="center" indent="1"/>
    </xf>
    <xf numFmtId="165" fontId="11" fillId="2" borderId="0" xfId="6" applyFont="1" applyFill="1" applyAlignment="1">
      <alignment horizontal="right" vertical="center"/>
    </xf>
    <xf numFmtId="165" fontId="7" fillId="2" borderId="0" xfId="6" applyFont="1" applyFill="1" applyAlignment="1">
      <alignment horizontal="left" vertical="center" indent="2"/>
    </xf>
    <xf numFmtId="165" fontId="7" fillId="2" borderId="2" xfId="6" applyFont="1" applyFill="1" applyBorder="1" applyAlignment="1">
      <alignment vertical="center"/>
    </xf>
    <xf numFmtId="165" fontId="7" fillId="2" borderId="2" xfId="6" applyFont="1" applyFill="1" applyBorder="1" applyAlignment="1">
      <alignment horizontal="right" vertical="center"/>
    </xf>
    <xf numFmtId="165" fontId="3" fillId="2" borderId="0" xfId="6" applyFont="1" applyFill="1" applyAlignment="1">
      <alignment horizontal="left" vertical="center" wrapText="1"/>
    </xf>
    <xf numFmtId="165" fontId="7" fillId="2" borderId="0" xfId="0" applyNumberFormat="1" applyFont="1" applyFill="1"/>
    <xf numFmtId="165" fontId="3" fillId="2" borderId="0" xfId="6" applyFont="1" applyFill="1" applyAlignment="1">
      <alignment horizontal="left" vertical="center"/>
    </xf>
    <xf numFmtId="165" fontId="11" fillId="2" borderId="0" xfId="6" applyFont="1" applyFill="1" applyAlignment="1">
      <alignment horizontal="right"/>
    </xf>
    <xf numFmtId="165" fontId="11" fillId="2" borderId="0" xfId="6" applyFont="1" applyFill="1"/>
    <xf numFmtId="165" fontId="4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5" fontId="0" fillId="2" borderId="0" xfId="0" applyNumberFormat="1" applyFill="1"/>
    <xf numFmtId="165" fontId="3" fillId="2" borderId="1" xfId="6" applyFont="1" applyFill="1" applyBorder="1" applyAlignment="1">
      <alignment horizontal="left" vertical="center" wrapText="1"/>
    </xf>
    <xf numFmtId="165" fontId="2" fillId="2" borderId="2" xfId="6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</cellXfs>
  <cellStyles count="9">
    <cellStyle name="1" xfId="8" xr:uid="{00000000-0005-0000-0000-000000000000}"/>
    <cellStyle name="Comma 3" xfId="5" xr:uid="{00000000-0005-0000-0000-000002000000}"/>
    <cellStyle name="Normal" xfId="0" builtinId="0"/>
    <cellStyle name="Normal 14" xfId="2" xr:uid="{00000000-0005-0000-0000-000004000000}"/>
    <cellStyle name="Normal 15" xfId="4" xr:uid="{00000000-0005-0000-0000-000005000000}"/>
    <cellStyle name="Normal 17" xfId="7" xr:uid="{00000000-0005-0000-0000-000006000000}"/>
    <cellStyle name="Normal 2" xfId="1" xr:uid="{00000000-0005-0000-0000-000007000000}"/>
    <cellStyle name="Normal 3" xfId="3" xr:uid="{00000000-0005-0000-0000-000008000000}"/>
    <cellStyle name="Normal 9" xfId="6" xr:uid="{00000000-0005-0000-0000-000009000000}"/>
  </cellStyles>
  <dxfs count="0"/>
  <tableStyles count="0" defaultTableStyle="TableStyleMedium2" defaultPivotStyle="PivotStyleLight16"/>
  <colors>
    <mruColors>
      <color rgb="FF33CCCC"/>
      <color rgb="FF249390"/>
      <color rgb="FFC4F2F1"/>
      <color rgb="FFDAF7F6"/>
      <color rgb="FFFF9900"/>
      <color rgb="FF196563"/>
      <color rgb="FFEAFAFA"/>
      <color rgb="FF996633"/>
      <color rgb="FFECD9C6"/>
      <color rgb="FFE1C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Health%20-%20Police%20new%20to%20ma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6.%20HEALTH_%20MP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 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4"/>
    </sheetNames>
    <sheetDataSet>
      <sheetData sheetId="0">
        <row r="4">
          <cell r="A4" t="str">
            <v>Year</v>
          </cell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9">
          <cell r="A9">
            <v>2005</v>
          </cell>
          <cell r="B9">
            <v>615</v>
          </cell>
        </row>
        <row r="10">
          <cell r="A10">
            <v>2006</v>
          </cell>
          <cell r="B10">
            <v>783</v>
          </cell>
        </row>
        <row r="11">
          <cell r="A11">
            <v>2007</v>
          </cell>
          <cell r="B11">
            <v>1187</v>
          </cell>
        </row>
        <row r="12">
          <cell r="A12">
            <v>2008</v>
          </cell>
          <cell r="B12">
            <v>1804</v>
          </cell>
        </row>
        <row r="13">
          <cell r="A13">
            <v>2009</v>
          </cell>
          <cell r="B13">
            <v>918</v>
          </cell>
        </row>
        <row r="14">
          <cell r="A14">
            <v>2010</v>
          </cell>
          <cell r="B14">
            <v>622</v>
          </cell>
        </row>
        <row r="15">
          <cell r="A15">
            <v>2011</v>
          </cell>
          <cell r="B15">
            <v>534</v>
          </cell>
        </row>
        <row r="16">
          <cell r="A16">
            <v>2012</v>
          </cell>
          <cell r="B16">
            <v>1005</v>
          </cell>
        </row>
        <row r="17">
          <cell r="A17">
            <v>2013</v>
          </cell>
          <cell r="B17">
            <v>1836</v>
          </cell>
          <cell r="C17">
            <v>11</v>
          </cell>
          <cell r="D17">
            <v>629</v>
          </cell>
          <cell r="E17">
            <v>1021</v>
          </cell>
          <cell r="F17">
            <v>175</v>
          </cell>
        </row>
        <row r="18">
          <cell r="A18">
            <v>2014</v>
          </cell>
          <cell r="B18">
            <v>2311</v>
          </cell>
          <cell r="C18">
            <v>18</v>
          </cell>
          <cell r="D18">
            <v>777</v>
          </cell>
          <cell r="E18">
            <v>1277</v>
          </cell>
          <cell r="F18">
            <v>239</v>
          </cell>
        </row>
        <row r="19">
          <cell r="A19">
            <v>2015</v>
          </cell>
          <cell r="B19">
            <v>1386</v>
          </cell>
          <cell r="C19">
            <v>11</v>
          </cell>
          <cell r="D19">
            <v>514</v>
          </cell>
          <cell r="E19">
            <v>719</v>
          </cell>
          <cell r="F19">
            <v>142</v>
          </cell>
        </row>
        <row r="20">
          <cell r="A20">
            <v>2016</v>
          </cell>
          <cell r="B20">
            <v>1546</v>
          </cell>
          <cell r="C20">
            <v>19</v>
          </cell>
          <cell r="D20">
            <v>535</v>
          </cell>
          <cell r="E20">
            <v>777</v>
          </cell>
          <cell r="F20">
            <v>215</v>
          </cell>
        </row>
        <row r="21">
          <cell r="A21">
            <v>2017</v>
          </cell>
          <cell r="B21">
            <v>627</v>
          </cell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  <row r="22">
          <cell r="A22">
            <v>2018</v>
          </cell>
          <cell r="B22">
            <v>799</v>
          </cell>
          <cell r="C22">
            <v>10</v>
          </cell>
          <cell r="D22">
            <v>277</v>
          </cell>
          <cell r="E22">
            <v>443</v>
          </cell>
          <cell r="F22">
            <v>69</v>
          </cell>
        </row>
        <row r="23">
          <cell r="A23">
            <v>2019</v>
          </cell>
          <cell r="B23">
            <v>1172</v>
          </cell>
          <cell r="D23">
            <v>352</v>
          </cell>
          <cell r="E23">
            <v>634</v>
          </cell>
          <cell r="F23">
            <v>178</v>
          </cell>
        </row>
        <row r="24">
          <cell r="A24">
            <v>2020</v>
          </cell>
          <cell r="B24">
            <v>978</v>
          </cell>
          <cell r="D24">
            <v>265</v>
          </cell>
          <cell r="E24">
            <v>590</v>
          </cell>
          <cell r="F24">
            <v>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5"/>
    </sheetNames>
    <sheetDataSet>
      <sheetData sheetId="0">
        <row r="4">
          <cell r="B4" t="str">
            <v xml:space="preserve">Acute Respiratory Infection </v>
          </cell>
          <cell r="D4" t="str">
            <v>Viral Fever</v>
          </cell>
          <cell r="F4" t="str">
            <v xml:space="preserve">Diarrhoea </v>
          </cell>
        </row>
        <row r="5">
          <cell r="B5" t="str">
            <v>Under 5 years</v>
          </cell>
          <cell r="C5" t="str">
            <v>Above 5 years</v>
          </cell>
          <cell r="D5" t="str">
            <v>Under 5 years</v>
          </cell>
          <cell r="E5" t="str">
            <v>Above 5 years</v>
          </cell>
          <cell r="F5" t="str">
            <v>Under 5 years</v>
          </cell>
          <cell r="G5" t="str">
            <v>Above 5 years</v>
          </cell>
        </row>
        <row r="7">
          <cell r="A7" t="str">
            <v xml:space="preserve">Male' </v>
          </cell>
          <cell r="B7">
            <v>21902</v>
          </cell>
          <cell r="C7">
            <v>79985</v>
          </cell>
          <cell r="D7">
            <v>7806</v>
          </cell>
          <cell r="E7">
            <v>20744</v>
          </cell>
          <cell r="F7">
            <v>3692</v>
          </cell>
          <cell r="G7">
            <v>11873</v>
          </cell>
        </row>
        <row r="8">
          <cell r="A8" t="str">
            <v xml:space="preserve">Atoll </v>
          </cell>
          <cell r="B8">
            <v>54195</v>
          </cell>
          <cell r="C8">
            <v>76449</v>
          </cell>
          <cell r="D8">
            <v>17687</v>
          </cell>
          <cell r="E8">
            <v>28253</v>
          </cell>
          <cell r="F8">
            <v>4538</v>
          </cell>
          <cell r="G8">
            <v>9879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P63"/>
  <sheetViews>
    <sheetView tabSelected="1" topLeftCell="B1" zoomScaleNormal="100" workbookViewId="0">
      <selection activeCell="Z12" sqref="Z12"/>
    </sheetView>
  </sheetViews>
  <sheetFormatPr defaultColWidth="9.140625" defaultRowHeight="15" x14ac:dyDescent="0.25"/>
  <cols>
    <col min="1" max="1" width="38.7109375" style="1" customWidth="1"/>
    <col min="2" max="15" width="9.85546875" style="1" customWidth="1"/>
    <col min="16" max="16" width="4.7109375" style="1" customWidth="1"/>
    <col min="17" max="16384" width="9.140625" style="1"/>
  </cols>
  <sheetData>
    <row r="1" spans="1:16" ht="18.75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"/>
    </row>
    <row r="2" spans="1:16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"/>
    </row>
    <row r="3" spans="1:16" x14ac:dyDescent="0.25">
      <c r="A3" s="3" t="s">
        <v>5</v>
      </c>
      <c r="B3" s="4">
        <v>2007</v>
      </c>
      <c r="C3" s="4">
        <v>2008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4">
        <v>2019</v>
      </c>
      <c r="O3" s="4">
        <v>2020</v>
      </c>
      <c r="P3" s="5"/>
    </row>
    <row r="4" spans="1:16" x14ac:dyDescent="0.25">
      <c r="A4" s="6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/>
    </row>
    <row r="5" spans="1:16" x14ac:dyDescent="0.25">
      <c r="A5" s="8" t="s">
        <v>6</v>
      </c>
      <c r="B5" s="9">
        <v>188</v>
      </c>
      <c r="C5" s="9">
        <v>201</v>
      </c>
      <c r="D5" s="9">
        <v>154</v>
      </c>
      <c r="E5" s="9">
        <v>130</v>
      </c>
      <c r="F5" s="9">
        <v>126</v>
      </c>
      <c r="G5" s="9">
        <v>120</v>
      </c>
      <c r="H5" s="9">
        <v>165</v>
      </c>
      <c r="I5" s="9">
        <v>127</v>
      </c>
      <c r="J5" s="9">
        <v>137</v>
      </c>
      <c r="K5" s="9">
        <v>239</v>
      </c>
      <c r="L5" s="9">
        <f>L16+L27</f>
        <v>202</v>
      </c>
      <c r="M5" s="9">
        <f>M16+M27</f>
        <v>204</v>
      </c>
      <c r="N5" s="9">
        <v>226</v>
      </c>
      <c r="O5" s="9">
        <v>161</v>
      </c>
      <c r="P5" s="9"/>
    </row>
    <row r="6" spans="1:16" x14ac:dyDescent="0.25">
      <c r="A6" s="8" t="s">
        <v>7</v>
      </c>
      <c r="B6" s="9">
        <v>105</v>
      </c>
      <c r="C6" s="9">
        <v>147</v>
      </c>
      <c r="D6" s="9">
        <v>113</v>
      </c>
      <c r="E6" s="9">
        <v>105</v>
      </c>
      <c r="F6" s="9">
        <v>73</v>
      </c>
      <c r="G6" s="9">
        <v>108</v>
      </c>
      <c r="H6" s="9">
        <v>99</v>
      </c>
      <c r="I6" s="9">
        <v>104</v>
      </c>
      <c r="J6" s="9">
        <v>142</v>
      </c>
      <c r="K6" s="9">
        <v>132</v>
      </c>
      <c r="L6" s="9">
        <f t="shared" ref="L6:M14" si="0">L17+L28</f>
        <v>113</v>
      </c>
      <c r="M6" s="9">
        <f t="shared" si="0"/>
        <v>112</v>
      </c>
      <c r="N6" s="9">
        <v>94</v>
      </c>
      <c r="O6" s="9">
        <v>78</v>
      </c>
      <c r="P6" s="9"/>
    </row>
    <row r="7" spans="1:16" x14ac:dyDescent="0.25">
      <c r="A7" s="10" t="s">
        <v>8</v>
      </c>
      <c r="B7" s="9">
        <v>41</v>
      </c>
      <c r="C7" s="9">
        <v>59</v>
      </c>
      <c r="D7" s="9">
        <v>46</v>
      </c>
      <c r="E7" s="9">
        <v>44</v>
      </c>
      <c r="F7" s="9">
        <v>106</v>
      </c>
      <c r="G7" s="9">
        <v>48</v>
      </c>
      <c r="H7" s="9">
        <v>45</v>
      </c>
      <c r="I7" s="9">
        <v>48</v>
      </c>
      <c r="J7" s="9">
        <v>71</v>
      </c>
      <c r="K7" s="9">
        <v>60</v>
      </c>
      <c r="L7" s="9">
        <f t="shared" si="0"/>
        <v>61</v>
      </c>
      <c r="M7" s="9">
        <f t="shared" si="0"/>
        <v>69</v>
      </c>
      <c r="N7" s="9">
        <v>54</v>
      </c>
      <c r="O7" s="9">
        <v>52</v>
      </c>
      <c r="P7" s="9"/>
    </row>
    <row r="8" spans="1:16" x14ac:dyDescent="0.25">
      <c r="A8" s="10" t="s">
        <v>9</v>
      </c>
      <c r="B8" s="9">
        <v>46</v>
      </c>
      <c r="C8" s="9">
        <v>59</v>
      </c>
      <c r="D8" s="9">
        <v>40</v>
      </c>
      <c r="E8" s="9">
        <v>36</v>
      </c>
      <c r="F8" s="9">
        <v>25</v>
      </c>
      <c r="G8" s="9">
        <v>46</v>
      </c>
      <c r="H8" s="9">
        <v>54</v>
      </c>
      <c r="I8" s="9">
        <v>45</v>
      </c>
      <c r="J8" s="9">
        <v>41</v>
      </c>
      <c r="K8" s="9">
        <v>47</v>
      </c>
      <c r="L8" s="9">
        <f t="shared" si="0"/>
        <v>52</v>
      </c>
      <c r="M8" s="9">
        <f t="shared" si="0"/>
        <v>48</v>
      </c>
      <c r="N8" s="9">
        <v>40</v>
      </c>
      <c r="O8" s="9">
        <v>26</v>
      </c>
      <c r="P8" s="9"/>
    </row>
    <row r="9" spans="1:16" x14ac:dyDescent="0.25">
      <c r="A9" s="10" t="s">
        <v>10</v>
      </c>
      <c r="B9" s="9">
        <v>4</v>
      </c>
      <c r="C9" s="9">
        <v>5</v>
      </c>
      <c r="D9" s="9">
        <v>2</v>
      </c>
      <c r="E9" s="9">
        <v>0</v>
      </c>
      <c r="F9" s="9">
        <v>12</v>
      </c>
      <c r="G9" s="9">
        <v>5</v>
      </c>
      <c r="H9" s="9">
        <v>6</v>
      </c>
      <c r="I9" s="9">
        <v>2</v>
      </c>
      <c r="J9" s="9">
        <v>2</v>
      </c>
      <c r="K9" s="9">
        <v>15</v>
      </c>
      <c r="L9" s="9">
        <f t="shared" si="0"/>
        <v>9</v>
      </c>
      <c r="M9" s="9">
        <f t="shared" si="0"/>
        <v>40</v>
      </c>
      <c r="N9" s="9">
        <v>20</v>
      </c>
      <c r="O9" s="9">
        <v>22</v>
      </c>
      <c r="P9" s="9"/>
    </row>
    <row r="10" spans="1:16" x14ac:dyDescent="0.25">
      <c r="A10" s="10" t="s">
        <v>11</v>
      </c>
      <c r="B10" s="9">
        <v>11</v>
      </c>
      <c r="C10" s="9">
        <v>16</v>
      </c>
      <c r="D10" s="9">
        <v>22</v>
      </c>
      <c r="E10" s="9">
        <v>7</v>
      </c>
      <c r="F10" s="9">
        <v>2</v>
      </c>
      <c r="G10" s="9">
        <v>0</v>
      </c>
      <c r="H10" s="9">
        <v>3</v>
      </c>
      <c r="I10" s="9">
        <v>2</v>
      </c>
      <c r="J10" s="9">
        <v>19</v>
      </c>
      <c r="K10" s="9">
        <v>10</v>
      </c>
      <c r="L10" s="9">
        <f t="shared" si="0"/>
        <v>0</v>
      </c>
      <c r="M10" s="9">
        <f t="shared" si="0"/>
        <v>5</v>
      </c>
      <c r="N10" s="9">
        <v>10</v>
      </c>
      <c r="O10" s="9">
        <v>2</v>
      </c>
      <c r="P10" s="9"/>
    </row>
    <row r="11" spans="1:16" x14ac:dyDescent="0.25">
      <c r="A11" s="10" t="s">
        <v>12</v>
      </c>
      <c r="B11" s="9">
        <v>0</v>
      </c>
      <c r="C11" s="9">
        <v>1</v>
      </c>
      <c r="D11" s="9">
        <v>1</v>
      </c>
      <c r="E11" s="9">
        <v>1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t="shared" si="0"/>
        <v>0</v>
      </c>
      <c r="M11" s="9">
        <f t="shared" si="0"/>
        <v>0</v>
      </c>
      <c r="N11" s="9">
        <v>7</v>
      </c>
      <c r="O11" s="9">
        <v>0</v>
      </c>
      <c r="P11" s="9"/>
    </row>
    <row r="12" spans="1:16" x14ac:dyDescent="0.25">
      <c r="A12" s="8" t="s">
        <v>13</v>
      </c>
      <c r="B12" s="9">
        <v>4</v>
      </c>
      <c r="C12" s="9">
        <v>8</v>
      </c>
      <c r="D12" s="9">
        <v>2</v>
      </c>
      <c r="E12" s="9">
        <v>6</v>
      </c>
      <c r="F12" s="9">
        <v>4</v>
      </c>
      <c r="G12" s="9">
        <v>4</v>
      </c>
      <c r="H12" s="9">
        <v>5</v>
      </c>
      <c r="I12" s="9">
        <v>7</v>
      </c>
      <c r="J12" s="9">
        <v>9</v>
      </c>
      <c r="K12" s="9">
        <v>9</v>
      </c>
      <c r="L12" s="9">
        <f t="shared" si="0"/>
        <v>2</v>
      </c>
      <c r="M12" s="9">
        <f t="shared" si="0"/>
        <v>6</v>
      </c>
      <c r="N12" s="9">
        <v>2</v>
      </c>
      <c r="O12" s="9">
        <v>2</v>
      </c>
      <c r="P12" s="9"/>
    </row>
    <row r="13" spans="1:16" x14ac:dyDescent="0.25">
      <c r="A13" s="8" t="s">
        <v>14</v>
      </c>
      <c r="B13" s="9">
        <v>2</v>
      </c>
      <c r="C13" s="9">
        <v>3</v>
      </c>
      <c r="D13" s="9">
        <v>1</v>
      </c>
      <c r="E13" s="9">
        <v>0</v>
      </c>
      <c r="F13" s="9">
        <v>1</v>
      </c>
      <c r="G13" s="9">
        <v>0</v>
      </c>
      <c r="H13" s="9">
        <v>4</v>
      </c>
      <c r="I13" s="9">
        <v>0</v>
      </c>
      <c r="J13" s="9">
        <v>0</v>
      </c>
      <c r="K13" s="9">
        <v>5</v>
      </c>
      <c r="L13" s="9">
        <f t="shared" si="0"/>
        <v>1</v>
      </c>
      <c r="M13" s="9">
        <f t="shared" si="0"/>
        <v>0</v>
      </c>
      <c r="N13" s="9">
        <v>2</v>
      </c>
      <c r="O13" s="9">
        <v>0</v>
      </c>
      <c r="P13" s="9"/>
    </row>
    <row r="14" spans="1:16" x14ac:dyDescent="0.25">
      <c r="A14" s="8" t="s">
        <v>15</v>
      </c>
      <c r="B14" s="9">
        <v>127</v>
      </c>
      <c r="C14" s="9">
        <v>120</v>
      </c>
      <c r="D14" s="9">
        <v>99</v>
      </c>
      <c r="E14" s="9">
        <v>102</v>
      </c>
      <c r="F14" s="9">
        <v>88</v>
      </c>
      <c r="G14" s="9">
        <v>110</v>
      </c>
      <c r="H14" s="9">
        <v>110</v>
      </c>
      <c r="I14" s="9">
        <v>131</v>
      </c>
      <c r="J14" s="9">
        <v>153</v>
      </c>
      <c r="K14" s="9">
        <v>163</v>
      </c>
      <c r="L14" s="9">
        <f t="shared" si="0"/>
        <v>136</v>
      </c>
      <c r="M14" s="9">
        <f t="shared" si="0"/>
        <v>138</v>
      </c>
      <c r="N14" s="9">
        <v>154</v>
      </c>
      <c r="O14" s="9">
        <v>107</v>
      </c>
      <c r="P14" s="9"/>
    </row>
    <row r="15" spans="1:16" x14ac:dyDescent="0.25">
      <c r="A15" s="5" t="s">
        <v>1</v>
      </c>
      <c r="B15" s="9"/>
      <c r="C15" s="11"/>
      <c r="D15" s="1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8" t="s">
        <v>6</v>
      </c>
      <c r="B16" s="9">
        <v>98</v>
      </c>
      <c r="C16" s="9">
        <v>63</v>
      </c>
      <c r="D16" s="9">
        <v>77</v>
      </c>
      <c r="E16" s="9">
        <v>76</v>
      </c>
      <c r="F16" s="9">
        <v>70</v>
      </c>
      <c r="G16" s="9">
        <v>72</v>
      </c>
      <c r="H16" s="9">
        <v>99</v>
      </c>
      <c r="I16" s="9">
        <v>62</v>
      </c>
      <c r="J16" s="9">
        <v>79</v>
      </c>
      <c r="K16" s="9">
        <v>165</v>
      </c>
      <c r="L16" s="9">
        <v>128</v>
      </c>
      <c r="M16" s="9">
        <v>151</v>
      </c>
      <c r="N16" s="9">
        <v>181</v>
      </c>
      <c r="O16" s="9">
        <v>108</v>
      </c>
      <c r="P16" s="9"/>
    </row>
    <row r="17" spans="1:16" x14ac:dyDescent="0.25">
      <c r="A17" s="8" t="s">
        <v>7</v>
      </c>
      <c r="B17" s="9">
        <v>59</v>
      </c>
      <c r="C17" s="9">
        <v>89</v>
      </c>
      <c r="D17" s="9">
        <v>52</v>
      </c>
      <c r="E17" s="9">
        <v>54</v>
      </c>
      <c r="F17" s="9">
        <v>39</v>
      </c>
      <c r="G17" s="9">
        <v>62</v>
      </c>
      <c r="H17" s="9">
        <v>58</v>
      </c>
      <c r="I17" s="9">
        <v>56</v>
      </c>
      <c r="J17" s="9">
        <v>97</v>
      </c>
      <c r="K17" s="9">
        <v>96</v>
      </c>
      <c r="L17" s="9">
        <v>69</v>
      </c>
      <c r="M17" s="9">
        <v>70</v>
      </c>
      <c r="N17" s="9">
        <v>73</v>
      </c>
      <c r="O17" s="9">
        <v>59</v>
      </c>
      <c r="P17" s="8"/>
    </row>
    <row r="18" spans="1:16" x14ac:dyDescent="0.25">
      <c r="A18" s="12" t="s">
        <v>16</v>
      </c>
      <c r="B18" s="9">
        <v>19</v>
      </c>
      <c r="C18" s="9">
        <v>25</v>
      </c>
      <c r="D18" s="9">
        <v>14</v>
      </c>
      <c r="E18" s="9">
        <v>33</v>
      </c>
      <c r="F18" s="9">
        <v>10</v>
      </c>
      <c r="G18" s="9">
        <v>22</v>
      </c>
      <c r="H18" s="9">
        <v>24</v>
      </c>
      <c r="I18" s="9">
        <v>24</v>
      </c>
      <c r="J18" s="9">
        <v>48</v>
      </c>
      <c r="K18" s="9">
        <v>40</v>
      </c>
      <c r="L18" s="9">
        <v>32</v>
      </c>
      <c r="M18" s="9">
        <v>38</v>
      </c>
      <c r="N18" s="9">
        <v>38</v>
      </c>
      <c r="O18" s="9">
        <v>37</v>
      </c>
    </row>
    <row r="19" spans="1:16" x14ac:dyDescent="0.25">
      <c r="A19" s="12" t="s">
        <v>9</v>
      </c>
      <c r="B19" s="9">
        <v>30</v>
      </c>
      <c r="C19" s="9">
        <v>37</v>
      </c>
      <c r="D19" s="9">
        <v>25</v>
      </c>
      <c r="E19" s="9">
        <v>26</v>
      </c>
      <c r="F19" s="9">
        <v>18</v>
      </c>
      <c r="G19" s="9">
        <v>31</v>
      </c>
      <c r="H19" s="9">
        <v>34</v>
      </c>
      <c r="I19" s="9">
        <v>25</v>
      </c>
      <c r="J19" s="9">
        <v>26</v>
      </c>
      <c r="K19" s="9">
        <v>32</v>
      </c>
      <c r="L19" s="9">
        <v>37</v>
      </c>
      <c r="M19" s="9">
        <v>37</v>
      </c>
      <c r="N19" s="9">
        <v>35</v>
      </c>
      <c r="O19" s="9">
        <v>22</v>
      </c>
    </row>
    <row r="20" spans="1:16" x14ac:dyDescent="0.25">
      <c r="A20" s="12" t="s">
        <v>10</v>
      </c>
      <c r="B20" s="9">
        <v>4</v>
      </c>
      <c r="C20" s="9">
        <v>5</v>
      </c>
      <c r="D20" s="9">
        <v>2</v>
      </c>
      <c r="E20" s="9">
        <v>0</v>
      </c>
      <c r="F20" s="9">
        <v>8</v>
      </c>
      <c r="G20" s="9">
        <v>3</v>
      </c>
      <c r="H20" s="9">
        <v>4</v>
      </c>
      <c r="I20" s="9">
        <v>2</v>
      </c>
      <c r="J20" s="9">
        <v>0</v>
      </c>
      <c r="K20" s="9">
        <v>15</v>
      </c>
      <c r="L20" s="9">
        <v>7</v>
      </c>
      <c r="M20" s="9">
        <v>0</v>
      </c>
      <c r="N20" s="9">
        <v>6</v>
      </c>
      <c r="O20" s="9">
        <v>22</v>
      </c>
    </row>
    <row r="21" spans="1:16" x14ac:dyDescent="0.25">
      <c r="A21" s="12" t="s">
        <v>11</v>
      </c>
      <c r="B21" s="9">
        <v>6</v>
      </c>
      <c r="C21" s="9">
        <v>8</v>
      </c>
      <c r="D21" s="9">
        <v>13</v>
      </c>
      <c r="E21" s="9">
        <v>6</v>
      </c>
      <c r="F21" s="9">
        <v>1</v>
      </c>
      <c r="G21" s="9">
        <v>0</v>
      </c>
      <c r="H21" s="9">
        <v>1</v>
      </c>
      <c r="I21" s="9">
        <v>2</v>
      </c>
      <c r="J21" s="9">
        <v>15</v>
      </c>
      <c r="K21" s="9">
        <v>9</v>
      </c>
      <c r="L21" s="9">
        <v>0</v>
      </c>
      <c r="M21" s="9">
        <v>5</v>
      </c>
      <c r="N21" s="9">
        <v>4</v>
      </c>
      <c r="O21" s="9">
        <v>2</v>
      </c>
    </row>
    <row r="22" spans="1:16" x14ac:dyDescent="0.25">
      <c r="A22" s="12" t="s">
        <v>12</v>
      </c>
      <c r="B22" s="9">
        <v>0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7</v>
      </c>
      <c r="O22" s="9">
        <v>0</v>
      </c>
    </row>
    <row r="23" spans="1:16" ht="15" customHeight="1" x14ac:dyDescent="0.25">
      <c r="A23" s="8" t="s">
        <v>13</v>
      </c>
      <c r="B23" s="9">
        <v>2</v>
      </c>
      <c r="C23" s="9">
        <v>4</v>
      </c>
      <c r="D23" s="9">
        <v>1</v>
      </c>
      <c r="E23" s="9">
        <v>6</v>
      </c>
      <c r="F23" s="9">
        <v>3</v>
      </c>
      <c r="G23" s="9">
        <v>0</v>
      </c>
      <c r="H23" s="9">
        <v>2</v>
      </c>
      <c r="I23" s="9">
        <v>3</v>
      </c>
      <c r="J23" s="9">
        <v>8</v>
      </c>
      <c r="K23" s="9">
        <v>7</v>
      </c>
      <c r="L23" s="9">
        <v>1</v>
      </c>
      <c r="M23" s="9">
        <v>3</v>
      </c>
      <c r="N23" s="9">
        <v>2</v>
      </c>
      <c r="O23" s="9">
        <v>2</v>
      </c>
      <c r="P23" s="12"/>
    </row>
    <row r="24" spans="1:16" x14ac:dyDescent="0.25">
      <c r="A24" s="8" t="s">
        <v>14</v>
      </c>
      <c r="B24" s="9">
        <v>0</v>
      </c>
      <c r="C24" s="9">
        <v>0</v>
      </c>
      <c r="D24" s="9">
        <v>1</v>
      </c>
      <c r="E24" s="9">
        <v>0</v>
      </c>
      <c r="F24" s="9">
        <v>1</v>
      </c>
      <c r="G24" s="9">
        <v>0</v>
      </c>
      <c r="H24" s="9">
        <v>3</v>
      </c>
      <c r="I24" s="9">
        <v>0</v>
      </c>
      <c r="J24" s="9">
        <v>0</v>
      </c>
      <c r="K24" s="9">
        <v>3</v>
      </c>
      <c r="L24" s="9">
        <v>0</v>
      </c>
      <c r="M24" s="9">
        <v>0</v>
      </c>
      <c r="N24" s="9">
        <v>1</v>
      </c>
      <c r="O24" s="9">
        <v>0</v>
      </c>
      <c r="P24" s="8"/>
    </row>
    <row r="25" spans="1:16" x14ac:dyDescent="0.25">
      <c r="A25" s="8" t="s">
        <v>15</v>
      </c>
      <c r="B25" s="9">
        <v>37</v>
      </c>
      <c r="C25" s="9">
        <v>70</v>
      </c>
      <c r="D25" s="9">
        <v>64</v>
      </c>
      <c r="E25" s="9">
        <v>66</v>
      </c>
      <c r="F25" s="9">
        <v>59</v>
      </c>
      <c r="G25" s="9">
        <v>53</v>
      </c>
      <c r="H25" s="9">
        <v>68</v>
      </c>
      <c r="I25" s="9">
        <v>71</v>
      </c>
      <c r="J25" s="9">
        <v>97</v>
      </c>
      <c r="K25" s="9">
        <v>112</v>
      </c>
      <c r="L25" s="9">
        <v>83</v>
      </c>
      <c r="M25" s="9">
        <v>106</v>
      </c>
      <c r="N25" s="9">
        <v>116</v>
      </c>
      <c r="O25" s="9">
        <v>72</v>
      </c>
      <c r="P25" s="8"/>
    </row>
    <row r="26" spans="1:16" x14ac:dyDescent="0.25">
      <c r="A26" s="5" t="s">
        <v>2</v>
      </c>
      <c r="B26" s="9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</row>
    <row r="27" spans="1:16" x14ac:dyDescent="0.25">
      <c r="A27" s="8" t="s">
        <v>3</v>
      </c>
      <c r="B27" s="9">
        <v>90</v>
      </c>
      <c r="C27" s="9">
        <v>138</v>
      </c>
      <c r="D27" s="9">
        <v>77</v>
      </c>
      <c r="E27" s="9">
        <v>54</v>
      </c>
      <c r="F27" s="9">
        <v>56</v>
      </c>
      <c r="G27" s="9">
        <v>48</v>
      </c>
      <c r="H27" s="9">
        <v>66</v>
      </c>
      <c r="I27" s="9">
        <v>65</v>
      </c>
      <c r="J27" s="9">
        <v>58</v>
      </c>
      <c r="K27" s="9">
        <v>74</v>
      </c>
      <c r="L27" s="9">
        <v>74</v>
      </c>
      <c r="M27" s="9">
        <v>53</v>
      </c>
      <c r="N27" s="9">
        <v>59</v>
      </c>
      <c r="O27" s="9">
        <v>50</v>
      </c>
      <c r="P27" s="9"/>
    </row>
    <row r="28" spans="1:16" x14ac:dyDescent="0.25">
      <c r="A28" s="8" t="s">
        <v>4</v>
      </c>
      <c r="B28" s="9">
        <v>46</v>
      </c>
      <c r="C28" s="9">
        <v>58</v>
      </c>
      <c r="D28" s="9">
        <v>61</v>
      </c>
      <c r="E28" s="9">
        <v>51</v>
      </c>
      <c r="F28" s="9">
        <v>34</v>
      </c>
      <c r="G28" s="9">
        <v>46</v>
      </c>
      <c r="H28" s="9">
        <v>41</v>
      </c>
      <c r="I28" s="9">
        <v>48</v>
      </c>
      <c r="J28" s="9">
        <v>45</v>
      </c>
      <c r="K28" s="9">
        <v>36</v>
      </c>
      <c r="L28" s="9">
        <v>44</v>
      </c>
      <c r="M28" s="9">
        <v>42</v>
      </c>
      <c r="N28" s="9">
        <v>22</v>
      </c>
      <c r="O28" s="9">
        <v>15</v>
      </c>
      <c r="P28" s="9"/>
    </row>
    <row r="29" spans="1:16" x14ac:dyDescent="0.25">
      <c r="A29" s="10" t="s">
        <v>8</v>
      </c>
      <c r="B29" s="9">
        <v>22</v>
      </c>
      <c r="C29" s="9">
        <v>34</v>
      </c>
      <c r="D29" s="9">
        <v>32</v>
      </c>
      <c r="E29" s="9">
        <v>11</v>
      </c>
      <c r="F29" s="9">
        <v>96</v>
      </c>
      <c r="G29" s="9">
        <v>26</v>
      </c>
      <c r="H29" s="9">
        <v>21</v>
      </c>
      <c r="I29" s="9">
        <v>24</v>
      </c>
      <c r="J29" s="9">
        <v>23</v>
      </c>
      <c r="K29" s="9">
        <v>22</v>
      </c>
      <c r="L29" s="9">
        <v>29</v>
      </c>
      <c r="M29" s="9">
        <v>31</v>
      </c>
      <c r="N29" s="9">
        <v>18</v>
      </c>
      <c r="O29" s="9">
        <v>11</v>
      </c>
      <c r="P29" s="9"/>
    </row>
    <row r="30" spans="1:16" x14ac:dyDescent="0.25">
      <c r="A30" s="10" t="s">
        <v>9</v>
      </c>
      <c r="B30" s="9">
        <v>16</v>
      </c>
      <c r="C30" s="9">
        <v>22</v>
      </c>
      <c r="D30" s="9">
        <v>15</v>
      </c>
      <c r="E30" s="9">
        <v>10</v>
      </c>
      <c r="F30" s="9">
        <v>7</v>
      </c>
      <c r="G30" s="9">
        <v>15</v>
      </c>
      <c r="H30" s="9">
        <v>20</v>
      </c>
      <c r="I30" s="9">
        <v>20</v>
      </c>
      <c r="J30" s="9">
        <v>15</v>
      </c>
      <c r="K30" s="9">
        <v>13</v>
      </c>
      <c r="L30" s="9">
        <v>15</v>
      </c>
      <c r="M30" s="9">
        <v>11</v>
      </c>
      <c r="N30" s="9">
        <v>4</v>
      </c>
      <c r="O30" s="9">
        <v>4</v>
      </c>
      <c r="P30" s="9"/>
    </row>
    <row r="31" spans="1:16" x14ac:dyDescent="0.25">
      <c r="A31" s="10" t="s">
        <v>10</v>
      </c>
      <c r="B31" s="9">
        <v>0</v>
      </c>
      <c r="C31" s="9">
        <v>0</v>
      </c>
      <c r="D31" s="9">
        <v>0</v>
      </c>
      <c r="E31" s="9">
        <v>0</v>
      </c>
      <c r="F31" s="9">
        <v>4</v>
      </c>
      <c r="G31" s="9">
        <v>2</v>
      </c>
      <c r="H31" s="9">
        <v>2</v>
      </c>
      <c r="I31" s="9">
        <v>0</v>
      </c>
      <c r="J31" s="9">
        <v>2</v>
      </c>
      <c r="K31" s="9">
        <v>0</v>
      </c>
      <c r="L31" s="9">
        <v>2</v>
      </c>
      <c r="M31" s="9">
        <v>40</v>
      </c>
      <c r="N31" s="9">
        <v>1</v>
      </c>
      <c r="O31" s="9">
        <v>0</v>
      </c>
      <c r="P31" s="9"/>
    </row>
    <row r="32" spans="1:16" x14ac:dyDescent="0.25">
      <c r="A32" s="10" t="s">
        <v>11</v>
      </c>
      <c r="B32" s="9">
        <v>5</v>
      </c>
      <c r="C32" s="9">
        <v>8</v>
      </c>
      <c r="D32" s="9">
        <v>9</v>
      </c>
      <c r="E32" s="9">
        <v>1</v>
      </c>
      <c r="F32" s="9">
        <v>1</v>
      </c>
      <c r="G32" s="9">
        <v>0</v>
      </c>
      <c r="H32" s="9">
        <v>2</v>
      </c>
      <c r="I32" s="9">
        <v>0</v>
      </c>
      <c r="J32" s="9">
        <v>4</v>
      </c>
      <c r="K32" s="9">
        <v>1</v>
      </c>
      <c r="L32" s="9">
        <v>0</v>
      </c>
      <c r="M32" s="9">
        <v>0</v>
      </c>
      <c r="N32" s="9">
        <v>0</v>
      </c>
      <c r="O32" s="9">
        <v>0</v>
      </c>
      <c r="P32" s="9"/>
    </row>
    <row r="33" spans="1:16" x14ac:dyDescent="0.25">
      <c r="A33" s="10" t="s">
        <v>12</v>
      </c>
      <c r="B33" s="9">
        <v>0</v>
      </c>
      <c r="C33" s="9">
        <v>0</v>
      </c>
      <c r="D33" s="9">
        <v>1</v>
      </c>
      <c r="E33" s="9">
        <v>1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/>
    </row>
    <row r="34" spans="1:16" x14ac:dyDescent="0.25">
      <c r="A34" s="8" t="s">
        <v>13</v>
      </c>
      <c r="B34" s="9">
        <v>2</v>
      </c>
      <c r="C34" s="9">
        <v>4</v>
      </c>
      <c r="D34" s="9">
        <v>1</v>
      </c>
      <c r="E34" s="9">
        <v>0</v>
      </c>
      <c r="F34" s="9">
        <v>1</v>
      </c>
      <c r="G34" s="9">
        <v>4</v>
      </c>
      <c r="H34" s="9">
        <v>3</v>
      </c>
      <c r="I34" s="9">
        <v>4</v>
      </c>
      <c r="J34" s="9">
        <v>1</v>
      </c>
      <c r="K34" s="9">
        <v>2</v>
      </c>
      <c r="L34" s="9">
        <v>1</v>
      </c>
      <c r="M34" s="9">
        <v>3</v>
      </c>
      <c r="N34" s="9">
        <v>0</v>
      </c>
      <c r="O34" s="9">
        <v>0</v>
      </c>
      <c r="P34" s="9"/>
    </row>
    <row r="35" spans="1:16" x14ac:dyDescent="0.25">
      <c r="A35" s="8" t="s">
        <v>14</v>
      </c>
      <c r="B35" s="9">
        <v>2</v>
      </c>
      <c r="C35" s="9">
        <v>3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0</v>
      </c>
      <c r="J35" s="9">
        <v>0</v>
      </c>
      <c r="K35" s="9">
        <v>2</v>
      </c>
      <c r="L35" s="9">
        <v>1</v>
      </c>
      <c r="M35" s="9">
        <v>0</v>
      </c>
      <c r="N35" s="9">
        <v>1</v>
      </c>
      <c r="O35" s="9">
        <v>0</v>
      </c>
      <c r="P35" s="9"/>
    </row>
    <row r="36" spans="1:16" ht="17.25" customHeight="1" x14ac:dyDescent="0.25">
      <c r="A36" s="13" t="s">
        <v>15</v>
      </c>
      <c r="B36" s="14">
        <v>90</v>
      </c>
      <c r="C36" s="14">
        <v>50</v>
      </c>
      <c r="D36" s="14">
        <v>35</v>
      </c>
      <c r="E36" s="14">
        <v>36</v>
      </c>
      <c r="F36" s="14">
        <v>29</v>
      </c>
      <c r="G36" s="14">
        <v>57</v>
      </c>
      <c r="H36" s="14">
        <v>42</v>
      </c>
      <c r="I36" s="14">
        <v>60</v>
      </c>
      <c r="J36" s="14">
        <v>56</v>
      </c>
      <c r="K36" s="14">
        <v>51</v>
      </c>
      <c r="L36" s="14">
        <v>53</v>
      </c>
      <c r="M36" s="14">
        <v>32</v>
      </c>
      <c r="N36" s="14">
        <v>38</v>
      </c>
      <c r="O36" s="14">
        <v>35</v>
      </c>
      <c r="P36" s="9"/>
    </row>
    <row r="37" spans="1:16" ht="18" customHeight="1" x14ac:dyDescent="0.25">
      <c r="A37" s="23" t="s">
        <v>17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5"/>
      <c r="N37" s="15"/>
      <c r="O37" s="16"/>
      <c r="P37" s="16"/>
    </row>
    <row r="38" spans="1:16" x14ac:dyDescent="0.25">
      <c r="A38" s="17" t="s">
        <v>18</v>
      </c>
      <c r="B38" s="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</row>
    <row r="39" spans="1:16" x14ac:dyDescent="0.25">
      <c r="O39" s="20"/>
      <c r="P39" s="19"/>
    </row>
    <row r="40" spans="1:16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0"/>
      <c r="P40" s="19"/>
    </row>
    <row r="41" spans="1:16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0"/>
      <c r="P41" s="19"/>
    </row>
    <row r="42" spans="1:16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0"/>
      <c r="P42" s="19"/>
    </row>
    <row r="43" spans="1:16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0"/>
      <c r="P43" s="19"/>
    </row>
    <row r="44" spans="1:16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0"/>
      <c r="P44" s="19"/>
    </row>
    <row r="45" spans="1:16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P45" s="19"/>
    </row>
    <row r="46" spans="1:16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P46" s="19"/>
    </row>
    <row r="47" spans="1:16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P47" s="19"/>
    </row>
    <row r="48" spans="1:16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P48" s="19"/>
    </row>
    <row r="49" spans="2:16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P49" s="19"/>
    </row>
    <row r="50" spans="2:16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P50" s="19"/>
    </row>
    <row r="51" spans="2:16" x14ac:dyDescent="0.25">
      <c r="P51" s="19"/>
    </row>
    <row r="52" spans="2:16" x14ac:dyDescent="0.25">
      <c r="P52" s="19"/>
    </row>
    <row r="53" spans="2:16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P53" s="19"/>
    </row>
    <row r="54" spans="2:16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P54" s="19"/>
    </row>
    <row r="55" spans="2:16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P55" s="19"/>
    </row>
    <row r="56" spans="2:16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P56" s="19"/>
    </row>
    <row r="57" spans="2:16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P57" s="19"/>
    </row>
    <row r="58" spans="2:16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P58" s="19"/>
    </row>
    <row r="59" spans="2:16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P59" s="19"/>
    </row>
    <row r="60" spans="2:16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P60" s="19"/>
    </row>
    <row r="61" spans="2:16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P61" s="19"/>
    </row>
    <row r="62" spans="2:16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P62" s="19"/>
    </row>
    <row r="63" spans="2:16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</sheetData>
  <mergeCells count="3">
    <mergeCell ref="A37:L37"/>
    <mergeCell ref="A2:O2"/>
    <mergeCell ref="A1:O1"/>
  </mergeCells>
  <pageMargins left="0.7" right="0.7" top="0.75" bottom="0.75" header="0.3" footer="0.3"/>
  <pageSetup scale="43" orientation="portrait" r:id="rId1"/>
  <colBreaks count="1" manualBreakCount="1">
    <brk id="1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6.16</vt:lpstr>
      <vt:lpstr>'6.16'!Print_Area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2023-07-23T04:39:03Z</cp:lastPrinted>
  <dcterms:created xsi:type="dcterms:W3CDTF">2019-08-06T05:35:20Z</dcterms:created>
  <dcterms:modified xsi:type="dcterms:W3CDTF">2023-07-23T04:39:08Z</dcterms:modified>
</cp:coreProperties>
</file>