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Foreign Trade &amp; BOP\"/>
    </mc:Choice>
  </mc:AlternateContent>
  <xr:revisionPtr revIDLastSave="0" documentId="13_ncr:1_{BC242C86-7C11-49F9-8443-EB0A791C9036}" xr6:coauthVersionLast="47" xr6:coauthVersionMax="47" xr10:uidLastSave="{00000000-0000-0000-0000-000000000000}"/>
  <bookViews>
    <workbookView xWindow="-120" yWindow="-120" windowWidth="29040" windowHeight="15720" tabRatio="765" xr2:uid="{00000000-000D-0000-FFFF-FFFF00000000}"/>
  </bookViews>
  <sheets>
    <sheet name="15.9" sheetId="9" r:id="rId1"/>
  </sheets>
  <definedNames>
    <definedName name="_xlnm.Print_Area" localSheetId="0">'15.9'!$A$1:$I$67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" i="9" l="1"/>
  <c r="W27" i="9"/>
  <c r="W25" i="9" l="1"/>
  <c r="W24" i="9" l="1"/>
  <c r="W23" i="9" l="1"/>
  <c r="W22" i="9" l="1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</calcChain>
</file>

<file path=xl/sharedStrings.xml><?xml version="1.0" encoding="utf-8"?>
<sst xmlns="http://schemas.openxmlformats.org/spreadsheetml/2006/main" count="13" uniqueCount="13">
  <si>
    <t>Source:  Maldives Customs Services</t>
  </si>
  <si>
    <t xml:space="preserve">cswsivrWs cscmwTcswk cscviDclOm :ctWrwfivcaed utWmUluAwm     </t>
  </si>
  <si>
    <t>-</t>
  </si>
  <si>
    <t>Year</t>
  </si>
  <si>
    <t xml:space="preserve">Tobacco Leaves (Kgs) </t>
  </si>
  <si>
    <t xml:space="preserve">Number of cigars </t>
  </si>
  <si>
    <t>Number of cheroots / Cigarillo</t>
  </si>
  <si>
    <t xml:space="preserve">Number of cigarettes </t>
  </si>
  <si>
    <t>Chewing tobacco by weight (Kgs)</t>
  </si>
  <si>
    <t>Smoking tobacco by weight (Kgs)</t>
  </si>
  <si>
    <t>Pipe tobacco by weight (Kgs)</t>
  </si>
  <si>
    <t>Table 15.9: IMPORTS OF TOBACCO AND TOBACCO PRODUCTS, 2000 - 2022</t>
  </si>
  <si>
    <t>ތާވަލު 15.9: ރާއްޖެއަށް ދުންފަތުގެ ބާވަތްތައް އެތެރެކުރެވުނު މިންވަރު، 2000- 2022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</si>
</sst>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7" formatCode="0.0"/>
    <numFmt numFmtId="171" formatCode="General_)"/>
    <numFmt numFmtId="172" formatCode="_-* #,##0.00\ _ރ_._-;_-* #,##0.00\ _ރ_.\-;_-* &quot;-&quot;??\ _ރ_._-;_-@_-"/>
    <numFmt numFmtId="173" formatCode="0.00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12"/>
      <name val="Faruma"/>
      <charset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8"/>
      <name val="A_Faseyha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47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</borders>
  <cellStyleXfs count="6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21" applyNumberFormat="0" applyAlignment="0" applyProtection="0"/>
    <xf numFmtId="0" fontId="18" fillId="7" borderId="22" applyNumberFormat="0" applyAlignment="0" applyProtection="0"/>
    <xf numFmtId="0" fontId="19" fillId="7" borderId="21" applyNumberFormat="0" applyAlignment="0" applyProtection="0"/>
    <xf numFmtId="0" fontId="20" fillId="0" borderId="23" applyNumberFormat="0" applyFill="0" applyAlignment="0" applyProtection="0"/>
    <xf numFmtId="0" fontId="21" fillId="8" borderId="2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26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/>
    <xf numFmtId="0" fontId="3" fillId="0" borderId="0"/>
    <xf numFmtId="172" fontId="3" fillId="0" borderId="0" applyFont="0" applyFill="0" applyBorder="0" applyAlignment="0" applyProtection="0"/>
    <xf numFmtId="173" fontId="26" fillId="0" borderId="0"/>
    <xf numFmtId="0" fontId="2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2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25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4" borderId="0" applyNumberFormat="0" applyBorder="0" applyAlignment="0" applyProtection="0"/>
  </cellStyleXfs>
  <cellXfs count="59">
    <xf numFmtId="0" fontId="0" fillId="0" borderId="0" xfId="0"/>
    <xf numFmtId="3" fontId="5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3" fontId="5" fillId="2" borderId="7" xfId="1" applyNumberFormat="1" applyFont="1" applyFill="1" applyBorder="1" applyAlignment="1">
      <alignment horizontal="right" vertical="center"/>
    </xf>
    <xf numFmtId="0" fontId="0" fillId="2" borderId="7" xfId="0" applyFill="1" applyBorder="1"/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3" fontId="5" fillId="2" borderId="2" xfId="1" applyNumberFormat="1" applyFont="1" applyFill="1" applyBorder="1" applyAlignment="1">
      <alignment horizontal="right" vertical="center" indent="2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3" fontId="5" fillId="2" borderId="7" xfId="1" applyNumberFormat="1" applyFont="1" applyFill="1" applyBorder="1" applyAlignment="1">
      <alignment horizontal="right" vertical="center" indent="2"/>
    </xf>
    <xf numFmtId="0" fontId="5" fillId="2" borderId="9" xfId="0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right" vertical="center"/>
    </xf>
    <xf numFmtId="3" fontId="5" fillId="2" borderId="9" xfId="1" applyNumberFormat="1" applyFont="1" applyFill="1" applyBorder="1" applyAlignment="1">
      <alignment horizontal="right" vertical="center" indent="2"/>
    </xf>
    <xf numFmtId="0" fontId="0" fillId="2" borderId="9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3" fontId="5" fillId="2" borderId="0" xfId="1" applyNumberFormat="1" applyFont="1" applyFill="1" applyBorder="1" applyAlignment="1">
      <alignment horizontal="right" vertical="center" indent="2"/>
    </xf>
    <xf numFmtId="0" fontId="0" fillId="2" borderId="0" xfId="0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right" vertical="center"/>
    </xf>
    <xf numFmtId="3" fontId="5" fillId="2" borderId="12" xfId="1" applyNumberFormat="1" applyFont="1" applyFill="1" applyBorder="1" applyAlignment="1">
      <alignment horizontal="right" vertical="center" indent="2"/>
    </xf>
    <xf numFmtId="0" fontId="0" fillId="2" borderId="12" xfId="0" applyFill="1" applyBorder="1" applyAlignment="1">
      <alignment vertical="center"/>
    </xf>
    <xf numFmtId="43" fontId="5" fillId="2" borderId="0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0" xfId="0" applyFill="1" applyBorder="1"/>
    <xf numFmtId="43" fontId="0" fillId="2" borderId="10" xfId="1" applyFont="1" applyFill="1" applyBorder="1"/>
    <xf numFmtId="0" fontId="0" fillId="2" borderId="9" xfId="0" applyFill="1" applyBorder="1"/>
    <xf numFmtId="0" fontId="29" fillId="2" borderId="2" xfId="0" applyFont="1" applyFill="1" applyBorder="1" applyAlignment="1">
      <alignment horizontal="right" vertical="center" indent="1" readingOrder="2"/>
    </xf>
    <xf numFmtId="3" fontId="5" fillId="2" borderId="16" xfId="1" applyNumberFormat="1" applyFont="1" applyFill="1" applyBorder="1" applyAlignment="1">
      <alignment horizontal="right" vertical="center" indent="2"/>
    </xf>
    <xf numFmtId="3" fontId="5" fillId="2" borderId="1" xfId="1" applyNumberFormat="1" applyFont="1" applyFill="1" applyBorder="1" applyAlignment="1">
      <alignment horizontal="right" vertical="center"/>
    </xf>
    <xf numFmtId="3" fontId="5" fillId="2" borderId="17" xfId="1" applyNumberFormat="1" applyFont="1" applyFill="1" applyBorder="1" applyAlignment="1">
      <alignment horizontal="right" vertical="center" indent="2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0" fillId="2" borderId="8" xfId="0" applyFill="1" applyBorder="1"/>
    <xf numFmtId="0" fontId="4" fillId="2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27" xfId="0" applyFill="1" applyBorder="1"/>
    <xf numFmtId="0" fontId="0" fillId="2" borderId="2" xfId="0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vertical="center"/>
    </xf>
    <xf numFmtId="2" fontId="0" fillId="2" borderId="0" xfId="0" applyNumberFormat="1" applyFill="1" applyBorder="1"/>
  </cellXfs>
  <cellStyles count="69">
    <cellStyle name="1" xfId="45" xr:uid="{00000000-0005-0000-0000-000000000000}"/>
    <cellStyle name="20% - Accent1" xfId="21" builtinId="30" customBuiltin="1"/>
    <cellStyle name="20% - Accent1 2" xfId="56" xr:uid="{00000000-0005-0000-0000-000002000000}"/>
    <cellStyle name="20% - Accent2" xfId="25" builtinId="34" customBuiltin="1"/>
    <cellStyle name="20% - Accent2 2" xfId="58" xr:uid="{00000000-0005-0000-0000-000004000000}"/>
    <cellStyle name="20% - Accent3" xfId="29" builtinId="38" customBuiltin="1"/>
    <cellStyle name="20% - Accent3 2" xfId="60" xr:uid="{00000000-0005-0000-0000-000006000000}"/>
    <cellStyle name="20% - Accent4" xfId="33" builtinId="42" customBuiltin="1"/>
    <cellStyle name="20% - Accent4 2" xfId="62" xr:uid="{00000000-0005-0000-0000-000008000000}"/>
    <cellStyle name="20% - Accent5" xfId="37" builtinId="46" customBuiltin="1"/>
    <cellStyle name="20% - Accent5 2" xfId="64" xr:uid="{00000000-0005-0000-0000-00000A000000}"/>
    <cellStyle name="20% - Accent6" xfId="41" builtinId="50" customBuiltin="1"/>
    <cellStyle name="20% - Accent6 2" xfId="66" xr:uid="{00000000-0005-0000-0000-00000C000000}"/>
    <cellStyle name="40% - Accent1" xfId="22" builtinId="31" customBuiltin="1"/>
    <cellStyle name="40% - Accent1 2" xfId="57" xr:uid="{00000000-0005-0000-0000-00000E000000}"/>
    <cellStyle name="40% - Accent2" xfId="26" builtinId="35" customBuiltin="1"/>
    <cellStyle name="40% - Accent2 2" xfId="59" xr:uid="{00000000-0005-0000-0000-000010000000}"/>
    <cellStyle name="40% - Accent3" xfId="30" builtinId="39" customBuiltin="1"/>
    <cellStyle name="40% - Accent3 2" xfId="61" xr:uid="{00000000-0005-0000-0000-000012000000}"/>
    <cellStyle name="40% - Accent4" xfId="34" builtinId="43" customBuiltin="1"/>
    <cellStyle name="40% - Accent4 2" xfId="63" xr:uid="{00000000-0005-0000-0000-000014000000}"/>
    <cellStyle name="40% - Accent5" xfId="38" builtinId="47" customBuiltin="1"/>
    <cellStyle name="40% - Accent5 2" xfId="65" xr:uid="{00000000-0005-0000-0000-000016000000}"/>
    <cellStyle name="40% - Accent6" xfId="42" builtinId="51" customBuiltin="1"/>
    <cellStyle name="40% - Accent6 2" xfId="67" xr:uid="{00000000-0005-0000-0000-000018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1 - 20%" xfId="68" xr:uid="{00000000-0005-0000-0000-000020000000}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46" xr:uid="{00000000-0005-0000-0000-00002A000000}"/>
    <cellStyle name="Comma 3" xfId="1" xr:uid="{00000000-0005-0000-0000-00002B000000}"/>
    <cellStyle name="Comma 4" xfId="50" xr:uid="{00000000-0005-0000-0000-00002C000000}"/>
    <cellStyle name="Comma 5" xfId="53" xr:uid="{00000000-0005-0000-0000-00002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- Style1" xfId="47" xr:uid="{00000000-0005-0000-0000-00003A000000}"/>
    <cellStyle name="Normal 2" xfId="3" xr:uid="{00000000-0005-0000-0000-00003B000000}"/>
    <cellStyle name="Normal 3" xfId="49" xr:uid="{00000000-0005-0000-0000-00003C000000}"/>
    <cellStyle name="Normal 4" xfId="52" xr:uid="{00000000-0005-0000-0000-00003D000000}"/>
    <cellStyle name="Normal 5" xfId="2" xr:uid="{00000000-0005-0000-0000-00003E000000}"/>
    <cellStyle name="Normal 6" xfId="55" xr:uid="{00000000-0005-0000-0000-00003F000000}"/>
    <cellStyle name="Normal 7" xfId="44" xr:uid="{00000000-0005-0000-0000-000040000000}"/>
    <cellStyle name="Note 2" xfId="51" xr:uid="{00000000-0005-0000-0000-000044000000}"/>
    <cellStyle name="Note 3" xfId="54" xr:uid="{00000000-0005-0000-0000-000045000000}"/>
    <cellStyle name="Output" xfId="13" builtinId="21" customBuiltin="1"/>
    <cellStyle name="Percent 2" xfId="4" xr:uid="{00000000-0005-0000-0000-000048000000}"/>
    <cellStyle name="Title 2" xfId="48" xr:uid="{00000000-0005-0000-0000-000049000000}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C1FFFF"/>
      <color rgb="FF00DFDA"/>
      <color rgb="FF009999"/>
      <color rgb="FFCB9763"/>
      <color rgb="FF7B5229"/>
      <color rgb="FFECD9C6"/>
      <color rgb="FFE8D1BA"/>
      <color rgb="FFDAB48E"/>
      <color rgb="FF996633"/>
      <color rgb="FFC78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15.5: Annual Imports of Tobacco,  2007 - 2022</a:t>
            </a:r>
          </a:p>
        </c:rich>
      </c:tx>
      <c:layout>
        <c:manualLayout>
          <c:xMode val="edge"/>
          <c:yMode val="edge"/>
          <c:x val="0.21635755329578774"/>
          <c:y val="5.1822719921203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162527422765626E-2"/>
          <c:y val="0.17813687468170955"/>
          <c:w val="0.8888898832262615"/>
          <c:h val="0.6966021481418492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numRef>
              <c:f>'15.9'!$V$12:$V$27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'15.9'!$W$12:$W$27</c:f>
              <c:numCache>
                <c:formatCode>_(* #,##0.00_);_(* \(#,##0.00\);_(* "-"??_);_(@_)</c:formatCode>
                <c:ptCount val="16"/>
                <c:pt idx="0">
                  <c:v>46213.54</c:v>
                </c:pt>
                <c:pt idx="1">
                  <c:v>59972.350000000006</c:v>
                </c:pt>
                <c:pt idx="2">
                  <c:v>35592.26</c:v>
                </c:pt>
                <c:pt idx="3">
                  <c:v>58129.31</c:v>
                </c:pt>
                <c:pt idx="4">
                  <c:v>55852.49</c:v>
                </c:pt>
                <c:pt idx="5">
                  <c:v>40990.679999999993</c:v>
                </c:pt>
                <c:pt idx="6">
                  <c:v>53163.93</c:v>
                </c:pt>
                <c:pt idx="7">
                  <c:v>45140.44</c:v>
                </c:pt>
                <c:pt idx="8">
                  <c:v>50901.64</c:v>
                </c:pt>
                <c:pt idx="9">
                  <c:v>48264.5</c:v>
                </c:pt>
                <c:pt idx="10">
                  <c:v>61782.206722726449</c:v>
                </c:pt>
                <c:pt idx="11">
                  <c:v>59740.629174545444</c:v>
                </c:pt>
                <c:pt idx="12">
                  <c:v>62730.429999799999</c:v>
                </c:pt>
                <c:pt idx="13">
                  <c:v>53900.846000000005</c:v>
                </c:pt>
                <c:pt idx="14">
                  <c:v>79768.529999999984</c:v>
                </c:pt>
                <c:pt idx="15">
                  <c:v>98893.361818180507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9-4E3E-A32B-80F7705AA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10624"/>
        <c:axId val="333811800"/>
      </c:lineChart>
      <c:catAx>
        <c:axId val="33381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3811800"/>
        <c:crosses val="autoZero"/>
        <c:auto val="1"/>
        <c:lblAlgn val="ctr"/>
        <c:lblOffset val="100"/>
        <c:noMultiLvlLbl val="0"/>
      </c:catAx>
      <c:valAx>
        <c:axId val="333811800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38106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15.6: Annual imports of Tobacco Products, 2007 - 2022</a:t>
            </a:r>
          </a:p>
        </c:rich>
      </c:tx>
      <c:layout>
        <c:manualLayout>
          <c:xMode val="edge"/>
          <c:yMode val="edge"/>
          <c:x val="0.21319079799018034"/>
          <c:y val="2.9300377187950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3455832697196"/>
          <c:y val="0.14370826163285882"/>
          <c:w val="0.88474705505823847"/>
          <c:h val="0.71818532617197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'15.9'!$C$4</c:f>
              <c:strCache>
                <c:ptCount val="1"/>
                <c:pt idx="0">
                  <c:v>Number of cigars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'15.9'!$A$12:$A$27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'15.9'!$C$12:$C$25</c:f>
              <c:numCache>
                <c:formatCode>#,##0</c:formatCode>
                <c:ptCount val="14"/>
                <c:pt idx="0">
                  <c:v>316207</c:v>
                </c:pt>
                <c:pt idx="1">
                  <c:v>586111</c:v>
                </c:pt>
                <c:pt idx="2">
                  <c:v>366317</c:v>
                </c:pt>
                <c:pt idx="3">
                  <c:v>237074</c:v>
                </c:pt>
                <c:pt idx="4">
                  <c:v>331789</c:v>
                </c:pt>
                <c:pt idx="5">
                  <c:v>2629692</c:v>
                </c:pt>
                <c:pt idx="6">
                  <c:v>508117</c:v>
                </c:pt>
                <c:pt idx="7">
                  <c:v>170244</c:v>
                </c:pt>
                <c:pt idx="8">
                  <c:v>14806333</c:v>
                </c:pt>
                <c:pt idx="9">
                  <c:v>116097556</c:v>
                </c:pt>
                <c:pt idx="10">
                  <c:v>116585187</c:v>
                </c:pt>
                <c:pt idx="11">
                  <c:v>100841542</c:v>
                </c:pt>
                <c:pt idx="12">
                  <c:v>124555454</c:v>
                </c:pt>
                <c:pt idx="13">
                  <c:v>66416108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8-42FA-B595-51AD5EE2F0B5}"/>
            </c:ext>
          </c:extLst>
        </c:ser>
        <c:ser>
          <c:idx val="1"/>
          <c:order val="1"/>
          <c:tx>
            <c:strRef>
              <c:f>'15.9'!$D$4</c:f>
              <c:strCache>
                <c:ptCount val="1"/>
                <c:pt idx="0">
                  <c:v>Number of cheroots / Cigarillo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'15.9'!$A$12:$A$27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'15.9'!$D$12:$D$25</c:f>
              <c:numCache>
                <c:formatCode>#,##0</c:formatCode>
                <c:ptCount val="14"/>
                <c:pt idx="0">
                  <c:v>29513560</c:v>
                </c:pt>
                <c:pt idx="1">
                  <c:v>37161335</c:v>
                </c:pt>
                <c:pt idx="2">
                  <c:v>30780355</c:v>
                </c:pt>
                <c:pt idx="3">
                  <c:v>22606045</c:v>
                </c:pt>
                <c:pt idx="4">
                  <c:v>21002520</c:v>
                </c:pt>
                <c:pt idx="5">
                  <c:v>57698505</c:v>
                </c:pt>
                <c:pt idx="6">
                  <c:v>58995480</c:v>
                </c:pt>
                <c:pt idx="7">
                  <c:v>54664290</c:v>
                </c:pt>
                <c:pt idx="8">
                  <c:v>64802049</c:v>
                </c:pt>
                <c:pt idx="9">
                  <c:v>50405000</c:v>
                </c:pt>
                <c:pt idx="10">
                  <c:v>0</c:v>
                </c:pt>
                <c:pt idx="11">
                  <c:v>16805750</c:v>
                </c:pt>
                <c:pt idx="12">
                  <c:v>288</c:v>
                </c:pt>
                <c:pt idx="1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8-42FA-B595-51AD5EE2F0B5}"/>
            </c:ext>
          </c:extLst>
        </c:ser>
        <c:ser>
          <c:idx val="2"/>
          <c:order val="2"/>
          <c:tx>
            <c:strRef>
              <c:f>'15.9'!$E$4</c:f>
              <c:strCache>
                <c:ptCount val="1"/>
                <c:pt idx="0">
                  <c:v>Number of cigarettes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'15.9'!$A$12:$A$27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'15.9'!$E$12:$E$27</c:f>
              <c:numCache>
                <c:formatCode>#,##0</c:formatCode>
                <c:ptCount val="16"/>
                <c:pt idx="0">
                  <c:v>286444050</c:v>
                </c:pt>
                <c:pt idx="1">
                  <c:v>334128160</c:v>
                </c:pt>
                <c:pt idx="2">
                  <c:v>348020191</c:v>
                </c:pt>
                <c:pt idx="3">
                  <c:v>346371400</c:v>
                </c:pt>
                <c:pt idx="4">
                  <c:v>454893880</c:v>
                </c:pt>
                <c:pt idx="5">
                  <c:v>402124770</c:v>
                </c:pt>
                <c:pt idx="6">
                  <c:v>439602400</c:v>
                </c:pt>
                <c:pt idx="7">
                  <c:v>486717110</c:v>
                </c:pt>
                <c:pt idx="8">
                  <c:v>460682600</c:v>
                </c:pt>
                <c:pt idx="9">
                  <c:v>497867750</c:v>
                </c:pt>
                <c:pt idx="10">
                  <c:v>427827850</c:v>
                </c:pt>
                <c:pt idx="11">
                  <c:v>465597841</c:v>
                </c:pt>
                <c:pt idx="12">
                  <c:v>474972430</c:v>
                </c:pt>
                <c:pt idx="13">
                  <c:v>406631540</c:v>
                </c:pt>
                <c:pt idx="14">
                  <c:v>331703496</c:v>
                </c:pt>
                <c:pt idx="15">
                  <c:v>356405492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8-42FA-B595-51AD5EE2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-16"/>
        <c:axId val="336717360"/>
        <c:axId val="336711480"/>
      </c:barChart>
      <c:catAx>
        <c:axId val="33671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6711480"/>
        <c:crosses val="autoZero"/>
        <c:auto val="1"/>
        <c:lblAlgn val="ctr"/>
        <c:lblOffset val="100"/>
        <c:noMultiLvlLbl val="0"/>
      </c:catAx>
      <c:valAx>
        <c:axId val="3367114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67173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8136544572317599E-3"/>
                <c:y val="0.35615233526272788"/>
              </c:manualLayout>
            </c:layout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</c:dispUnitsLbl>
        </c:dispUnits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2133415392851137"/>
          <c:y val="0.18088230693017676"/>
          <c:w val="0.77729311008213875"/>
          <c:h val="7.5188680885088024E-2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550868</xdr:colOff>
      <xdr:row>28</xdr:row>
      <xdr:rowOff>182851</xdr:rowOff>
    </xdr:from>
    <xdr:to>
      <xdr:col>8</xdr:col>
      <xdr:colOff>228600</xdr:colOff>
      <xdr:row>47</xdr:row>
      <xdr:rowOff>165705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48</xdr:row>
      <xdr:rowOff>129124</xdr:rowOff>
    </xdr:from>
    <xdr:to>
      <xdr:col>8</xdr:col>
      <xdr:colOff>238125</xdr:colOff>
      <xdr:row>66</xdr:row>
      <xdr:rowOff>86645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0.01179</cdr:x>
      <cdr:y>0.09254</cdr:y>
    </cdr:from>
    <cdr:to>
      <cdr:x>0.08711</cdr:x>
      <cdr:y>0.14891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999" y="333375"/>
          <a:ext cx="428007" cy="20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000" b="1"/>
            <a:t>in Kg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EY1451"/>
  <sheetViews>
    <sheetView tabSelected="1" zoomScaleNormal="100" workbookViewId="0">
      <selection activeCell="D25" sqref="D25"/>
    </sheetView>
  </sheetViews>
  <sheetFormatPr defaultColWidth="9.140625" defaultRowHeight="15" x14ac:dyDescent="0.25"/>
  <cols>
    <col min="1" max="1" width="11.85546875" style="4" customWidth="1"/>
    <col min="2" max="7" width="12.42578125" style="4" customWidth="1"/>
    <col min="8" max="8" width="15.28515625" style="4" customWidth="1"/>
    <col min="9" max="9" width="15" style="48" bestFit="1" customWidth="1"/>
    <col min="10" max="21" width="15" style="52" customWidth="1"/>
    <col min="22" max="22" width="9.140625" style="52"/>
    <col min="23" max="23" width="10" style="52" bestFit="1" customWidth="1"/>
    <col min="24" max="24" width="11.28515625" style="52" customWidth="1"/>
    <col min="25" max="25" width="12.42578125" style="52" bestFit="1" customWidth="1"/>
    <col min="26" max="155" width="9.140625" style="52"/>
    <col min="156" max="16384" width="9.140625" style="4"/>
  </cols>
  <sheetData>
    <row r="1" spans="1:155" ht="25.5" customHeight="1" x14ac:dyDescent="0.25">
      <c r="A1" s="36" t="s">
        <v>12</v>
      </c>
      <c r="B1" s="37"/>
      <c r="C1" s="37"/>
      <c r="D1" s="37"/>
      <c r="E1" s="37"/>
      <c r="F1" s="37"/>
      <c r="G1" s="37"/>
      <c r="H1" s="38"/>
      <c r="I1" s="43"/>
    </row>
    <row r="2" spans="1:155" ht="15.75" x14ac:dyDescent="0.25">
      <c r="A2" s="39" t="s">
        <v>11</v>
      </c>
      <c r="B2" s="40"/>
      <c r="C2" s="40"/>
      <c r="D2" s="40"/>
      <c r="E2" s="40"/>
      <c r="F2" s="40"/>
      <c r="G2" s="40"/>
      <c r="H2" s="41"/>
      <c r="I2" s="4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155" x14ac:dyDescent="0.25">
      <c r="A3" s="42"/>
      <c r="B3" s="42"/>
      <c r="C3" s="42"/>
      <c r="D3" s="42"/>
      <c r="E3" s="42"/>
      <c r="F3" s="42"/>
      <c r="G3" s="42"/>
      <c r="H3" s="42"/>
      <c r="I3" s="45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155" ht="38.2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155" s="12" customFormat="1" ht="25.5" customHeight="1" x14ac:dyDescent="0.25">
      <c r="A5" s="8">
        <v>2000</v>
      </c>
      <c r="B5" s="9">
        <v>24449.06</v>
      </c>
      <c r="C5" s="10">
        <v>304266</v>
      </c>
      <c r="D5" s="10">
        <v>2188139</v>
      </c>
      <c r="E5" s="10">
        <v>252638840</v>
      </c>
      <c r="F5" s="9">
        <v>3246.65</v>
      </c>
      <c r="G5" s="10">
        <v>3127.08</v>
      </c>
      <c r="H5" s="11">
        <v>3.5</v>
      </c>
      <c r="I5" s="47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>
        <v>2000</v>
      </c>
      <c r="W5" s="27">
        <f t="shared" ref="W5:W22" si="0">SUM(F5:H5)+B5</f>
        <v>30826.29</v>
      </c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</row>
    <row r="6" spans="1:155" s="12" customFormat="1" ht="25.5" customHeight="1" x14ac:dyDescent="0.25">
      <c r="A6" s="14">
        <v>2001</v>
      </c>
      <c r="B6" s="3">
        <v>44168.7</v>
      </c>
      <c r="C6" s="3">
        <v>187156</v>
      </c>
      <c r="D6" s="3">
        <v>5703050</v>
      </c>
      <c r="E6" s="3">
        <v>223540520</v>
      </c>
      <c r="F6" s="3">
        <v>2405.2800000000002</v>
      </c>
      <c r="G6" s="3">
        <v>2988.0599999999995</v>
      </c>
      <c r="H6" s="15">
        <v>0.4</v>
      </c>
      <c r="I6" s="47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>
        <v>2001</v>
      </c>
      <c r="W6" s="27">
        <f t="shared" si="0"/>
        <v>49562.439999999995</v>
      </c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</row>
    <row r="7" spans="1:155" s="12" customFormat="1" ht="25.5" customHeight="1" x14ac:dyDescent="0.25">
      <c r="A7" s="14">
        <v>2002</v>
      </c>
      <c r="B7" s="3">
        <v>45533.880000000005</v>
      </c>
      <c r="C7" s="3">
        <v>315080</v>
      </c>
      <c r="D7" s="3">
        <v>4750600</v>
      </c>
      <c r="E7" s="3">
        <v>229788400</v>
      </c>
      <c r="F7" s="3">
        <v>8398.1299999999992</v>
      </c>
      <c r="G7" s="3">
        <v>6247.8</v>
      </c>
      <c r="H7" s="15">
        <v>12</v>
      </c>
      <c r="I7" s="47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>
        <v>2002</v>
      </c>
      <c r="W7" s="27">
        <f t="shared" si="0"/>
        <v>60191.810000000005</v>
      </c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</row>
    <row r="8" spans="1:155" s="12" customFormat="1" ht="25.5" customHeight="1" x14ac:dyDescent="0.25">
      <c r="A8" s="14">
        <v>2003</v>
      </c>
      <c r="B8" s="3">
        <v>30598.25</v>
      </c>
      <c r="C8" s="3">
        <v>289183</v>
      </c>
      <c r="D8" s="3">
        <v>6108585</v>
      </c>
      <c r="E8" s="3">
        <v>226903220</v>
      </c>
      <c r="F8" s="3">
        <v>4718.08</v>
      </c>
      <c r="G8" s="3">
        <v>6470.4</v>
      </c>
      <c r="H8" s="15">
        <v>17.5</v>
      </c>
      <c r="I8" s="47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>
        <v>2003</v>
      </c>
      <c r="W8" s="27">
        <f t="shared" si="0"/>
        <v>41804.229999999996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</row>
    <row r="9" spans="1:155" s="12" customFormat="1" ht="25.5" customHeight="1" x14ac:dyDescent="0.25">
      <c r="A9" s="14">
        <v>2004</v>
      </c>
      <c r="B9" s="3">
        <v>63056.020000000004</v>
      </c>
      <c r="C9" s="3">
        <v>226473</v>
      </c>
      <c r="D9" s="3">
        <v>8219973</v>
      </c>
      <c r="E9" s="3">
        <v>256676880</v>
      </c>
      <c r="F9" s="3">
        <v>7900.91</v>
      </c>
      <c r="G9" s="3">
        <v>3321.25</v>
      </c>
      <c r="H9" s="15">
        <v>55.6</v>
      </c>
      <c r="I9" s="4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>
        <v>2004</v>
      </c>
      <c r="W9" s="27">
        <f t="shared" si="0"/>
        <v>74333.78</v>
      </c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</row>
    <row r="10" spans="1:155" s="12" customFormat="1" ht="25.5" customHeight="1" x14ac:dyDescent="0.25">
      <c r="A10" s="14">
        <v>2005</v>
      </c>
      <c r="B10" s="3">
        <v>45505.149999999994</v>
      </c>
      <c r="C10" s="3">
        <v>200968</v>
      </c>
      <c r="D10" s="3">
        <v>43685700</v>
      </c>
      <c r="E10" s="3">
        <v>263461671</v>
      </c>
      <c r="F10" s="3">
        <v>11976.92</v>
      </c>
      <c r="G10" s="3">
        <v>4698.6899999999996</v>
      </c>
      <c r="H10" s="15">
        <v>62.6</v>
      </c>
      <c r="I10" s="47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>
        <v>2005</v>
      </c>
      <c r="W10" s="27">
        <f t="shared" si="0"/>
        <v>62243.359999999993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</row>
    <row r="11" spans="1:155" s="12" customFormat="1" ht="25.5" customHeight="1" x14ac:dyDescent="0.25">
      <c r="A11" s="14">
        <v>2006</v>
      </c>
      <c r="B11" s="3">
        <v>36034.29</v>
      </c>
      <c r="C11" s="3">
        <v>836168</v>
      </c>
      <c r="D11" s="3">
        <v>15916005</v>
      </c>
      <c r="E11" s="3">
        <v>255544900</v>
      </c>
      <c r="F11" s="3">
        <v>22019.040000000001</v>
      </c>
      <c r="G11" s="3">
        <v>3067.6800000000003</v>
      </c>
      <c r="H11" s="15">
        <v>1.55</v>
      </c>
      <c r="I11" s="47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>
        <v>2006</v>
      </c>
      <c r="W11" s="27">
        <f t="shared" si="0"/>
        <v>61122.559999999998</v>
      </c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</row>
    <row r="12" spans="1:155" s="12" customFormat="1" ht="25.5" customHeight="1" x14ac:dyDescent="0.25">
      <c r="A12" s="14">
        <v>2007</v>
      </c>
      <c r="B12" s="3">
        <v>24493.13</v>
      </c>
      <c r="C12" s="3">
        <v>316207</v>
      </c>
      <c r="D12" s="3">
        <v>29513560</v>
      </c>
      <c r="E12" s="3">
        <v>286444050</v>
      </c>
      <c r="F12" s="3">
        <v>17949.77</v>
      </c>
      <c r="G12" s="3">
        <v>3742.45</v>
      </c>
      <c r="H12" s="15">
        <v>28.19</v>
      </c>
      <c r="I12" s="47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>
        <v>2007</v>
      </c>
      <c r="W12" s="27">
        <f t="shared" si="0"/>
        <v>46213.54</v>
      </c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</row>
    <row r="13" spans="1:155" s="12" customFormat="1" ht="25.5" customHeight="1" x14ac:dyDescent="0.25">
      <c r="A13" s="14">
        <v>2008</v>
      </c>
      <c r="B13" s="3">
        <v>29810.81</v>
      </c>
      <c r="C13" s="3">
        <v>586111</v>
      </c>
      <c r="D13" s="3">
        <v>37161335</v>
      </c>
      <c r="E13" s="3">
        <v>334128160</v>
      </c>
      <c r="F13" s="3">
        <v>25511.08</v>
      </c>
      <c r="G13" s="3">
        <v>4375.5</v>
      </c>
      <c r="H13" s="15">
        <v>274.96000000000004</v>
      </c>
      <c r="I13" s="47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>
        <v>2008</v>
      </c>
      <c r="W13" s="27">
        <f t="shared" si="0"/>
        <v>59972.350000000006</v>
      </c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</row>
    <row r="14" spans="1:155" s="12" customFormat="1" ht="25.5" customHeight="1" x14ac:dyDescent="0.25">
      <c r="A14" s="14">
        <v>2009</v>
      </c>
      <c r="B14" s="3">
        <v>10654.61</v>
      </c>
      <c r="C14" s="3">
        <v>366317</v>
      </c>
      <c r="D14" s="3">
        <v>30780355</v>
      </c>
      <c r="E14" s="3">
        <v>348020191</v>
      </c>
      <c r="F14" s="3">
        <v>24325.16</v>
      </c>
      <c r="G14" s="3">
        <v>540.5</v>
      </c>
      <c r="H14" s="15">
        <v>71.989999999999995</v>
      </c>
      <c r="I14" s="47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>
        <v>2009</v>
      </c>
      <c r="W14" s="27">
        <f t="shared" si="0"/>
        <v>35592.26</v>
      </c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</row>
    <row r="15" spans="1:155" s="19" customFormat="1" ht="25.5" customHeight="1" x14ac:dyDescent="0.25">
      <c r="A15" s="16">
        <v>2010</v>
      </c>
      <c r="B15" s="17">
        <v>32827.75</v>
      </c>
      <c r="C15" s="17">
        <v>237074</v>
      </c>
      <c r="D15" s="17">
        <v>22606045</v>
      </c>
      <c r="E15" s="17">
        <v>346371400</v>
      </c>
      <c r="F15" s="17">
        <v>20447.78</v>
      </c>
      <c r="G15" s="17">
        <v>4786.88</v>
      </c>
      <c r="H15" s="18">
        <v>66.900000000000006</v>
      </c>
      <c r="I15" s="47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>
        <v>2010</v>
      </c>
      <c r="W15" s="27">
        <f t="shared" si="0"/>
        <v>58129.31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</row>
    <row r="16" spans="1:155" s="22" customFormat="1" ht="25.5" customHeight="1" x14ac:dyDescent="0.25">
      <c r="A16" s="20">
        <v>2011</v>
      </c>
      <c r="B16" s="1">
        <v>21879.4</v>
      </c>
      <c r="C16" s="1">
        <v>331789</v>
      </c>
      <c r="D16" s="1">
        <v>21002520</v>
      </c>
      <c r="E16" s="1">
        <v>454893880</v>
      </c>
      <c r="F16" s="1">
        <v>30280.85</v>
      </c>
      <c r="G16" s="1">
        <v>3674.39</v>
      </c>
      <c r="H16" s="21">
        <v>17.850000000000001</v>
      </c>
      <c r="I16" s="47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>
        <v>2011</v>
      </c>
      <c r="W16" s="27">
        <f t="shared" si="0"/>
        <v>55852.49</v>
      </c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</row>
    <row r="17" spans="1:155" s="26" customFormat="1" ht="25.5" customHeight="1" x14ac:dyDescent="0.25">
      <c r="A17" s="23">
        <v>2012</v>
      </c>
      <c r="B17" s="24">
        <v>9066.2000000000007</v>
      </c>
      <c r="C17" s="24">
        <v>2629692</v>
      </c>
      <c r="D17" s="24">
        <v>57698505</v>
      </c>
      <c r="E17" s="24">
        <v>402124770</v>
      </c>
      <c r="F17" s="24">
        <v>24137.85</v>
      </c>
      <c r="G17" s="24">
        <v>7736.28</v>
      </c>
      <c r="H17" s="25">
        <v>50.35</v>
      </c>
      <c r="I17" s="47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>
        <v>2012</v>
      </c>
      <c r="W17" s="27">
        <f t="shared" si="0"/>
        <v>40990.679999999993</v>
      </c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</row>
    <row r="18" spans="1:155" s="22" customFormat="1" ht="25.5" customHeight="1" x14ac:dyDescent="0.25">
      <c r="A18" s="20">
        <v>2013</v>
      </c>
      <c r="B18" s="1">
        <v>28182.17</v>
      </c>
      <c r="C18" s="1">
        <v>508117</v>
      </c>
      <c r="D18" s="1">
        <v>58995480</v>
      </c>
      <c r="E18" s="1">
        <v>439602400</v>
      </c>
      <c r="F18" s="1">
        <v>20289.060000000001</v>
      </c>
      <c r="G18" s="1">
        <v>4677.95</v>
      </c>
      <c r="H18" s="21">
        <v>14.75</v>
      </c>
      <c r="I18" s="47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>
        <v>2013</v>
      </c>
      <c r="W18" s="27">
        <f t="shared" si="0"/>
        <v>53163.93</v>
      </c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</row>
    <row r="19" spans="1:155" s="26" customFormat="1" ht="25.5" customHeight="1" x14ac:dyDescent="0.25">
      <c r="A19" s="20">
        <v>2014</v>
      </c>
      <c r="B19" s="1">
        <v>21538.25</v>
      </c>
      <c r="C19" s="1">
        <v>170244</v>
      </c>
      <c r="D19" s="1">
        <v>54664290</v>
      </c>
      <c r="E19" s="1">
        <v>486717110</v>
      </c>
      <c r="F19" s="1">
        <v>22424.03</v>
      </c>
      <c r="G19" s="1">
        <v>1010.16</v>
      </c>
      <c r="H19" s="21">
        <v>168</v>
      </c>
      <c r="I19" s="47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>
        <v>2014</v>
      </c>
      <c r="W19" s="27">
        <f t="shared" si="0"/>
        <v>45140.44</v>
      </c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</row>
    <row r="20" spans="1:155" s="22" customFormat="1" ht="25.5" customHeight="1" x14ac:dyDescent="0.25">
      <c r="A20" s="20">
        <v>2015</v>
      </c>
      <c r="B20" s="1">
        <v>22172</v>
      </c>
      <c r="C20" s="1">
        <v>14806333</v>
      </c>
      <c r="D20" s="1">
        <v>64802049</v>
      </c>
      <c r="E20" s="1">
        <v>460682600</v>
      </c>
      <c r="F20" s="1">
        <v>24803.23</v>
      </c>
      <c r="G20" s="1">
        <v>3736.2</v>
      </c>
      <c r="H20" s="21">
        <v>190.21</v>
      </c>
      <c r="I20" s="47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>
        <v>2015</v>
      </c>
      <c r="W20" s="27">
        <f t="shared" si="0"/>
        <v>50901.64</v>
      </c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</row>
    <row r="21" spans="1:155" s="13" customFormat="1" ht="25.5" customHeight="1" x14ac:dyDescent="0.25">
      <c r="A21" s="20">
        <v>2016</v>
      </c>
      <c r="B21" s="1">
        <v>18719.5</v>
      </c>
      <c r="C21" s="1">
        <v>116097556</v>
      </c>
      <c r="D21" s="1">
        <v>50405000</v>
      </c>
      <c r="E21" s="1">
        <v>497867750</v>
      </c>
      <c r="F21" s="1">
        <v>26476.07</v>
      </c>
      <c r="G21" s="1">
        <v>2346.1299999999997</v>
      </c>
      <c r="H21" s="21">
        <v>722.8</v>
      </c>
      <c r="I21" s="47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>
        <v>2016</v>
      </c>
      <c r="W21" s="27">
        <f t="shared" si="0"/>
        <v>48264.5</v>
      </c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</row>
    <row r="22" spans="1:155" s="13" customFormat="1" ht="25.5" customHeight="1" x14ac:dyDescent="0.25">
      <c r="A22" s="20">
        <v>2017</v>
      </c>
      <c r="B22" s="1">
        <v>30737.25</v>
      </c>
      <c r="C22" s="1">
        <v>116585187</v>
      </c>
      <c r="D22" s="1" t="s">
        <v>2</v>
      </c>
      <c r="E22" s="1">
        <v>427827850</v>
      </c>
      <c r="F22" s="1">
        <v>29040.316722726449</v>
      </c>
      <c r="G22" s="1">
        <v>1318.64</v>
      </c>
      <c r="H22" s="21">
        <v>686</v>
      </c>
      <c r="I22" s="47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>
        <v>2017</v>
      </c>
      <c r="W22" s="27">
        <f t="shared" si="0"/>
        <v>61782.206722726449</v>
      </c>
      <c r="X22" s="55"/>
      <c r="Y22" s="55"/>
      <c r="Z22" s="55"/>
      <c r="AA22" s="55"/>
      <c r="AB22" s="55"/>
      <c r="AC22" s="52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</row>
    <row r="23" spans="1:155" s="13" customFormat="1" ht="25.5" customHeight="1" x14ac:dyDescent="0.25">
      <c r="A23" s="20">
        <v>2018</v>
      </c>
      <c r="B23" s="1">
        <v>22260.5</v>
      </c>
      <c r="C23" s="1">
        <v>100841542</v>
      </c>
      <c r="D23" s="1">
        <v>16805750</v>
      </c>
      <c r="E23" s="1">
        <v>465597841</v>
      </c>
      <c r="F23" s="1">
        <v>30494.079174545441</v>
      </c>
      <c r="G23" s="1">
        <v>2025.075</v>
      </c>
      <c r="H23" s="21">
        <v>4960.9750000000004</v>
      </c>
      <c r="I23" s="47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>
        <v>2018</v>
      </c>
      <c r="W23" s="27">
        <f>SUM(F23:H23)+B23</f>
        <v>59740.629174545444</v>
      </c>
      <c r="X23" s="55"/>
      <c r="Y23" s="57"/>
      <c r="Z23" s="55"/>
      <c r="AA23" s="55"/>
      <c r="AB23" s="55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</row>
    <row r="24" spans="1:155" s="13" customFormat="1" ht="25.5" customHeight="1" x14ac:dyDescent="0.25">
      <c r="A24" s="20">
        <v>2019</v>
      </c>
      <c r="B24" s="1">
        <v>24680</v>
      </c>
      <c r="C24" s="1">
        <v>124555454</v>
      </c>
      <c r="D24" s="1">
        <v>288</v>
      </c>
      <c r="E24" s="1">
        <v>474972430</v>
      </c>
      <c r="F24" s="1">
        <v>29416</v>
      </c>
      <c r="G24" s="1">
        <v>5409.2799998</v>
      </c>
      <c r="H24" s="21">
        <v>3225.15</v>
      </c>
      <c r="I24" s="47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>
        <v>2019</v>
      </c>
      <c r="W24" s="27">
        <f>SUM(F24:H24)+B24</f>
        <v>62730.429999799999</v>
      </c>
      <c r="X24" s="55"/>
      <c r="Y24" s="55"/>
      <c r="Z24" s="55"/>
      <c r="AA24" s="55"/>
      <c r="AB24" s="55"/>
      <c r="AC24" s="52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</row>
    <row r="25" spans="1:155" s="13" customFormat="1" ht="25.5" customHeight="1" x14ac:dyDescent="0.25">
      <c r="A25" s="20">
        <v>2020</v>
      </c>
      <c r="B25" s="1">
        <v>30093</v>
      </c>
      <c r="C25" s="1">
        <v>66416108</v>
      </c>
      <c r="D25" s="1">
        <v>64</v>
      </c>
      <c r="E25" s="1">
        <v>406631540</v>
      </c>
      <c r="F25" s="1">
        <v>21622.196</v>
      </c>
      <c r="G25" s="1">
        <v>1753.77</v>
      </c>
      <c r="H25" s="21">
        <v>431.88</v>
      </c>
      <c r="I25" s="47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>
        <v>2020</v>
      </c>
      <c r="W25" s="27">
        <f>SUM(F25:H25)+B25</f>
        <v>53900.846000000005</v>
      </c>
      <c r="X25" s="55"/>
      <c r="Y25" s="55"/>
      <c r="Z25" s="55"/>
      <c r="AA25" s="55"/>
      <c r="AB25" s="55"/>
      <c r="AC25" s="52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</row>
    <row r="26" spans="1:155" s="13" customFormat="1" ht="25.5" customHeight="1" x14ac:dyDescent="0.25">
      <c r="A26" s="20">
        <v>2021</v>
      </c>
      <c r="B26" s="1">
        <v>33645.199999999997</v>
      </c>
      <c r="C26" s="1">
        <v>10944</v>
      </c>
      <c r="D26" s="1">
        <v>7</v>
      </c>
      <c r="E26" s="1">
        <v>331703496</v>
      </c>
      <c r="F26" s="1">
        <v>28539.71</v>
      </c>
      <c r="G26" s="1">
        <v>11154.75</v>
      </c>
      <c r="H26" s="33">
        <v>6428.8699999999899</v>
      </c>
      <c r="I26" s="47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>
        <v>2021</v>
      </c>
      <c r="W26" s="27">
        <f>SUM(F26:H26)+B26</f>
        <v>79768.529999999984</v>
      </c>
      <c r="X26" s="55"/>
      <c r="Y26" s="57"/>
      <c r="Z26" s="55"/>
      <c r="AA26" s="52"/>
      <c r="AB26" s="52"/>
      <c r="AC26" s="52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</row>
    <row r="27" spans="1:155" s="13" customFormat="1" ht="25.5" customHeight="1" x14ac:dyDescent="0.25">
      <c r="A27" s="28">
        <v>2022</v>
      </c>
      <c r="B27" s="34">
        <v>46566</v>
      </c>
      <c r="C27" s="34">
        <v>69511</v>
      </c>
      <c r="D27" s="34">
        <v>0</v>
      </c>
      <c r="E27" s="34">
        <v>356405492</v>
      </c>
      <c r="F27" s="34">
        <v>30105.661818180499</v>
      </c>
      <c r="G27" s="34">
        <v>13672.8</v>
      </c>
      <c r="H27" s="35">
        <v>8548.9</v>
      </c>
      <c r="I27" s="47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6">
        <v>2022</v>
      </c>
      <c r="W27" s="27">
        <f t="shared" ref="W27" si="1">SUM(F27:H27)+B27</f>
        <v>98893.361818180507</v>
      </c>
      <c r="X27" s="55"/>
      <c r="Y27" s="57"/>
      <c r="Z27" s="55"/>
      <c r="AA27" s="52"/>
      <c r="AB27" s="52"/>
      <c r="AC27" s="52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</row>
    <row r="28" spans="1:155" x14ac:dyDescent="0.25">
      <c r="A28" s="2" t="s">
        <v>0</v>
      </c>
      <c r="B28" s="29"/>
      <c r="C28" s="29"/>
      <c r="D28" s="29"/>
      <c r="E28" s="30"/>
      <c r="F28" s="30"/>
      <c r="G28" s="29"/>
      <c r="H28" s="32" t="s">
        <v>1</v>
      </c>
      <c r="I28" s="47"/>
      <c r="V28" s="56"/>
      <c r="W28" s="27"/>
      <c r="Y28" s="57"/>
    </row>
    <row r="29" spans="1:155" x14ac:dyDescent="0.25">
      <c r="A29" s="29"/>
      <c r="I29" s="47"/>
    </row>
    <row r="46" spans="9:9" x14ac:dyDescent="0.25">
      <c r="I46" s="49"/>
    </row>
    <row r="47" spans="9:9" x14ac:dyDescent="0.25">
      <c r="I47" s="50"/>
    </row>
    <row r="48" spans="9:9" x14ac:dyDescent="0.25">
      <c r="I48" s="50"/>
    </row>
    <row r="49" spans="9:9" x14ac:dyDescent="0.25">
      <c r="I49" s="50"/>
    </row>
    <row r="50" spans="9:9" x14ac:dyDescent="0.25">
      <c r="I50" s="50"/>
    </row>
    <row r="51" spans="9:9" x14ac:dyDescent="0.25">
      <c r="I51" s="51"/>
    </row>
    <row r="52" spans="9:9" x14ac:dyDescent="0.25">
      <c r="I52" s="49"/>
    </row>
    <row r="53" spans="9:9" x14ac:dyDescent="0.25">
      <c r="I53" s="50"/>
    </row>
    <row r="54" spans="9:9" x14ac:dyDescent="0.25">
      <c r="I54" s="50"/>
    </row>
    <row r="55" spans="9:9" x14ac:dyDescent="0.25">
      <c r="I55" s="50"/>
    </row>
    <row r="56" spans="9:9" x14ac:dyDescent="0.25">
      <c r="I56" s="50"/>
    </row>
    <row r="57" spans="9:9" x14ac:dyDescent="0.25">
      <c r="I57" s="51"/>
    </row>
    <row r="58" spans="9:9" x14ac:dyDescent="0.25">
      <c r="I58" s="49"/>
    </row>
    <row r="59" spans="9:9" x14ac:dyDescent="0.25">
      <c r="I59" s="50"/>
    </row>
    <row r="60" spans="9:9" x14ac:dyDescent="0.25">
      <c r="I60" s="50"/>
    </row>
    <row r="61" spans="9:9" x14ac:dyDescent="0.25">
      <c r="I61" s="50"/>
    </row>
    <row r="62" spans="9:9" x14ac:dyDescent="0.25">
      <c r="I62" s="50"/>
    </row>
    <row r="63" spans="9:9" x14ac:dyDescent="0.25">
      <c r="I63" s="51"/>
    </row>
    <row r="66" spans="9:155" s="31" customFormat="1" x14ac:dyDescent="0.25">
      <c r="I66" s="49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</row>
    <row r="67" spans="9:155" s="52" customFormat="1" x14ac:dyDescent="0.25"/>
    <row r="68" spans="9:155" s="52" customFormat="1" x14ac:dyDescent="0.25"/>
    <row r="69" spans="9:155" s="52" customFormat="1" x14ac:dyDescent="0.25"/>
    <row r="70" spans="9:155" s="52" customFormat="1" x14ac:dyDescent="0.25"/>
    <row r="71" spans="9:155" s="52" customFormat="1" x14ac:dyDescent="0.25"/>
    <row r="72" spans="9:155" s="52" customFormat="1" x14ac:dyDescent="0.25"/>
    <row r="73" spans="9:155" s="52" customFormat="1" x14ac:dyDescent="0.25"/>
    <row r="74" spans="9:155" s="52" customFormat="1" x14ac:dyDescent="0.25"/>
    <row r="75" spans="9:155" s="52" customFormat="1" x14ac:dyDescent="0.25"/>
    <row r="76" spans="9:155" s="52" customFormat="1" x14ac:dyDescent="0.25"/>
    <row r="77" spans="9:155" s="52" customFormat="1" x14ac:dyDescent="0.25"/>
    <row r="78" spans="9:155" s="52" customFormat="1" x14ac:dyDescent="0.25"/>
    <row r="79" spans="9:155" s="52" customFormat="1" x14ac:dyDescent="0.25"/>
    <row r="80" spans="9:155" s="52" customFormat="1" x14ac:dyDescent="0.25"/>
    <row r="81" spans="2:2" s="52" customFormat="1" x14ac:dyDescent="0.25"/>
    <row r="82" spans="2:2" s="52" customFormat="1" x14ac:dyDescent="0.25"/>
    <row r="83" spans="2:2" s="52" customFormat="1" x14ac:dyDescent="0.25"/>
    <row r="84" spans="2:2" s="52" customFormat="1" x14ac:dyDescent="0.25"/>
    <row r="85" spans="2:2" s="52" customFormat="1" x14ac:dyDescent="0.25"/>
    <row r="86" spans="2:2" s="52" customFormat="1" x14ac:dyDescent="0.25"/>
    <row r="87" spans="2:2" s="52" customFormat="1" x14ac:dyDescent="0.25"/>
    <row r="88" spans="2:2" s="52" customFormat="1" x14ac:dyDescent="0.25"/>
    <row r="89" spans="2:2" s="52" customFormat="1" x14ac:dyDescent="0.25">
      <c r="B89" s="58"/>
    </row>
    <row r="90" spans="2:2" s="52" customFormat="1" x14ac:dyDescent="0.25">
      <c r="B90" s="58"/>
    </row>
    <row r="91" spans="2:2" s="52" customFormat="1" x14ac:dyDescent="0.25"/>
    <row r="92" spans="2:2" s="52" customFormat="1" x14ac:dyDescent="0.25"/>
    <row r="93" spans="2:2" s="52" customFormat="1" x14ac:dyDescent="0.25"/>
    <row r="94" spans="2:2" s="52" customFormat="1" x14ac:dyDescent="0.25"/>
    <row r="95" spans="2:2" s="52" customFormat="1" x14ac:dyDescent="0.25"/>
    <row r="96" spans="2:2" s="52" customFormat="1" x14ac:dyDescent="0.25"/>
    <row r="97" s="52" customFormat="1" x14ac:dyDescent="0.25"/>
    <row r="98" s="52" customFormat="1" x14ac:dyDescent="0.25"/>
    <row r="99" s="52" customFormat="1" x14ac:dyDescent="0.25"/>
    <row r="100" s="52" customFormat="1" x14ac:dyDescent="0.25"/>
    <row r="101" s="52" customFormat="1" x14ac:dyDescent="0.25"/>
    <row r="102" s="52" customFormat="1" x14ac:dyDescent="0.25"/>
    <row r="103" s="52" customFormat="1" x14ac:dyDescent="0.25"/>
    <row r="104" s="52" customFormat="1" x14ac:dyDescent="0.25"/>
    <row r="105" s="52" customFormat="1" x14ac:dyDescent="0.25"/>
    <row r="106" s="52" customFormat="1" x14ac:dyDescent="0.25"/>
    <row r="107" s="52" customFormat="1" x14ac:dyDescent="0.25"/>
    <row r="108" s="52" customFormat="1" x14ac:dyDescent="0.25"/>
    <row r="109" s="52" customFormat="1" x14ac:dyDescent="0.25"/>
    <row r="110" s="52" customFormat="1" x14ac:dyDescent="0.25"/>
    <row r="111" s="52" customFormat="1" x14ac:dyDescent="0.25"/>
    <row r="112" s="52" customFormat="1" x14ac:dyDescent="0.25"/>
    <row r="113" s="52" customFormat="1" x14ac:dyDescent="0.25"/>
    <row r="114" s="52" customFormat="1" x14ac:dyDescent="0.25"/>
    <row r="115" s="52" customFormat="1" x14ac:dyDescent="0.25"/>
    <row r="116" s="52" customFormat="1" x14ac:dyDescent="0.25"/>
    <row r="117" s="52" customFormat="1" x14ac:dyDescent="0.25"/>
    <row r="118" s="52" customFormat="1" x14ac:dyDescent="0.25"/>
    <row r="119" s="52" customFormat="1" x14ac:dyDescent="0.25"/>
    <row r="120" s="52" customFormat="1" x14ac:dyDescent="0.25"/>
    <row r="121" s="52" customFormat="1" x14ac:dyDescent="0.25"/>
    <row r="122" s="52" customFormat="1" x14ac:dyDescent="0.25"/>
    <row r="123" s="52" customFormat="1" x14ac:dyDescent="0.25"/>
    <row r="124" s="52" customFormat="1" x14ac:dyDescent="0.25"/>
    <row r="125" s="52" customFormat="1" x14ac:dyDescent="0.25"/>
    <row r="126" s="52" customFormat="1" x14ac:dyDescent="0.25"/>
    <row r="127" s="52" customFormat="1" x14ac:dyDescent="0.25"/>
    <row r="128" s="52" customFormat="1" x14ac:dyDescent="0.25"/>
    <row r="129" s="52" customFormat="1" x14ac:dyDescent="0.25"/>
    <row r="130" s="52" customFormat="1" x14ac:dyDescent="0.25"/>
    <row r="131" s="52" customFormat="1" x14ac:dyDescent="0.25"/>
    <row r="132" s="52" customFormat="1" x14ac:dyDescent="0.25"/>
    <row r="133" s="52" customFormat="1" x14ac:dyDescent="0.25"/>
    <row r="134" s="52" customFormat="1" x14ac:dyDescent="0.25"/>
    <row r="135" s="52" customFormat="1" x14ac:dyDescent="0.25"/>
    <row r="136" s="52" customFormat="1" x14ac:dyDescent="0.25"/>
    <row r="137" s="52" customFormat="1" x14ac:dyDescent="0.25"/>
    <row r="138" s="52" customFormat="1" x14ac:dyDescent="0.25"/>
    <row r="139" s="52" customFormat="1" x14ac:dyDescent="0.25"/>
    <row r="140" s="52" customFormat="1" x14ac:dyDescent="0.25"/>
    <row r="141" s="52" customFormat="1" x14ac:dyDescent="0.25"/>
    <row r="142" s="52" customFormat="1" x14ac:dyDescent="0.25"/>
    <row r="143" s="52" customFormat="1" x14ac:dyDescent="0.25"/>
    <row r="144" s="52" customFormat="1" x14ac:dyDescent="0.25"/>
    <row r="145" s="52" customFormat="1" x14ac:dyDescent="0.25"/>
    <row r="146" s="52" customFormat="1" x14ac:dyDescent="0.25"/>
    <row r="147" s="52" customFormat="1" x14ac:dyDescent="0.25"/>
    <row r="148" s="52" customFormat="1" x14ac:dyDescent="0.25"/>
    <row r="149" s="52" customFormat="1" x14ac:dyDescent="0.25"/>
    <row r="150" s="52" customFormat="1" x14ac:dyDescent="0.25"/>
    <row r="151" s="52" customFormat="1" x14ac:dyDescent="0.25"/>
    <row r="152" s="52" customFormat="1" x14ac:dyDescent="0.25"/>
    <row r="153" s="52" customFormat="1" x14ac:dyDescent="0.25"/>
    <row r="154" s="52" customFormat="1" x14ac:dyDescent="0.25"/>
    <row r="155" s="52" customFormat="1" x14ac:dyDescent="0.25"/>
    <row r="156" s="52" customFormat="1" x14ac:dyDescent="0.25"/>
    <row r="157" s="52" customFormat="1" x14ac:dyDescent="0.25"/>
    <row r="158" s="52" customFormat="1" x14ac:dyDescent="0.25"/>
    <row r="159" s="52" customFormat="1" x14ac:dyDescent="0.25"/>
    <row r="160" s="52" customFormat="1" x14ac:dyDescent="0.25"/>
    <row r="161" s="52" customFormat="1" x14ac:dyDescent="0.25"/>
    <row r="162" s="52" customFormat="1" x14ac:dyDescent="0.25"/>
    <row r="163" s="52" customFormat="1" x14ac:dyDescent="0.25"/>
    <row r="164" s="52" customFormat="1" x14ac:dyDescent="0.25"/>
    <row r="165" s="52" customFormat="1" x14ac:dyDescent="0.25"/>
    <row r="166" s="52" customFormat="1" x14ac:dyDescent="0.25"/>
    <row r="167" s="52" customFormat="1" x14ac:dyDescent="0.25"/>
    <row r="168" s="52" customFormat="1" x14ac:dyDescent="0.25"/>
    <row r="169" s="52" customFormat="1" x14ac:dyDescent="0.25"/>
    <row r="170" s="52" customFormat="1" x14ac:dyDescent="0.25"/>
    <row r="171" s="52" customFormat="1" x14ac:dyDescent="0.25"/>
    <row r="172" s="52" customFormat="1" x14ac:dyDescent="0.25"/>
    <row r="173" s="52" customFormat="1" x14ac:dyDescent="0.25"/>
    <row r="174" s="52" customFormat="1" x14ac:dyDescent="0.25"/>
    <row r="175" s="52" customFormat="1" x14ac:dyDescent="0.25"/>
    <row r="176" s="52" customFormat="1" x14ac:dyDescent="0.25"/>
    <row r="177" s="52" customFormat="1" x14ac:dyDescent="0.25"/>
    <row r="178" s="52" customFormat="1" x14ac:dyDescent="0.25"/>
    <row r="179" s="52" customFormat="1" x14ac:dyDescent="0.25"/>
    <row r="180" s="52" customFormat="1" x14ac:dyDescent="0.25"/>
    <row r="181" s="52" customFormat="1" x14ac:dyDescent="0.25"/>
    <row r="182" s="52" customFormat="1" x14ac:dyDescent="0.25"/>
    <row r="183" s="52" customFormat="1" x14ac:dyDescent="0.25"/>
    <row r="184" s="52" customFormat="1" x14ac:dyDescent="0.25"/>
    <row r="185" s="52" customFormat="1" x14ac:dyDescent="0.25"/>
    <row r="186" s="52" customFormat="1" x14ac:dyDescent="0.25"/>
    <row r="187" s="52" customFormat="1" x14ac:dyDescent="0.25"/>
    <row r="188" s="52" customFormat="1" x14ac:dyDescent="0.25"/>
    <row r="189" s="52" customFormat="1" x14ac:dyDescent="0.25"/>
    <row r="190" s="52" customFormat="1" x14ac:dyDescent="0.25"/>
    <row r="191" s="52" customFormat="1" x14ac:dyDescent="0.25"/>
    <row r="192" s="52" customFormat="1" x14ac:dyDescent="0.25"/>
    <row r="193" s="52" customFormat="1" x14ac:dyDescent="0.25"/>
    <row r="194" s="52" customFormat="1" x14ac:dyDescent="0.25"/>
    <row r="195" s="52" customFormat="1" x14ac:dyDescent="0.25"/>
    <row r="196" s="52" customFormat="1" x14ac:dyDescent="0.25"/>
    <row r="197" s="52" customFormat="1" x14ac:dyDescent="0.25"/>
    <row r="198" s="52" customFormat="1" x14ac:dyDescent="0.25"/>
    <row r="199" s="52" customFormat="1" x14ac:dyDescent="0.25"/>
    <row r="200" s="52" customFormat="1" x14ac:dyDescent="0.25"/>
    <row r="201" s="52" customFormat="1" x14ac:dyDescent="0.25"/>
    <row r="202" s="52" customFormat="1" x14ac:dyDescent="0.25"/>
    <row r="203" s="52" customFormat="1" x14ac:dyDescent="0.25"/>
    <row r="204" s="52" customFormat="1" x14ac:dyDescent="0.25"/>
    <row r="205" s="52" customFormat="1" x14ac:dyDescent="0.25"/>
    <row r="206" s="52" customFormat="1" x14ac:dyDescent="0.25"/>
    <row r="207" s="52" customFormat="1" x14ac:dyDescent="0.25"/>
    <row r="208" s="52" customFormat="1" x14ac:dyDescent="0.25"/>
    <row r="209" s="52" customFormat="1" x14ac:dyDescent="0.25"/>
    <row r="210" s="52" customFormat="1" x14ac:dyDescent="0.25"/>
    <row r="211" s="52" customFormat="1" x14ac:dyDescent="0.25"/>
    <row r="212" s="52" customFormat="1" x14ac:dyDescent="0.25"/>
    <row r="213" s="52" customFormat="1" x14ac:dyDescent="0.25"/>
    <row r="214" s="52" customFormat="1" x14ac:dyDescent="0.25"/>
    <row r="215" s="52" customFormat="1" x14ac:dyDescent="0.25"/>
    <row r="216" s="52" customFormat="1" x14ac:dyDescent="0.25"/>
    <row r="217" s="52" customFormat="1" x14ac:dyDescent="0.25"/>
    <row r="218" s="52" customFormat="1" x14ac:dyDescent="0.25"/>
    <row r="219" s="52" customFormat="1" x14ac:dyDescent="0.25"/>
    <row r="220" s="52" customFormat="1" x14ac:dyDescent="0.25"/>
    <row r="221" s="52" customFormat="1" x14ac:dyDescent="0.25"/>
    <row r="222" s="52" customFormat="1" x14ac:dyDescent="0.25"/>
    <row r="223" s="52" customFormat="1" x14ac:dyDescent="0.25"/>
    <row r="224" s="52" customFormat="1" x14ac:dyDescent="0.25"/>
    <row r="225" s="52" customFormat="1" x14ac:dyDescent="0.25"/>
    <row r="226" s="52" customFormat="1" x14ac:dyDescent="0.25"/>
    <row r="227" s="52" customFormat="1" x14ac:dyDescent="0.25"/>
    <row r="228" s="52" customFormat="1" x14ac:dyDescent="0.25"/>
    <row r="229" s="52" customFormat="1" x14ac:dyDescent="0.25"/>
    <row r="230" s="52" customFormat="1" x14ac:dyDescent="0.25"/>
    <row r="231" s="52" customFormat="1" x14ac:dyDescent="0.25"/>
    <row r="232" s="52" customFormat="1" x14ac:dyDescent="0.25"/>
    <row r="233" s="52" customFormat="1" x14ac:dyDescent="0.25"/>
    <row r="234" s="52" customFormat="1" x14ac:dyDescent="0.25"/>
    <row r="235" s="52" customFormat="1" x14ac:dyDescent="0.25"/>
    <row r="236" s="52" customFormat="1" x14ac:dyDescent="0.25"/>
    <row r="237" s="52" customFormat="1" x14ac:dyDescent="0.25"/>
    <row r="238" s="52" customFormat="1" x14ac:dyDescent="0.25"/>
    <row r="239" s="52" customFormat="1" x14ac:dyDescent="0.25"/>
    <row r="240" s="52" customFormat="1" x14ac:dyDescent="0.25"/>
    <row r="241" s="52" customFormat="1" x14ac:dyDescent="0.25"/>
    <row r="242" s="52" customFormat="1" x14ac:dyDescent="0.25"/>
    <row r="243" s="52" customFormat="1" x14ac:dyDescent="0.25"/>
    <row r="244" s="52" customFormat="1" x14ac:dyDescent="0.25"/>
    <row r="245" s="52" customFormat="1" x14ac:dyDescent="0.25"/>
    <row r="246" s="52" customFormat="1" x14ac:dyDescent="0.25"/>
    <row r="247" s="52" customFormat="1" x14ac:dyDescent="0.25"/>
    <row r="248" s="52" customFormat="1" x14ac:dyDescent="0.25"/>
    <row r="249" s="52" customFormat="1" x14ac:dyDescent="0.25"/>
    <row r="250" s="52" customFormat="1" x14ac:dyDescent="0.25"/>
    <row r="251" s="52" customFormat="1" x14ac:dyDescent="0.25"/>
    <row r="252" s="52" customFormat="1" x14ac:dyDescent="0.25"/>
    <row r="253" s="52" customFormat="1" x14ac:dyDescent="0.25"/>
    <row r="254" s="52" customFormat="1" x14ac:dyDescent="0.25"/>
    <row r="255" s="52" customFormat="1" x14ac:dyDescent="0.25"/>
    <row r="256" s="52" customFormat="1" x14ac:dyDescent="0.25"/>
    <row r="257" s="52" customFormat="1" x14ac:dyDescent="0.25"/>
    <row r="258" s="52" customFormat="1" x14ac:dyDescent="0.25"/>
    <row r="259" s="52" customFormat="1" x14ac:dyDescent="0.25"/>
    <row r="260" s="52" customFormat="1" x14ac:dyDescent="0.25"/>
    <row r="261" s="52" customFormat="1" x14ac:dyDescent="0.25"/>
    <row r="262" s="52" customFormat="1" x14ac:dyDescent="0.25"/>
    <row r="263" s="52" customFormat="1" x14ac:dyDescent="0.25"/>
    <row r="264" s="52" customFormat="1" x14ac:dyDescent="0.25"/>
    <row r="265" s="52" customFormat="1" x14ac:dyDescent="0.25"/>
    <row r="266" s="52" customFormat="1" x14ac:dyDescent="0.25"/>
    <row r="267" s="52" customFormat="1" x14ac:dyDescent="0.25"/>
    <row r="268" s="52" customFormat="1" x14ac:dyDescent="0.25"/>
    <row r="269" s="52" customFormat="1" x14ac:dyDescent="0.25"/>
    <row r="270" s="52" customFormat="1" x14ac:dyDescent="0.25"/>
    <row r="271" s="52" customFormat="1" x14ac:dyDescent="0.25"/>
    <row r="272" s="52" customFormat="1" x14ac:dyDescent="0.25"/>
    <row r="273" s="52" customFormat="1" x14ac:dyDescent="0.25"/>
    <row r="274" s="52" customFormat="1" x14ac:dyDescent="0.25"/>
    <row r="275" s="52" customFormat="1" x14ac:dyDescent="0.25"/>
    <row r="276" s="52" customFormat="1" x14ac:dyDescent="0.25"/>
    <row r="277" s="52" customFormat="1" x14ac:dyDescent="0.25"/>
    <row r="278" s="52" customFormat="1" x14ac:dyDescent="0.25"/>
    <row r="279" s="52" customFormat="1" x14ac:dyDescent="0.25"/>
    <row r="280" s="52" customFormat="1" x14ac:dyDescent="0.25"/>
    <row r="281" s="52" customFormat="1" x14ac:dyDescent="0.25"/>
    <row r="282" s="52" customFormat="1" x14ac:dyDescent="0.25"/>
    <row r="283" s="52" customFormat="1" x14ac:dyDescent="0.25"/>
    <row r="284" s="52" customFormat="1" x14ac:dyDescent="0.25"/>
    <row r="285" s="52" customFormat="1" x14ac:dyDescent="0.25"/>
    <row r="286" s="52" customFormat="1" x14ac:dyDescent="0.25"/>
    <row r="287" s="52" customFormat="1" x14ac:dyDescent="0.25"/>
    <row r="288" s="52" customFormat="1" x14ac:dyDescent="0.25"/>
    <row r="289" s="52" customFormat="1" x14ac:dyDescent="0.25"/>
    <row r="290" s="52" customFormat="1" x14ac:dyDescent="0.25"/>
    <row r="291" s="52" customFormat="1" x14ac:dyDescent="0.25"/>
    <row r="292" s="52" customFormat="1" x14ac:dyDescent="0.25"/>
    <row r="293" s="52" customFormat="1" x14ac:dyDescent="0.25"/>
    <row r="294" s="52" customFormat="1" x14ac:dyDescent="0.25"/>
    <row r="295" s="52" customFormat="1" x14ac:dyDescent="0.25"/>
    <row r="296" s="52" customFormat="1" x14ac:dyDescent="0.25"/>
    <row r="297" s="52" customFormat="1" x14ac:dyDescent="0.25"/>
    <row r="298" s="52" customFormat="1" x14ac:dyDescent="0.25"/>
    <row r="299" s="52" customFormat="1" x14ac:dyDescent="0.25"/>
    <row r="300" s="52" customFormat="1" x14ac:dyDescent="0.25"/>
    <row r="301" s="52" customFormat="1" x14ac:dyDescent="0.25"/>
    <row r="302" s="52" customFormat="1" x14ac:dyDescent="0.25"/>
    <row r="303" s="52" customFormat="1" x14ac:dyDescent="0.25"/>
    <row r="304" s="52" customFormat="1" x14ac:dyDescent="0.25"/>
    <row r="305" s="52" customFormat="1" x14ac:dyDescent="0.25"/>
    <row r="306" s="52" customFormat="1" x14ac:dyDescent="0.25"/>
    <row r="307" s="52" customFormat="1" x14ac:dyDescent="0.25"/>
    <row r="308" s="52" customFormat="1" x14ac:dyDescent="0.25"/>
    <row r="309" s="52" customFormat="1" x14ac:dyDescent="0.25"/>
    <row r="310" s="52" customFormat="1" x14ac:dyDescent="0.25"/>
    <row r="311" s="52" customFormat="1" x14ac:dyDescent="0.25"/>
    <row r="312" s="52" customFormat="1" x14ac:dyDescent="0.25"/>
    <row r="313" s="52" customFormat="1" x14ac:dyDescent="0.25"/>
    <row r="314" s="52" customFormat="1" x14ac:dyDescent="0.25"/>
    <row r="315" s="52" customFormat="1" x14ac:dyDescent="0.25"/>
    <row r="316" s="52" customFormat="1" x14ac:dyDescent="0.25"/>
    <row r="317" s="52" customFormat="1" x14ac:dyDescent="0.25"/>
    <row r="318" s="52" customFormat="1" x14ac:dyDescent="0.25"/>
    <row r="319" s="52" customFormat="1" x14ac:dyDescent="0.25"/>
    <row r="320" s="52" customFormat="1" x14ac:dyDescent="0.25"/>
    <row r="321" s="52" customFormat="1" x14ac:dyDescent="0.25"/>
    <row r="322" s="52" customFormat="1" x14ac:dyDescent="0.25"/>
    <row r="323" s="52" customFormat="1" x14ac:dyDescent="0.25"/>
    <row r="324" s="52" customFormat="1" x14ac:dyDescent="0.25"/>
    <row r="325" s="52" customFormat="1" x14ac:dyDescent="0.25"/>
    <row r="326" s="52" customFormat="1" x14ac:dyDescent="0.25"/>
    <row r="327" s="52" customFormat="1" x14ac:dyDescent="0.25"/>
    <row r="328" s="52" customFormat="1" x14ac:dyDescent="0.25"/>
    <row r="329" s="52" customFormat="1" x14ac:dyDescent="0.25"/>
    <row r="330" s="52" customFormat="1" x14ac:dyDescent="0.25"/>
    <row r="331" s="52" customFormat="1" x14ac:dyDescent="0.25"/>
    <row r="332" s="52" customFormat="1" x14ac:dyDescent="0.25"/>
    <row r="333" s="52" customFormat="1" x14ac:dyDescent="0.25"/>
    <row r="334" s="52" customFormat="1" x14ac:dyDescent="0.25"/>
    <row r="335" s="52" customFormat="1" x14ac:dyDescent="0.25"/>
    <row r="336" s="52" customFormat="1" x14ac:dyDescent="0.25"/>
    <row r="337" s="52" customFormat="1" x14ac:dyDescent="0.25"/>
    <row r="338" s="52" customFormat="1" x14ac:dyDescent="0.25"/>
    <row r="339" s="52" customFormat="1" x14ac:dyDescent="0.25"/>
    <row r="340" s="52" customFormat="1" x14ac:dyDescent="0.25"/>
    <row r="341" s="52" customFormat="1" x14ac:dyDescent="0.25"/>
    <row r="342" s="52" customFormat="1" x14ac:dyDescent="0.25"/>
    <row r="343" s="52" customFormat="1" x14ac:dyDescent="0.25"/>
    <row r="344" s="52" customFormat="1" x14ac:dyDescent="0.25"/>
    <row r="345" s="52" customFormat="1" x14ac:dyDescent="0.25"/>
    <row r="346" s="52" customFormat="1" x14ac:dyDescent="0.25"/>
    <row r="347" s="52" customFormat="1" x14ac:dyDescent="0.25"/>
    <row r="348" s="52" customFormat="1" x14ac:dyDescent="0.25"/>
    <row r="349" s="52" customFormat="1" x14ac:dyDescent="0.25"/>
    <row r="350" s="52" customFormat="1" x14ac:dyDescent="0.25"/>
    <row r="351" s="52" customFormat="1" x14ac:dyDescent="0.25"/>
    <row r="352" s="52" customFormat="1" x14ac:dyDescent="0.25"/>
    <row r="353" s="52" customFormat="1" x14ac:dyDescent="0.25"/>
    <row r="354" s="52" customFormat="1" x14ac:dyDescent="0.25"/>
    <row r="355" s="52" customFormat="1" x14ac:dyDescent="0.25"/>
    <row r="356" s="52" customFormat="1" x14ac:dyDescent="0.25"/>
    <row r="357" s="52" customFormat="1" x14ac:dyDescent="0.25"/>
    <row r="358" s="52" customFormat="1" x14ac:dyDescent="0.25"/>
    <row r="359" s="52" customFormat="1" x14ac:dyDescent="0.25"/>
    <row r="360" s="52" customFormat="1" x14ac:dyDescent="0.25"/>
    <row r="361" s="52" customFormat="1" x14ac:dyDescent="0.25"/>
    <row r="362" s="52" customFormat="1" x14ac:dyDescent="0.25"/>
    <row r="363" s="52" customFormat="1" x14ac:dyDescent="0.25"/>
    <row r="364" s="52" customFormat="1" x14ac:dyDescent="0.25"/>
    <row r="365" s="52" customFormat="1" x14ac:dyDescent="0.25"/>
    <row r="366" s="52" customFormat="1" x14ac:dyDescent="0.25"/>
    <row r="367" s="52" customFormat="1" x14ac:dyDescent="0.25"/>
    <row r="368" s="52" customFormat="1" x14ac:dyDescent="0.25"/>
    <row r="369" s="52" customFormat="1" x14ac:dyDescent="0.25"/>
    <row r="370" s="52" customFormat="1" x14ac:dyDescent="0.25"/>
    <row r="371" s="52" customFormat="1" x14ac:dyDescent="0.25"/>
    <row r="372" s="52" customFormat="1" x14ac:dyDescent="0.25"/>
    <row r="373" s="52" customFormat="1" x14ac:dyDescent="0.25"/>
    <row r="374" s="52" customFormat="1" x14ac:dyDescent="0.25"/>
    <row r="375" s="52" customFormat="1" x14ac:dyDescent="0.25"/>
    <row r="376" s="52" customFormat="1" x14ac:dyDescent="0.25"/>
    <row r="377" s="52" customFormat="1" x14ac:dyDescent="0.25"/>
    <row r="378" s="52" customFormat="1" x14ac:dyDescent="0.25"/>
    <row r="379" s="52" customFormat="1" x14ac:dyDescent="0.25"/>
    <row r="380" s="52" customFormat="1" x14ac:dyDescent="0.25"/>
    <row r="381" s="52" customFormat="1" x14ac:dyDescent="0.25"/>
    <row r="382" s="52" customFormat="1" x14ac:dyDescent="0.25"/>
    <row r="383" s="52" customFormat="1" x14ac:dyDescent="0.25"/>
    <row r="384" s="52" customFormat="1" x14ac:dyDescent="0.25"/>
    <row r="385" s="52" customFormat="1" x14ac:dyDescent="0.25"/>
    <row r="386" s="52" customFormat="1" x14ac:dyDescent="0.25"/>
    <row r="387" s="52" customFormat="1" x14ac:dyDescent="0.25"/>
    <row r="388" s="52" customFormat="1" x14ac:dyDescent="0.25"/>
    <row r="389" s="52" customFormat="1" x14ac:dyDescent="0.25"/>
    <row r="390" s="52" customFormat="1" x14ac:dyDescent="0.25"/>
    <row r="391" s="52" customFormat="1" x14ac:dyDescent="0.25"/>
    <row r="392" s="52" customFormat="1" x14ac:dyDescent="0.25"/>
    <row r="393" s="52" customFormat="1" x14ac:dyDescent="0.25"/>
    <row r="394" s="52" customFormat="1" x14ac:dyDescent="0.25"/>
    <row r="395" s="52" customFormat="1" x14ac:dyDescent="0.25"/>
    <row r="396" s="52" customFormat="1" x14ac:dyDescent="0.25"/>
    <row r="397" s="52" customFormat="1" x14ac:dyDescent="0.25"/>
    <row r="398" s="52" customFormat="1" x14ac:dyDescent="0.25"/>
    <row r="399" s="52" customFormat="1" x14ac:dyDescent="0.25"/>
    <row r="400" s="52" customFormat="1" x14ac:dyDescent="0.25"/>
    <row r="401" s="52" customFormat="1" x14ac:dyDescent="0.25"/>
    <row r="402" s="52" customFormat="1" x14ac:dyDescent="0.25"/>
    <row r="403" s="52" customFormat="1" x14ac:dyDescent="0.25"/>
    <row r="404" s="52" customFormat="1" x14ac:dyDescent="0.25"/>
    <row r="405" s="52" customFormat="1" x14ac:dyDescent="0.25"/>
    <row r="406" s="52" customFormat="1" x14ac:dyDescent="0.25"/>
    <row r="407" s="52" customFormat="1" x14ac:dyDescent="0.25"/>
    <row r="408" s="52" customFormat="1" x14ac:dyDescent="0.25"/>
    <row r="409" s="52" customFormat="1" x14ac:dyDescent="0.25"/>
    <row r="410" s="52" customFormat="1" x14ac:dyDescent="0.25"/>
    <row r="411" s="52" customFormat="1" x14ac:dyDescent="0.25"/>
    <row r="412" s="52" customFormat="1" x14ac:dyDescent="0.25"/>
    <row r="413" s="52" customFormat="1" x14ac:dyDescent="0.25"/>
    <row r="414" s="52" customFormat="1" x14ac:dyDescent="0.25"/>
    <row r="415" s="52" customFormat="1" x14ac:dyDescent="0.25"/>
    <row r="416" s="52" customFormat="1" x14ac:dyDescent="0.25"/>
    <row r="417" s="52" customFormat="1" x14ac:dyDescent="0.25"/>
    <row r="418" s="52" customFormat="1" x14ac:dyDescent="0.25"/>
    <row r="419" s="52" customFormat="1" x14ac:dyDescent="0.25"/>
    <row r="420" s="52" customFormat="1" x14ac:dyDescent="0.25"/>
    <row r="421" s="52" customFormat="1" x14ac:dyDescent="0.25"/>
    <row r="422" s="52" customFormat="1" x14ac:dyDescent="0.25"/>
    <row r="423" s="52" customFormat="1" x14ac:dyDescent="0.25"/>
    <row r="424" s="52" customFormat="1" x14ac:dyDescent="0.25"/>
    <row r="425" s="52" customFormat="1" x14ac:dyDescent="0.25"/>
    <row r="426" s="52" customFormat="1" x14ac:dyDescent="0.25"/>
    <row r="427" s="52" customFormat="1" x14ac:dyDescent="0.25"/>
    <row r="428" s="52" customFormat="1" x14ac:dyDescent="0.25"/>
    <row r="429" s="52" customFormat="1" x14ac:dyDescent="0.25"/>
    <row r="430" s="52" customFormat="1" x14ac:dyDescent="0.25"/>
    <row r="431" s="52" customFormat="1" x14ac:dyDescent="0.25"/>
    <row r="432" s="52" customFormat="1" x14ac:dyDescent="0.25"/>
    <row r="433" s="52" customFormat="1" x14ac:dyDescent="0.25"/>
    <row r="434" s="52" customFormat="1" x14ac:dyDescent="0.25"/>
    <row r="435" s="52" customFormat="1" x14ac:dyDescent="0.25"/>
    <row r="436" s="52" customFormat="1" x14ac:dyDescent="0.25"/>
    <row r="437" s="52" customFormat="1" x14ac:dyDescent="0.25"/>
    <row r="438" s="52" customFormat="1" x14ac:dyDescent="0.25"/>
    <row r="439" s="52" customFormat="1" x14ac:dyDescent="0.25"/>
    <row r="440" s="52" customFormat="1" x14ac:dyDescent="0.25"/>
    <row r="441" s="52" customFormat="1" x14ac:dyDescent="0.25"/>
    <row r="442" s="52" customFormat="1" x14ac:dyDescent="0.25"/>
    <row r="443" s="52" customFormat="1" x14ac:dyDescent="0.25"/>
    <row r="444" s="52" customFormat="1" x14ac:dyDescent="0.25"/>
    <row r="445" s="52" customFormat="1" x14ac:dyDescent="0.25"/>
    <row r="446" s="52" customFormat="1" x14ac:dyDescent="0.25"/>
    <row r="447" s="52" customFormat="1" x14ac:dyDescent="0.25"/>
    <row r="448" s="52" customFormat="1" x14ac:dyDescent="0.25"/>
    <row r="449" s="52" customFormat="1" x14ac:dyDescent="0.25"/>
    <row r="450" s="52" customFormat="1" x14ac:dyDescent="0.25"/>
    <row r="451" s="52" customFormat="1" x14ac:dyDescent="0.25"/>
    <row r="452" s="52" customFormat="1" x14ac:dyDescent="0.25"/>
    <row r="453" s="52" customFormat="1" x14ac:dyDescent="0.25"/>
    <row r="454" s="52" customFormat="1" x14ac:dyDescent="0.25"/>
    <row r="455" s="52" customFormat="1" x14ac:dyDescent="0.25"/>
    <row r="456" s="52" customFormat="1" x14ac:dyDescent="0.25"/>
    <row r="457" s="52" customFormat="1" x14ac:dyDescent="0.25"/>
    <row r="458" s="52" customFormat="1" x14ac:dyDescent="0.25"/>
    <row r="459" s="52" customFormat="1" x14ac:dyDescent="0.25"/>
    <row r="460" s="52" customFormat="1" x14ac:dyDescent="0.25"/>
    <row r="461" s="52" customFormat="1" x14ac:dyDescent="0.25"/>
    <row r="462" s="52" customFormat="1" x14ac:dyDescent="0.25"/>
    <row r="463" s="52" customFormat="1" x14ac:dyDescent="0.25"/>
    <row r="464" s="52" customFormat="1" x14ac:dyDescent="0.25"/>
    <row r="465" s="52" customFormat="1" x14ac:dyDescent="0.25"/>
    <row r="466" s="52" customFormat="1" x14ac:dyDescent="0.25"/>
    <row r="467" s="52" customFormat="1" x14ac:dyDescent="0.25"/>
    <row r="468" s="52" customFormat="1" x14ac:dyDescent="0.25"/>
    <row r="469" s="52" customFormat="1" x14ac:dyDescent="0.25"/>
    <row r="470" s="52" customFormat="1" x14ac:dyDescent="0.25"/>
    <row r="471" s="52" customFormat="1" x14ac:dyDescent="0.25"/>
    <row r="472" s="52" customFormat="1" x14ac:dyDescent="0.25"/>
    <row r="473" s="52" customFormat="1" x14ac:dyDescent="0.25"/>
    <row r="474" s="52" customFormat="1" x14ac:dyDescent="0.25"/>
    <row r="475" s="52" customFormat="1" x14ac:dyDescent="0.25"/>
    <row r="476" s="52" customFormat="1" x14ac:dyDescent="0.25"/>
    <row r="477" s="52" customFormat="1" x14ac:dyDescent="0.25"/>
    <row r="478" s="52" customFormat="1" x14ac:dyDescent="0.25"/>
    <row r="479" s="52" customFormat="1" x14ac:dyDescent="0.25"/>
    <row r="480" s="52" customFormat="1" x14ac:dyDescent="0.25"/>
    <row r="481" s="52" customFormat="1" x14ac:dyDescent="0.25"/>
    <row r="482" s="52" customFormat="1" x14ac:dyDescent="0.25"/>
    <row r="483" s="52" customFormat="1" x14ac:dyDescent="0.25"/>
    <row r="484" s="52" customFormat="1" x14ac:dyDescent="0.25"/>
    <row r="485" s="52" customFormat="1" x14ac:dyDescent="0.25"/>
    <row r="486" s="52" customFormat="1" x14ac:dyDescent="0.25"/>
    <row r="487" s="52" customFormat="1" x14ac:dyDescent="0.25"/>
    <row r="488" s="52" customFormat="1" x14ac:dyDescent="0.25"/>
    <row r="489" s="52" customFormat="1" x14ac:dyDescent="0.25"/>
    <row r="490" s="52" customFormat="1" x14ac:dyDescent="0.25"/>
    <row r="491" s="52" customFormat="1" x14ac:dyDescent="0.25"/>
    <row r="492" s="52" customFormat="1" x14ac:dyDescent="0.25"/>
    <row r="493" s="52" customFormat="1" x14ac:dyDescent="0.25"/>
    <row r="494" s="52" customFormat="1" x14ac:dyDescent="0.25"/>
    <row r="495" s="52" customFormat="1" x14ac:dyDescent="0.25"/>
    <row r="496" s="52" customFormat="1" x14ac:dyDescent="0.25"/>
    <row r="497" s="52" customFormat="1" x14ac:dyDescent="0.25"/>
    <row r="498" s="52" customFormat="1" x14ac:dyDescent="0.25"/>
    <row r="499" s="52" customFormat="1" x14ac:dyDescent="0.25"/>
    <row r="500" s="52" customFormat="1" x14ac:dyDescent="0.25"/>
    <row r="501" s="52" customFormat="1" x14ac:dyDescent="0.25"/>
    <row r="502" s="52" customFormat="1" x14ac:dyDescent="0.25"/>
    <row r="503" s="52" customFormat="1" x14ac:dyDescent="0.25"/>
    <row r="504" s="52" customFormat="1" x14ac:dyDescent="0.25"/>
    <row r="505" s="52" customFormat="1" x14ac:dyDescent="0.25"/>
    <row r="506" s="52" customFormat="1" x14ac:dyDescent="0.25"/>
    <row r="507" s="52" customFormat="1" x14ac:dyDescent="0.25"/>
    <row r="508" s="52" customFormat="1" x14ac:dyDescent="0.25"/>
    <row r="509" s="52" customFormat="1" x14ac:dyDescent="0.25"/>
    <row r="510" s="52" customFormat="1" x14ac:dyDescent="0.25"/>
    <row r="511" s="52" customFormat="1" x14ac:dyDescent="0.25"/>
    <row r="512" s="52" customFormat="1" x14ac:dyDescent="0.25"/>
    <row r="513" s="52" customFormat="1" x14ac:dyDescent="0.25"/>
    <row r="514" s="52" customFormat="1" x14ac:dyDescent="0.25"/>
    <row r="515" s="52" customFormat="1" x14ac:dyDescent="0.25"/>
    <row r="516" s="52" customFormat="1" x14ac:dyDescent="0.25"/>
    <row r="517" s="52" customFormat="1" x14ac:dyDescent="0.25"/>
    <row r="518" s="52" customFormat="1" x14ac:dyDescent="0.25"/>
    <row r="519" s="52" customFormat="1" x14ac:dyDescent="0.25"/>
    <row r="520" s="52" customFormat="1" x14ac:dyDescent="0.25"/>
    <row r="521" s="52" customFormat="1" x14ac:dyDescent="0.25"/>
    <row r="522" s="52" customFormat="1" x14ac:dyDescent="0.25"/>
    <row r="523" s="52" customFormat="1" x14ac:dyDescent="0.25"/>
    <row r="524" s="52" customFormat="1" x14ac:dyDescent="0.25"/>
    <row r="525" s="52" customFormat="1" x14ac:dyDescent="0.25"/>
    <row r="526" s="52" customFormat="1" x14ac:dyDescent="0.25"/>
    <row r="527" s="52" customFormat="1" x14ac:dyDescent="0.25"/>
    <row r="528" s="52" customFormat="1" x14ac:dyDescent="0.25"/>
    <row r="529" s="52" customFormat="1" x14ac:dyDescent="0.25"/>
    <row r="530" s="52" customFormat="1" x14ac:dyDescent="0.25"/>
    <row r="531" s="52" customFormat="1" x14ac:dyDescent="0.25"/>
    <row r="532" s="52" customFormat="1" x14ac:dyDescent="0.25"/>
    <row r="533" s="52" customFormat="1" x14ac:dyDescent="0.25"/>
    <row r="534" s="52" customFormat="1" x14ac:dyDescent="0.25"/>
    <row r="535" s="52" customFormat="1" x14ac:dyDescent="0.25"/>
    <row r="536" s="52" customFormat="1" x14ac:dyDescent="0.25"/>
    <row r="537" s="52" customFormat="1" x14ac:dyDescent="0.25"/>
    <row r="538" s="52" customFormat="1" x14ac:dyDescent="0.25"/>
    <row r="539" s="52" customFormat="1" x14ac:dyDescent="0.25"/>
    <row r="540" s="52" customFormat="1" x14ac:dyDescent="0.25"/>
    <row r="541" s="52" customFormat="1" x14ac:dyDescent="0.25"/>
    <row r="542" s="52" customFormat="1" x14ac:dyDescent="0.25"/>
    <row r="543" s="52" customFormat="1" x14ac:dyDescent="0.25"/>
    <row r="544" s="52" customFormat="1" x14ac:dyDescent="0.25"/>
    <row r="545" s="52" customFormat="1" x14ac:dyDescent="0.25"/>
    <row r="546" s="52" customFormat="1" x14ac:dyDescent="0.25"/>
    <row r="547" s="52" customFormat="1" x14ac:dyDescent="0.25"/>
    <row r="548" s="52" customFormat="1" x14ac:dyDescent="0.25"/>
    <row r="549" s="52" customFormat="1" x14ac:dyDescent="0.25"/>
    <row r="550" s="52" customFormat="1" x14ac:dyDescent="0.25"/>
    <row r="551" s="52" customFormat="1" x14ac:dyDescent="0.25"/>
    <row r="552" s="52" customFormat="1" x14ac:dyDescent="0.25"/>
    <row r="553" s="52" customFormat="1" x14ac:dyDescent="0.25"/>
    <row r="554" s="52" customFormat="1" x14ac:dyDescent="0.25"/>
    <row r="555" s="52" customFormat="1" x14ac:dyDescent="0.25"/>
    <row r="556" s="52" customFormat="1" x14ac:dyDescent="0.25"/>
    <row r="557" s="52" customFormat="1" x14ac:dyDescent="0.25"/>
    <row r="558" s="52" customFormat="1" x14ac:dyDescent="0.25"/>
    <row r="559" s="52" customFormat="1" x14ac:dyDescent="0.25"/>
    <row r="560" s="52" customFormat="1" x14ac:dyDescent="0.25"/>
    <row r="561" s="52" customFormat="1" x14ac:dyDescent="0.25"/>
    <row r="562" s="52" customFormat="1" x14ac:dyDescent="0.25"/>
    <row r="563" s="52" customFormat="1" x14ac:dyDescent="0.25"/>
    <row r="564" s="52" customFormat="1" x14ac:dyDescent="0.25"/>
    <row r="565" s="52" customFormat="1" x14ac:dyDescent="0.25"/>
    <row r="566" s="52" customFormat="1" x14ac:dyDescent="0.25"/>
    <row r="567" s="52" customFormat="1" x14ac:dyDescent="0.25"/>
    <row r="568" s="52" customFormat="1" x14ac:dyDescent="0.25"/>
    <row r="569" s="52" customFormat="1" x14ac:dyDescent="0.25"/>
    <row r="570" s="52" customFormat="1" x14ac:dyDescent="0.25"/>
    <row r="571" s="52" customFormat="1" x14ac:dyDescent="0.25"/>
    <row r="572" s="52" customFormat="1" x14ac:dyDescent="0.25"/>
    <row r="573" s="52" customFormat="1" x14ac:dyDescent="0.25"/>
    <row r="574" s="52" customFormat="1" x14ac:dyDescent="0.25"/>
    <row r="575" s="52" customFormat="1" x14ac:dyDescent="0.25"/>
    <row r="576" s="52" customFormat="1" x14ac:dyDescent="0.25"/>
    <row r="577" s="52" customFormat="1" x14ac:dyDescent="0.25"/>
    <row r="578" s="52" customFormat="1" x14ac:dyDescent="0.25"/>
    <row r="579" s="52" customFormat="1" x14ac:dyDescent="0.25"/>
    <row r="580" s="52" customFormat="1" x14ac:dyDescent="0.25"/>
    <row r="581" s="52" customFormat="1" x14ac:dyDescent="0.25"/>
    <row r="582" s="52" customFormat="1" x14ac:dyDescent="0.25"/>
    <row r="583" s="52" customFormat="1" x14ac:dyDescent="0.25"/>
    <row r="584" s="52" customFormat="1" x14ac:dyDescent="0.25"/>
    <row r="585" s="52" customFormat="1" x14ac:dyDescent="0.25"/>
    <row r="586" s="52" customFormat="1" x14ac:dyDescent="0.25"/>
    <row r="587" s="52" customFormat="1" x14ac:dyDescent="0.25"/>
    <row r="588" s="52" customFormat="1" x14ac:dyDescent="0.25"/>
    <row r="589" s="52" customFormat="1" x14ac:dyDescent="0.25"/>
    <row r="590" s="52" customFormat="1" x14ac:dyDescent="0.25"/>
    <row r="591" s="52" customFormat="1" x14ac:dyDescent="0.25"/>
    <row r="592" s="52" customFormat="1" x14ac:dyDescent="0.25"/>
    <row r="593" s="52" customFormat="1" x14ac:dyDescent="0.25"/>
    <row r="594" s="52" customFormat="1" x14ac:dyDescent="0.25"/>
    <row r="595" s="52" customFormat="1" x14ac:dyDescent="0.25"/>
    <row r="596" s="52" customFormat="1" x14ac:dyDescent="0.25"/>
    <row r="597" s="52" customFormat="1" x14ac:dyDescent="0.25"/>
    <row r="598" s="52" customFormat="1" x14ac:dyDescent="0.25"/>
    <row r="599" s="52" customFormat="1" x14ac:dyDescent="0.25"/>
    <row r="600" s="52" customFormat="1" x14ac:dyDescent="0.25"/>
    <row r="601" s="52" customFormat="1" x14ac:dyDescent="0.25"/>
    <row r="602" s="52" customFormat="1" x14ac:dyDescent="0.25"/>
    <row r="603" s="52" customFormat="1" x14ac:dyDescent="0.25"/>
    <row r="604" s="52" customFormat="1" x14ac:dyDescent="0.25"/>
    <row r="605" s="52" customFormat="1" x14ac:dyDescent="0.25"/>
    <row r="606" s="52" customFormat="1" x14ac:dyDescent="0.25"/>
    <row r="607" s="52" customFormat="1" x14ac:dyDescent="0.25"/>
    <row r="608" s="52" customFormat="1" x14ac:dyDescent="0.25"/>
    <row r="609" s="52" customFormat="1" x14ac:dyDescent="0.25"/>
    <row r="610" s="52" customFormat="1" x14ac:dyDescent="0.25"/>
    <row r="611" s="52" customFormat="1" x14ac:dyDescent="0.25"/>
    <row r="612" s="52" customFormat="1" x14ac:dyDescent="0.25"/>
    <row r="613" s="52" customFormat="1" x14ac:dyDescent="0.25"/>
    <row r="614" s="52" customFormat="1" x14ac:dyDescent="0.25"/>
    <row r="615" s="52" customFormat="1" x14ac:dyDescent="0.25"/>
    <row r="616" s="52" customFormat="1" x14ac:dyDescent="0.25"/>
    <row r="617" s="52" customFormat="1" x14ac:dyDescent="0.25"/>
    <row r="618" s="52" customFormat="1" x14ac:dyDescent="0.25"/>
    <row r="619" s="52" customFormat="1" x14ac:dyDescent="0.25"/>
    <row r="620" s="52" customFormat="1" x14ac:dyDescent="0.25"/>
    <row r="621" s="52" customFormat="1" x14ac:dyDescent="0.25"/>
    <row r="622" s="52" customFormat="1" x14ac:dyDescent="0.25"/>
    <row r="623" s="52" customFormat="1" x14ac:dyDescent="0.25"/>
    <row r="624" s="52" customFormat="1" x14ac:dyDescent="0.25"/>
    <row r="625" s="52" customFormat="1" x14ac:dyDescent="0.25"/>
    <row r="626" s="52" customFormat="1" x14ac:dyDescent="0.25"/>
    <row r="627" s="52" customFormat="1" x14ac:dyDescent="0.25"/>
    <row r="628" s="52" customFormat="1" x14ac:dyDescent="0.25"/>
    <row r="629" s="52" customFormat="1" x14ac:dyDescent="0.25"/>
    <row r="630" s="52" customFormat="1" x14ac:dyDescent="0.25"/>
    <row r="631" s="52" customFormat="1" x14ac:dyDescent="0.25"/>
    <row r="632" s="52" customFormat="1" x14ac:dyDescent="0.25"/>
    <row r="633" s="52" customFormat="1" x14ac:dyDescent="0.25"/>
    <row r="634" s="52" customFormat="1" x14ac:dyDescent="0.25"/>
    <row r="635" s="52" customFormat="1" x14ac:dyDescent="0.25"/>
    <row r="636" s="52" customFormat="1" x14ac:dyDescent="0.25"/>
    <row r="637" s="52" customFormat="1" x14ac:dyDescent="0.25"/>
    <row r="638" s="52" customFormat="1" x14ac:dyDescent="0.25"/>
    <row r="639" s="52" customFormat="1" x14ac:dyDescent="0.25"/>
    <row r="640" s="52" customFormat="1" x14ac:dyDescent="0.25"/>
    <row r="641" s="52" customFormat="1" x14ac:dyDescent="0.25"/>
    <row r="642" s="52" customFormat="1" x14ac:dyDescent="0.25"/>
    <row r="643" s="52" customFormat="1" x14ac:dyDescent="0.25"/>
    <row r="644" s="52" customFormat="1" x14ac:dyDescent="0.25"/>
    <row r="645" s="52" customFormat="1" x14ac:dyDescent="0.25"/>
    <row r="646" s="52" customFormat="1" x14ac:dyDescent="0.25"/>
    <row r="647" s="52" customFormat="1" x14ac:dyDescent="0.25"/>
    <row r="648" s="52" customFormat="1" x14ac:dyDescent="0.25"/>
    <row r="649" s="52" customFormat="1" x14ac:dyDescent="0.25"/>
    <row r="650" s="52" customFormat="1" x14ac:dyDescent="0.25"/>
    <row r="651" s="52" customFormat="1" x14ac:dyDescent="0.25"/>
    <row r="652" s="52" customFormat="1" x14ac:dyDescent="0.25"/>
    <row r="653" s="52" customFormat="1" x14ac:dyDescent="0.25"/>
    <row r="654" s="52" customFormat="1" x14ac:dyDescent="0.25"/>
    <row r="655" s="52" customFormat="1" x14ac:dyDescent="0.25"/>
    <row r="656" s="52" customFormat="1" x14ac:dyDescent="0.25"/>
    <row r="657" s="52" customFormat="1" x14ac:dyDescent="0.25"/>
    <row r="658" s="52" customFormat="1" x14ac:dyDescent="0.25"/>
    <row r="659" s="52" customFormat="1" x14ac:dyDescent="0.25"/>
    <row r="660" s="52" customFormat="1" x14ac:dyDescent="0.25"/>
    <row r="661" s="52" customFormat="1" x14ac:dyDescent="0.25"/>
    <row r="662" s="52" customFormat="1" x14ac:dyDescent="0.25"/>
    <row r="663" s="52" customFormat="1" x14ac:dyDescent="0.25"/>
    <row r="664" s="52" customFormat="1" x14ac:dyDescent="0.25"/>
    <row r="665" s="52" customFormat="1" x14ac:dyDescent="0.25"/>
    <row r="666" s="52" customFormat="1" x14ac:dyDescent="0.25"/>
    <row r="667" s="52" customFormat="1" x14ac:dyDescent="0.25"/>
    <row r="668" s="52" customFormat="1" x14ac:dyDescent="0.25"/>
    <row r="669" s="52" customFormat="1" x14ac:dyDescent="0.25"/>
    <row r="670" s="52" customFormat="1" x14ac:dyDescent="0.25"/>
    <row r="671" s="52" customFormat="1" x14ac:dyDescent="0.25"/>
    <row r="672" s="52" customFormat="1" x14ac:dyDescent="0.25"/>
    <row r="673" s="52" customFormat="1" x14ac:dyDescent="0.25"/>
    <row r="674" s="52" customFormat="1" x14ac:dyDescent="0.25"/>
    <row r="675" s="52" customFormat="1" x14ac:dyDescent="0.25"/>
    <row r="676" s="52" customFormat="1" x14ac:dyDescent="0.25"/>
    <row r="677" s="52" customFormat="1" x14ac:dyDescent="0.25"/>
    <row r="678" s="52" customFormat="1" x14ac:dyDescent="0.25"/>
    <row r="679" s="52" customFormat="1" x14ac:dyDescent="0.25"/>
    <row r="680" s="52" customFormat="1" x14ac:dyDescent="0.25"/>
    <row r="681" s="52" customFormat="1" x14ac:dyDescent="0.25"/>
    <row r="682" s="52" customFormat="1" x14ac:dyDescent="0.25"/>
    <row r="683" s="52" customFormat="1" x14ac:dyDescent="0.25"/>
    <row r="684" s="52" customFormat="1" x14ac:dyDescent="0.25"/>
    <row r="685" s="52" customFormat="1" x14ac:dyDescent="0.25"/>
    <row r="686" s="52" customFormat="1" x14ac:dyDescent="0.25"/>
    <row r="687" s="52" customFormat="1" x14ac:dyDescent="0.25"/>
    <row r="688" s="52" customFormat="1" x14ac:dyDescent="0.25"/>
    <row r="689" s="52" customFormat="1" x14ac:dyDescent="0.25"/>
    <row r="690" s="52" customFormat="1" x14ac:dyDescent="0.25"/>
    <row r="691" s="52" customFormat="1" x14ac:dyDescent="0.25"/>
    <row r="692" s="52" customFormat="1" x14ac:dyDescent="0.25"/>
    <row r="693" s="52" customFormat="1" x14ac:dyDescent="0.25"/>
    <row r="694" s="52" customFormat="1" x14ac:dyDescent="0.25"/>
    <row r="695" s="52" customFormat="1" x14ac:dyDescent="0.25"/>
    <row r="696" s="52" customFormat="1" x14ac:dyDescent="0.25"/>
    <row r="697" s="52" customFormat="1" x14ac:dyDescent="0.25"/>
    <row r="698" s="52" customFormat="1" x14ac:dyDescent="0.25"/>
    <row r="699" s="52" customFormat="1" x14ac:dyDescent="0.25"/>
    <row r="700" s="52" customFormat="1" x14ac:dyDescent="0.25"/>
    <row r="701" s="52" customFormat="1" x14ac:dyDescent="0.25"/>
    <row r="702" s="52" customFormat="1" x14ac:dyDescent="0.25"/>
    <row r="703" s="52" customFormat="1" x14ac:dyDescent="0.25"/>
    <row r="704" s="52" customFormat="1" x14ac:dyDescent="0.25"/>
    <row r="705" s="52" customFormat="1" x14ac:dyDescent="0.25"/>
    <row r="706" s="52" customFormat="1" x14ac:dyDescent="0.25"/>
    <row r="707" s="52" customFormat="1" x14ac:dyDescent="0.25"/>
    <row r="708" s="52" customFormat="1" x14ac:dyDescent="0.25"/>
    <row r="709" s="52" customFormat="1" x14ac:dyDescent="0.25"/>
    <row r="710" s="52" customFormat="1" x14ac:dyDescent="0.25"/>
    <row r="711" s="52" customFormat="1" x14ac:dyDescent="0.25"/>
    <row r="712" s="52" customFormat="1" x14ac:dyDescent="0.25"/>
    <row r="713" s="52" customFormat="1" x14ac:dyDescent="0.25"/>
    <row r="714" s="52" customFormat="1" x14ac:dyDescent="0.25"/>
    <row r="715" s="52" customFormat="1" x14ac:dyDescent="0.25"/>
    <row r="716" s="52" customFormat="1" x14ac:dyDescent="0.25"/>
    <row r="717" s="52" customFormat="1" x14ac:dyDescent="0.25"/>
    <row r="718" s="52" customFormat="1" x14ac:dyDescent="0.25"/>
    <row r="719" s="52" customFormat="1" x14ac:dyDescent="0.25"/>
    <row r="720" s="52" customFormat="1" x14ac:dyDescent="0.25"/>
    <row r="721" s="52" customFormat="1" x14ac:dyDescent="0.25"/>
    <row r="722" s="52" customFormat="1" x14ac:dyDescent="0.25"/>
    <row r="723" s="52" customFormat="1" x14ac:dyDescent="0.25"/>
    <row r="724" s="52" customFormat="1" x14ac:dyDescent="0.25"/>
    <row r="725" s="52" customFormat="1" x14ac:dyDescent="0.25"/>
    <row r="726" s="52" customFormat="1" x14ac:dyDescent="0.25"/>
    <row r="727" s="52" customFormat="1" x14ac:dyDescent="0.25"/>
    <row r="728" s="52" customFormat="1" x14ac:dyDescent="0.25"/>
    <row r="729" s="52" customFormat="1" x14ac:dyDescent="0.25"/>
    <row r="730" s="52" customFormat="1" x14ac:dyDescent="0.25"/>
    <row r="731" s="52" customFormat="1" x14ac:dyDescent="0.25"/>
    <row r="732" s="52" customFormat="1" x14ac:dyDescent="0.25"/>
    <row r="733" s="52" customFormat="1" x14ac:dyDescent="0.25"/>
    <row r="734" s="52" customFormat="1" x14ac:dyDescent="0.25"/>
    <row r="735" s="52" customFormat="1" x14ac:dyDescent="0.25"/>
    <row r="736" s="52" customFormat="1" x14ac:dyDescent="0.25"/>
    <row r="737" s="52" customFormat="1" x14ac:dyDescent="0.25"/>
    <row r="738" s="52" customFormat="1" x14ac:dyDescent="0.25"/>
    <row r="739" s="52" customFormat="1" x14ac:dyDescent="0.25"/>
    <row r="740" s="52" customFormat="1" x14ac:dyDescent="0.25"/>
    <row r="741" s="52" customFormat="1" x14ac:dyDescent="0.25"/>
    <row r="742" s="52" customFormat="1" x14ac:dyDescent="0.25"/>
    <row r="743" s="52" customFormat="1" x14ac:dyDescent="0.25"/>
    <row r="744" s="52" customFormat="1" x14ac:dyDescent="0.25"/>
    <row r="745" s="52" customFormat="1" x14ac:dyDescent="0.25"/>
    <row r="746" s="52" customFormat="1" x14ac:dyDescent="0.25"/>
    <row r="747" s="52" customFormat="1" x14ac:dyDescent="0.25"/>
    <row r="748" s="52" customFormat="1" x14ac:dyDescent="0.25"/>
    <row r="749" s="52" customFormat="1" x14ac:dyDescent="0.25"/>
    <row r="750" s="52" customFormat="1" x14ac:dyDescent="0.25"/>
    <row r="751" s="52" customFormat="1" x14ac:dyDescent="0.25"/>
    <row r="752" s="52" customFormat="1" x14ac:dyDescent="0.25"/>
    <row r="753" s="52" customFormat="1" x14ac:dyDescent="0.25"/>
    <row r="754" s="52" customFormat="1" x14ac:dyDescent="0.25"/>
    <row r="755" s="52" customFormat="1" x14ac:dyDescent="0.25"/>
    <row r="756" s="52" customFormat="1" x14ac:dyDescent="0.25"/>
    <row r="757" s="52" customFormat="1" x14ac:dyDescent="0.25"/>
    <row r="758" s="52" customFormat="1" x14ac:dyDescent="0.25"/>
    <row r="759" s="52" customFormat="1" x14ac:dyDescent="0.25"/>
    <row r="760" s="52" customFormat="1" x14ac:dyDescent="0.25"/>
    <row r="761" s="52" customFormat="1" x14ac:dyDescent="0.25"/>
    <row r="762" s="52" customFormat="1" x14ac:dyDescent="0.25"/>
    <row r="763" s="52" customFormat="1" x14ac:dyDescent="0.25"/>
    <row r="764" s="52" customFormat="1" x14ac:dyDescent="0.25"/>
    <row r="765" s="52" customFormat="1" x14ac:dyDescent="0.25"/>
    <row r="766" s="52" customFormat="1" x14ac:dyDescent="0.25"/>
    <row r="767" s="52" customFormat="1" x14ac:dyDescent="0.25"/>
    <row r="768" s="52" customFormat="1" x14ac:dyDescent="0.25"/>
    <row r="769" s="52" customFormat="1" x14ac:dyDescent="0.25"/>
    <row r="770" s="52" customFormat="1" x14ac:dyDescent="0.25"/>
    <row r="771" s="52" customFormat="1" x14ac:dyDescent="0.25"/>
    <row r="772" s="52" customFormat="1" x14ac:dyDescent="0.25"/>
    <row r="773" s="52" customFormat="1" x14ac:dyDescent="0.25"/>
    <row r="774" s="52" customFormat="1" x14ac:dyDescent="0.25"/>
    <row r="775" s="52" customFormat="1" x14ac:dyDescent="0.25"/>
    <row r="776" s="52" customFormat="1" x14ac:dyDescent="0.25"/>
    <row r="777" s="52" customFormat="1" x14ac:dyDescent="0.25"/>
    <row r="778" s="52" customFormat="1" x14ac:dyDescent="0.25"/>
    <row r="779" s="52" customFormat="1" x14ac:dyDescent="0.25"/>
    <row r="780" s="52" customFormat="1" x14ac:dyDescent="0.25"/>
    <row r="781" s="52" customFormat="1" x14ac:dyDescent="0.25"/>
    <row r="782" s="52" customFormat="1" x14ac:dyDescent="0.25"/>
    <row r="783" s="52" customFormat="1" x14ac:dyDescent="0.25"/>
    <row r="784" s="52" customFormat="1" x14ac:dyDescent="0.25"/>
    <row r="785" s="52" customFormat="1" x14ac:dyDescent="0.25"/>
    <row r="786" s="52" customFormat="1" x14ac:dyDescent="0.25"/>
    <row r="787" s="52" customFormat="1" x14ac:dyDescent="0.25"/>
    <row r="788" s="52" customFormat="1" x14ac:dyDescent="0.25"/>
    <row r="789" s="52" customFormat="1" x14ac:dyDescent="0.25"/>
    <row r="790" s="52" customFormat="1" x14ac:dyDescent="0.25"/>
    <row r="791" s="52" customFormat="1" x14ac:dyDescent="0.25"/>
    <row r="792" s="52" customFormat="1" x14ac:dyDescent="0.25"/>
    <row r="793" s="52" customFormat="1" x14ac:dyDescent="0.25"/>
    <row r="794" s="52" customFormat="1" x14ac:dyDescent="0.25"/>
    <row r="795" s="52" customFormat="1" x14ac:dyDescent="0.25"/>
    <row r="796" s="52" customFormat="1" x14ac:dyDescent="0.25"/>
    <row r="797" s="52" customFormat="1" x14ac:dyDescent="0.25"/>
    <row r="798" s="52" customFormat="1" x14ac:dyDescent="0.25"/>
    <row r="799" s="52" customFormat="1" x14ac:dyDescent="0.25"/>
    <row r="800" s="52" customFormat="1" x14ac:dyDescent="0.25"/>
    <row r="801" s="52" customFormat="1" x14ac:dyDescent="0.25"/>
    <row r="802" s="52" customFormat="1" x14ac:dyDescent="0.25"/>
    <row r="803" s="52" customFormat="1" x14ac:dyDescent="0.25"/>
    <row r="804" s="52" customFormat="1" x14ac:dyDescent="0.25"/>
    <row r="805" s="52" customFormat="1" x14ac:dyDescent="0.25"/>
    <row r="806" s="52" customFormat="1" x14ac:dyDescent="0.25"/>
    <row r="807" s="52" customFormat="1" x14ac:dyDescent="0.25"/>
    <row r="808" s="52" customFormat="1" x14ac:dyDescent="0.25"/>
    <row r="809" s="52" customFormat="1" x14ac:dyDescent="0.25"/>
    <row r="810" s="52" customFormat="1" x14ac:dyDescent="0.25"/>
    <row r="811" s="52" customFormat="1" x14ac:dyDescent="0.25"/>
    <row r="812" s="52" customFormat="1" x14ac:dyDescent="0.25"/>
    <row r="813" s="52" customFormat="1" x14ac:dyDescent="0.25"/>
    <row r="814" s="52" customFormat="1" x14ac:dyDescent="0.25"/>
    <row r="815" s="52" customFormat="1" x14ac:dyDescent="0.25"/>
    <row r="816" s="52" customFormat="1" x14ac:dyDescent="0.25"/>
    <row r="817" s="52" customFormat="1" x14ac:dyDescent="0.25"/>
    <row r="818" s="52" customFormat="1" x14ac:dyDescent="0.25"/>
    <row r="819" s="52" customFormat="1" x14ac:dyDescent="0.25"/>
    <row r="820" s="52" customFormat="1" x14ac:dyDescent="0.25"/>
    <row r="821" s="52" customFormat="1" x14ac:dyDescent="0.25"/>
    <row r="822" s="52" customFormat="1" x14ac:dyDescent="0.25"/>
    <row r="823" s="52" customFormat="1" x14ac:dyDescent="0.25"/>
    <row r="824" s="52" customFormat="1" x14ac:dyDescent="0.25"/>
    <row r="825" s="52" customFormat="1" x14ac:dyDescent="0.25"/>
    <row r="826" s="52" customFormat="1" x14ac:dyDescent="0.25"/>
    <row r="827" s="52" customFormat="1" x14ac:dyDescent="0.25"/>
    <row r="828" s="52" customFormat="1" x14ac:dyDescent="0.25"/>
    <row r="829" s="52" customFormat="1" x14ac:dyDescent="0.25"/>
    <row r="830" s="52" customFormat="1" x14ac:dyDescent="0.25"/>
    <row r="831" s="52" customFormat="1" x14ac:dyDescent="0.25"/>
    <row r="832" s="52" customFormat="1" x14ac:dyDescent="0.25"/>
    <row r="833" s="52" customFormat="1" x14ac:dyDescent="0.25"/>
    <row r="834" s="52" customFormat="1" x14ac:dyDescent="0.25"/>
    <row r="835" s="52" customFormat="1" x14ac:dyDescent="0.25"/>
    <row r="836" s="52" customFormat="1" x14ac:dyDescent="0.25"/>
    <row r="837" s="52" customFormat="1" x14ac:dyDescent="0.25"/>
    <row r="838" s="52" customFormat="1" x14ac:dyDescent="0.25"/>
    <row r="839" s="52" customFormat="1" x14ac:dyDescent="0.25"/>
    <row r="840" s="52" customFormat="1" x14ac:dyDescent="0.25"/>
    <row r="841" s="52" customFormat="1" x14ac:dyDescent="0.25"/>
    <row r="842" s="52" customFormat="1" x14ac:dyDescent="0.25"/>
    <row r="843" s="52" customFormat="1" x14ac:dyDescent="0.25"/>
    <row r="844" s="52" customFormat="1" x14ac:dyDescent="0.25"/>
    <row r="845" s="52" customFormat="1" x14ac:dyDescent="0.25"/>
    <row r="846" s="52" customFormat="1" x14ac:dyDescent="0.25"/>
    <row r="847" s="52" customFormat="1" x14ac:dyDescent="0.25"/>
    <row r="848" s="52" customFormat="1" x14ac:dyDescent="0.25"/>
    <row r="849" s="52" customFormat="1" x14ac:dyDescent="0.25"/>
    <row r="850" s="52" customFormat="1" x14ac:dyDescent="0.25"/>
    <row r="851" s="52" customFormat="1" x14ac:dyDescent="0.25"/>
    <row r="852" s="52" customFormat="1" x14ac:dyDescent="0.25"/>
    <row r="853" s="52" customFormat="1" x14ac:dyDescent="0.25"/>
    <row r="854" s="52" customFormat="1" x14ac:dyDescent="0.25"/>
    <row r="855" s="52" customFormat="1" x14ac:dyDescent="0.25"/>
    <row r="856" s="52" customFormat="1" x14ac:dyDescent="0.25"/>
    <row r="857" s="52" customFormat="1" x14ac:dyDescent="0.25"/>
    <row r="858" s="52" customFormat="1" x14ac:dyDescent="0.25"/>
    <row r="859" s="52" customFormat="1" x14ac:dyDescent="0.25"/>
    <row r="860" s="52" customFormat="1" x14ac:dyDescent="0.25"/>
    <row r="861" s="52" customFormat="1" x14ac:dyDescent="0.25"/>
    <row r="862" s="52" customFormat="1" x14ac:dyDescent="0.25"/>
    <row r="863" s="52" customFormat="1" x14ac:dyDescent="0.25"/>
    <row r="864" s="52" customFormat="1" x14ac:dyDescent="0.25"/>
    <row r="865" s="52" customFormat="1" x14ac:dyDescent="0.25"/>
    <row r="866" s="52" customFormat="1" x14ac:dyDescent="0.25"/>
    <row r="867" s="52" customFormat="1" x14ac:dyDescent="0.25"/>
    <row r="868" s="52" customFormat="1" x14ac:dyDescent="0.25"/>
    <row r="869" s="52" customFormat="1" x14ac:dyDescent="0.25"/>
    <row r="870" s="52" customFormat="1" x14ac:dyDescent="0.25"/>
    <row r="871" s="52" customFormat="1" x14ac:dyDescent="0.25"/>
    <row r="872" s="52" customFormat="1" x14ac:dyDescent="0.25"/>
    <row r="873" s="52" customFormat="1" x14ac:dyDescent="0.25"/>
    <row r="874" s="52" customFormat="1" x14ac:dyDescent="0.25"/>
    <row r="875" s="52" customFormat="1" x14ac:dyDescent="0.25"/>
    <row r="876" s="52" customFormat="1" x14ac:dyDescent="0.25"/>
    <row r="877" s="52" customFormat="1" x14ac:dyDescent="0.25"/>
    <row r="878" s="52" customFormat="1" x14ac:dyDescent="0.25"/>
    <row r="879" s="52" customFormat="1" x14ac:dyDescent="0.25"/>
    <row r="880" s="52" customFormat="1" x14ac:dyDescent="0.25"/>
    <row r="881" s="52" customFormat="1" x14ac:dyDescent="0.25"/>
    <row r="882" s="52" customFormat="1" x14ac:dyDescent="0.25"/>
    <row r="883" s="52" customFormat="1" x14ac:dyDescent="0.25"/>
    <row r="884" s="52" customFormat="1" x14ac:dyDescent="0.25"/>
    <row r="885" s="52" customFormat="1" x14ac:dyDescent="0.25"/>
    <row r="886" s="52" customFormat="1" x14ac:dyDescent="0.25"/>
    <row r="887" s="52" customFormat="1" x14ac:dyDescent="0.25"/>
    <row r="888" s="52" customFormat="1" x14ac:dyDescent="0.25"/>
    <row r="889" s="52" customFormat="1" x14ac:dyDescent="0.25"/>
    <row r="890" s="52" customFormat="1" x14ac:dyDescent="0.25"/>
    <row r="891" s="52" customFormat="1" x14ac:dyDescent="0.25"/>
    <row r="892" s="52" customFormat="1" x14ac:dyDescent="0.25"/>
    <row r="893" s="52" customFormat="1" x14ac:dyDescent="0.25"/>
    <row r="894" s="52" customFormat="1" x14ac:dyDescent="0.25"/>
    <row r="895" s="52" customFormat="1" x14ac:dyDescent="0.25"/>
    <row r="896" s="52" customFormat="1" x14ac:dyDescent="0.25"/>
    <row r="897" s="52" customFormat="1" x14ac:dyDescent="0.25"/>
    <row r="898" s="52" customFormat="1" x14ac:dyDescent="0.25"/>
    <row r="899" s="52" customFormat="1" x14ac:dyDescent="0.25"/>
    <row r="900" s="52" customFormat="1" x14ac:dyDescent="0.25"/>
    <row r="901" s="52" customFormat="1" x14ac:dyDescent="0.25"/>
    <row r="902" s="52" customFormat="1" x14ac:dyDescent="0.25"/>
    <row r="903" s="52" customFormat="1" x14ac:dyDescent="0.25"/>
    <row r="904" s="52" customFormat="1" x14ac:dyDescent="0.25"/>
    <row r="905" s="52" customFormat="1" x14ac:dyDescent="0.25"/>
    <row r="906" s="52" customFormat="1" x14ac:dyDescent="0.25"/>
    <row r="907" s="52" customFormat="1" x14ac:dyDescent="0.25"/>
    <row r="908" s="52" customFormat="1" x14ac:dyDescent="0.25"/>
    <row r="909" s="52" customFormat="1" x14ac:dyDescent="0.25"/>
    <row r="910" s="52" customFormat="1" x14ac:dyDescent="0.25"/>
    <row r="911" s="52" customFormat="1" x14ac:dyDescent="0.25"/>
    <row r="912" s="52" customFormat="1" x14ac:dyDescent="0.25"/>
    <row r="913" s="52" customFormat="1" x14ac:dyDescent="0.25"/>
    <row r="914" s="52" customFormat="1" x14ac:dyDescent="0.25"/>
    <row r="915" s="52" customFormat="1" x14ac:dyDescent="0.25"/>
    <row r="916" s="52" customFormat="1" x14ac:dyDescent="0.25"/>
    <row r="917" s="52" customFormat="1" x14ac:dyDescent="0.25"/>
    <row r="918" s="52" customFormat="1" x14ac:dyDescent="0.25"/>
    <row r="919" s="52" customFormat="1" x14ac:dyDescent="0.25"/>
    <row r="920" s="52" customFormat="1" x14ac:dyDescent="0.25"/>
    <row r="921" s="52" customFormat="1" x14ac:dyDescent="0.25"/>
    <row r="922" s="52" customFormat="1" x14ac:dyDescent="0.25"/>
    <row r="923" s="52" customFormat="1" x14ac:dyDescent="0.25"/>
    <row r="924" s="52" customFormat="1" x14ac:dyDescent="0.25"/>
    <row r="925" s="52" customFormat="1" x14ac:dyDescent="0.25"/>
    <row r="926" s="52" customFormat="1" x14ac:dyDescent="0.25"/>
    <row r="927" s="52" customFormat="1" x14ac:dyDescent="0.25"/>
    <row r="928" s="52" customFormat="1" x14ac:dyDescent="0.25"/>
    <row r="929" s="52" customFormat="1" x14ac:dyDescent="0.25"/>
    <row r="930" s="52" customFormat="1" x14ac:dyDescent="0.25"/>
    <row r="931" s="52" customFormat="1" x14ac:dyDescent="0.25"/>
    <row r="932" s="52" customFormat="1" x14ac:dyDescent="0.25"/>
    <row r="933" s="52" customFormat="1" x14ac:dyDescent="0.25"/>
    <row r="934" s="52" customFormat="1" x14ac:dyDescent="0.25"/>
    <row r="935" s="52" customFormat="1" x14ac:dyDescent="0.25"/>
    <row r="936" s="52" customFormat="1" x14ac:dyDescent="0.25"/>
    <row r="937" s="52" customFormat="1" x14ac:dyDescent="0.25"/>
    <row r="938" s="52" customFormat="1" x14ac:dyDescent="0.25"/>
    <row r="939" s="52" customFormat="1" x14ac:dyDescent="0.25"/>
    <row r="940" s="52" customFormat="1" x14ac:dyDescent="0.25"/>
    <row r="941" s="52" customFormat="1" x14ac:dyDescent="0.25"/>
    <row r="942" s="52" customFormat="1" x14ac:dyDescent="0.25"/>
    <row r="943" s="52" customFormat="1" x14ac:dyDescent="0.25"/>
    <row r="944" s="52" customFormat="1" x14ac:dyDescent="0.25"/>
    <row r="945" s="52" customFormat="1" x14ac:dyDescent="0.25"/>
    <row r="946" s="52" customFormat="1" x14ac:dyDescent="0.25"/>
    <row r="947" s="52" customFormat="1" x14ac:dyDescent="0.25"/>
    <row r="948" s="52" customFormat="1" x14ac:dyDescent="0.25"/>
    <row r="949" s="52" customFormat="1" x14ac:dyDescent="0.25"/>
    <row r="950" s="52" customFormat="1" x14ac:dyDescent="0.25"/>
    <row r="951" s="52" customFormat="1" x14ac:dyDescent="0.25"/>
    <row r="952" s="52" customFormat="1" x14ac:dyDescent="0.25"/>
    <row r="953" s="52" customFormat="1" x14ac:dyDescent="0.25"/>
    <row r="954" s="52" customFormat="1" x14ac:dyDescent="0.25"/>
    <row r="955" s="52" customFormat="1" x14ac:dyDescent="0.25"/>
    <row r="956" s="52" customFormat="1" x14ac:dyDescent="0.25"/>
    <row r="957" s="52" customFormat="1" x14ac:dyDescent="0.25"/>
    <row r="958" s="52" customFormat="1" x14ac:dyDescent="0.25"/>
    <row r="959" s="52" customFormat="1" x14ac:dyDescent="0.25"/>
    <row r="960" s="52" customFormat="1" x14ac:dyDescent="0.25"/>
    <row r="961" s="52" customFormat="1" x14ac:dyDescent="0.25"/>
    <row r="962" s="52" customFormat="1" x14ac:dyDescent="0.25"/>
    <row r="963" s="52" customFormat="1" x14ac:dyDescent="0.25"/>
    <row r="964" s="52" customFormat="1" x14ac:dyDescent="0.25"/>
    <row r="965" s="52" customFormat="1" x14ac:dyDescent="0.25"/>
    <row r="966" s="52" customFormat="1" x14ac:dyDescent="0.25"/>
    <row r="967" s="52" customFormat="1" x14ac:dyDescent="0.25"/>
    <row r="968" s="52" customFormat="1" x14ac:dyDescent="0.25"/>
    <row r="969" s="52" customFormat="1" x14ac:dyDescent="0.25"/>
    <row r="970" s="52" customFormat="1" x14ac:dyDescent="0.25"/>
    <row r="971" s="52" customFormat="1" x14ac:dyDescent="0.25"/>
    <row r="972" s="52" customFormat="1" x14ac:dyDescent="0.25"/>
    <row r="973" s="52" customFormat="1" x14ac:dyDescent="0.25"/>
    <row r="974" s="52" customFormat="1" x14ac:dyDescent="0.25"/>
    <row r="975" s="52" customFormat="1" x14ac:dyDescent="0.25"/>
    <row r="976" s="52" customFormat="1" x14ac:dyDescent="0.25"/>
    <row r="977" s="52" customFormat="1" x14ac:dyDescent="0.25"/>
    <row r="978" s="52" customFormat="1" x14ac:dyDescent="0.25"/>
    <row r="979" s="52" customFormat="1" x14ac:dyDescent="0.25"/>
    <row r="980" s="52" customFormat="1" x14ac:dyDescent="0.25"/>
    <row r="981" s="52" customFormat="1" x14ac:dyDescent="0.25"/>
    <row r="982" s="52" customFormat="1" x14ac:dyDescent="0.25"/>
    <row r="983" s="52" customFormat="1" x14ac:dyDescent="0.25"/>
    <row r="984" s="52" customFormat="1" x14ac:dyDescent="0.25"/>
    <row r="985" s="52" customFormat="1" x14ac:dyDescent="0.25"/>
    <row r="986" s="52" customFormat="1" x14ac:dyDescent="0.25"/>
    <row r="987" s="52" customFormat="1" x14ac:dyDescent="0.25"/>
    <row r="988" s="52" customFormat="1" x14ac:dyDescent="0.25"/>
    <row r="989" s="52" customFormat="1" x14ac:dyDescent="0.25"/>
    <row r="990" s="52" customFormat="1" x14ac:dyDescent="0.25"/>
    <row r="991" s="52" customFormat="1" x14ac:dyDescent="0.25"/>
    <row r="992" s="52" customFormat="1" x14ac:dyDescent="0.25"/>
    <row r="993" s="52" customFormat="1" x14ac:dyDescent="0.25"/>
    <row r="994" s="52" customFormat="1" x14ac:dyDescent="0.25"/>
    <row r="995" s="52" customFormat="1" x14ac:dyDescent="0.25"/>
    <row r="996" s="52" customFormat="1" x14ac:dyDescent="0.25"/>
    <row r="997" s="52" customFormat="1" x14ac:dyDescent="0.25"/>
    <row r="998" s="52" customFormat="1" x14ac:dyDescent="0.25"/>
    <row r="999" s="52" customFormat="1" x14ac:dyDescent="0.25"/>
    <row r="1000" s="52" customFormat="1" x14ac:dyDescent="0.25"/>
    <row r="1001" s="52" customFormat="1" x14ac:dyDescent="0.25"/>
    <row r="1002" s="52" customFormat="1" x14ac:dyDescent="0.25"/>
    <row r="1003" s="52" customFormat="1" x14ac:dyDescent="0.25"/>
    <row r="1004" s="52" customFormat="1" x14ac:dyDescent="0.25"/>
    <row r="1005" s="52" customFormat="1" x14ac:dyDescent="0.25"/>
    <row r="1006" s="52" customFormat="1" x14ac:dyDescent="0.25"/>
    <row r="1007" s="52" customFormat="1" x14ac:dyDescent="0.25"/>
    <row r="1008" s="52" customFormat="1" x14ac:dyDescent="0.25"/>
    <row r="1009" s="52" customFormat="1" x14ac:dyDescent="0.25"/>
    <row r="1010" s="52" customFormat="1" x14ac:dyDescent="0.25"/>
    <row r="1011" s="52" customFormat="1" x14ac:dyDescent="0.25"/>
    <row r="1012" s="52" customFormat="1" x14ac:dyDescent="0.25"/>
    <row r="1013" s="52" customFormat="1" x14ac:dyDescent="0.25"/>
    <row r="1014" s="52" customFormat="1" x14ac:dyDescent="0.25"/>
    <row r="1015" s="52" customFormat="1" x14ac:dyDescent="0.25"/>
    <row r="1016" s="52" customFormat="1" x14ac:dyDescent="0.25"/>
    <row r="1017" s="52" customFormat="1" x14ac:dyDescent="0.25"/>
    <row r="1018" s="52" customFormat="1" x14ac:dyDescent="0.25"/>
    <row r="1019" s="52" customFormat="1" x14ac:dyDescent="0.25"/>
    <row r="1020" s="52" customFormat="1" x14ac:dyDescent="0.25"/>
    <row r="1021" s="52" customFormat="1" x14ac:dyDescent="0.25"/>
    <row r="1022" s="52" customFormat="1" x14ac:dyDescent="0.25"/>
    <row r="1023" s="52" customFormat="1" x14ac:dyDescent="0.25"/>
    <row r="1024" s="52" customFormat="1" x14ac:dyDescent="0.25"/>
    <row r="1025" s="52" customFormat="1" x14ac:dyDescent="0.25"/>
    <row r="1026" s="52" customFormat="1" x14ac:dyDescent="0.25"/>
    <row r="1027" s="52" customFormat="1" x14ac:dyDescent="0.25"/>
    <row r="1028" s="52" customFormat="1" x14ac:dyDescent="0.25"/>
    <row r="1029" s="52" customFormat="1" x14ac:dyDescent="0.25"/>
    <row r="1030" s="52" customFormat="1" x14ac:dyDescent="0.25"/>
    <row r="1031" s="52" customFormat="1" x14ac:dyDescent="0.25"/>
    <row r="1032" s="52" customFormat="1" x14ac:dyDescent="0.25"/>
    <row r="1033" s="52" customFormat="1" x14ac:dyDescent="0.25"/>
    <row r="1034" s="52" customFormat="1" x14ac:dyDescent="0.25"/>
    <row r="1035" s="52" customFormat="1" x14ac:dyDescent="0.25"/>
    <row r="1036" s="52" customFormat="1" x14ac:dyDescent="0.25"/>
    <row r="1037" s="52" customFormat="1" x14ac:dyDescent="0.25"/>
    <row r="1038" s="52" customFormat="1" x14ac:dyDescent="0.25"/>
    <row r="1039" s="52" customFormat="1" x14ac:dyDescent="0.25"/>
    <row r="1040" s="52" customFormat="1" x14ac:dyDescent="0.25"/>
    <row r="1041" s="52" customFormat="1" x14ac:dyDescent="0.25"/>
    <row r="1042" s="52" customFormat="1" x14ac:dyDescent="0.25"/>
    <row r="1043" s="52" customFormat="1" x14ac:dyDescent="0.25"/>
    <row r="1044" s="52" customFormat="1" x14ac:dyDescent="0.25"/>
    <row r="1045" s="52" customFormat="1" x14ac:dyDescent="0.25"/>
    <row r="1046" s="52" customFormat="1" x14ac:dyDescent="0.25"/>
    <row r="1047" s="52" customFormat="1" x14ac:dyDescent="0.25"/>
    <row r="1048" s="52" customFormat="1" x14ac:dyDescent="0.25"/>
    <row r="1049" s="52" customFormat="1" x14ac:dyDescent="0.25"/>
    <row r="1050" s="52" customFormat="1" x14ac:dyDescent="0.25"/>
    <row r="1051" s="52" customFormat="1" x14ac:dyDescent="0.25"/>
    <row r="1052" s="52" customFormat="1" x14ac:dyDescent="0.25"/>
    <row r="1053" s="52" customFormat="1" x14ac:dyDescent="0.25"/>
    <row r="1054" s="52" customFormat="1" x14ac:dyDescent="0.25"/>
    <row r="1055" s="52" customFormat="1" x14ac:dyDescent="0.25"/>
    <row r="1056" s="52" customFormat="1" x14ac:dyDescent="0.25"/>
    <row r="1057" s="52" customFormat="1" x14ac:dyDescent="0.25"/>
    <row r="1058" s="52" customFormat="1" x14ac:dyDescent="0.25"/>
    <row r="1059" s="52" customFormat="1" x14ac:dyDescent="0.25"/>
    <row r="1060" s="52" customFormat="1" x14ac:dyDescent="0.25"/>
    <row r="1061" s="52" customFormat="1" x14ac:dyDescent="0.25"/>
    <row r="1062" s="52" customFormat="1" x14ac:dyDescent="0.25"/>
    <row r="1063" s="52" customFormat="1" x14ac:dyDescent="0.25"/>
    <row r="1064" s="52" customFormat="1" x14ac:dyDescent="0.25"/>
    <row r="1065" s="52" customFormat="1" x14ac:dyDescent="0.25"/>
    <row r="1066" s="52" customFormat="1" x14ac:dyDescent="0.25"/>
    <row r="1067" s="52" customFormat="1" x14ac:dyDescent="0.25"/>
    <row r="1068" s="52" customFormat="1" x14ac:dyDescent="0.25"/>
    <row r="1069" s="52" customFormat="1" x14ac:dyDescent="0.25"/>
    <row r="1070" s="52" customFormat="1" x14ac:dyDescent="0.25"/>
    <row r="1071" s="52" customFormat="1" x14ac:dyDescent="0.25"/>
    <row r="1072" s="52" customFormat="1" x14ac:dyDescent="0.25"/>
    <row r="1073" s="52" customFormat="1" x14ac:dyDescent="0.25"/>
    <row r="1074" s="52" customFormat="1" x14ac:dyDescent="0.25"/>
    <row r="1075" s="52" customFormat="1" x14ac:dyDescent="0.25"/>
    <row r="1076" s="52" customFormat="1" x14ac:dyDescent="0.25"/>
    <row r="1077" s="52" customFormat="1" x14ac:dyDescent="0.25"/>
    <row r="1078" s="52" customFormat="1" x14ac:dyDescent="0.25"/>
    <row r="1079" s="52" customFormat="1" x14ac:dyDescent="0.25"/>
    <row r="1080" s="52" customFormat="1" x14ac:dyDescent="0.25"/>
    <row r="1081" s="52" customFormat="1" x14ac:dyDescent="0.25"/>
    <row r="1082" s="52" customFormat="1" x14ac:dyDescent="0.25"/>
    <row r="1083" s="52" customFormat="1" x14ac:dyDescent="0.25"/>
    <row r="1084" s="52" customFormat="1" x14ac:dyDescent="0.25"/>
    <row r="1085" s="52" customFormat="1" x14ac:dyDescent="0.25"/>
    <row r="1086" s="52" customFormat="1" x14ac:dyDescent="0.25"/>
    <row r="1087" s="52" customFormat="1" x14ac:dyDescent="0.25"/>
    <row r="1088" s="52" customFormat="1" x14ac:dyDescent="0.25"/>
    <row r="1089" s="52" customFormat="1" x14ac:dyDescent="0.25"/>
    <row r="1090" s="52" customFormat="1" x14ac:dyDescent="0.25"/>
    <row r="1091" s="52" customFormat="1" x14ac:dyDescent="0.25"/>
    <row r="1092" s="52" customFormat="1" x14ac:dyDescent="0.25"/>
    <row r="1093" s="52" customFormat="1" x14ac:dyDescent="0.25"/>
    <row r="1094" s="52" customFormat="1" x14ac:dyDescent="0.25"/>
    <row r="1095" s="52" customFormat="1" x14ac:dyDescent="0.25"/>
    <row r="1096" s="52" customFormat="1" x14ac:dyDescent="0.25"/>
    <row r="1097" s="52" customFormat="1" x14ac:dyDescent="0.25"/>
    <row r="1098" s="52" customFormat="1" x14ac:dyDescent="0.25"/>
    <row r="1099" s="52" customFormat="1" x14ac:dyDescent="0.25"/>
    <row r="1100" s="52" customFormat="1" x14ac:dyDescent="0.25"/>
    <row r="1101" s="52" customFormat="1" x14ac:dyDescent="0.25"/>
    <row r="1102" s="52" customFormat="1" x14ac:dyDescent="0.25"/>
    <row r="1103" s="52" customFormat="1" x14ac:dyDescent="0.25"/>
    <row r="1104" s="52" customFormat="1" x14ac:dyDescent="0.25"/>
    <row r="1105" s="52" customFormat="1" x14ac:dyDescent="0.25"/>
    <row r="1106" s="52" customFormat="1" x14ac:dyDescent="0.25"/>
    <row r="1107" s="52" customFormat="1" x14ac:dyDescent="0.25"/>
    <row r="1108" s="52" customFormat="1" x14ac:dyDescent="0.25"/>
    <row r="1109" s="52" customFormat="1" x14ac:dyDescent="0.25"/>
    <row r="1110" s="52" customFormat="1" x14ac:dyDescent="0.25"/>
    <row r="1111" s="52" customFormat="1" x14ac:dyDescent="0.25"/>
    <row r="1112" s="52" customFormat="1" x14ac:dyDescent="0.25"/>
    <row r="1113" s="52" customFormat="1" x14ac:dyDescent="0.25"/>
    <row r="1114" s="52" customFormat="1" x14ac:dyDescent="0.25"/>
    <row r="1115" s="52" customFormat="1" x14ac:dyDescent="0.25"/>
    <row r="1116" s="52" customFormat="1" x14ac:dyDescent="0.25"/>
    <row r="1117" s="52" customFormat="1" x14ac:dyDescent="0.25"/>
    <row r="1118" s="52" customFormat="1" x14ac:dyDescent="0.25"/>
    <row r="1119" s="52" customFormat="1" x14ac:dyDescent="0.25"/>
    <row r="1120" s="52" customFormat="1" x14ac:dyDescent="0.25"/>
    <row r="1121" s="52" customFormat="1" x14ac:dyDescent="0.25"/>
    <row r="1122" s="52" customFormat="1" x14ac:dyDescent="0.25"/>
    <row r="1123" s="52" customFormat="1" x14ac:dyDescent="0.25"/>
    <row r="1124" s="52" customFormat="1" x14ac:dyDescent="0.25"/>
    <row r="1125" s="52" customFormat="1" x14ac:dyDescent="0.25"/>
    <row r="1126" s="52" customFormat="1" x14ac:dyDescent="0.25"/>
    <row r="1127" s="52" customFormat="1" x14ac:dyDescent="0.25"/>
    <row r="1128" s="52" customFormat="1" x14ac:dyDescent="0.25"/>
    <row r="1129" s="52" customFormat="1" x14ac:dyDescent="0.25"/>
    <row r="1130" s="52" customFormat="1" x14ac:dyDescent="0.25"/>
    <row r="1131" s="52" customFormat="1" x14ac:dyDescent="0.25"/>
    <row r="1132" s="52" customFormat="1" x14ac:dyDescent="0.25"/>
    <row r="1133" s="52" customFormat="1" x14ac:dyDescent="0.25"/>
    <row r="1134" s="52" customFormat="1" x14ac:dyDescent="0.25"/>
    <row r="1135" s="52" customFormat="1" x14ac:dyDescent="0.25"/>
    <row r="1136" s="52" customFormat="1" x14ac:dyDescent="0.25"/>
    <row r="1137" s="52" customFormat="1" x14ac:dyDescent="0.25"/>
    <row r="1138" s="52" customFormat="1" x14ac:dyDescent="0.25"/>
    <row r="1139" s="52" customFormat="1" x14ac:dyDescent="0.25"/>
    <row r="1140" s="52" customFormat="1" x14ac:dyDescent="0.25"/>
    <row r="1141" s="52" customFormat="1" x14ac:dyDescent="0.25"/>
    <row r="1142" s="52" customFormat="1" x14ac:dyDescent="0.25"/>
    <row r="1143" s="52" customFormat="1" x14ac:dyDescent="0.25"/>
    <row r="1144" s="52" customFormat="1" x14ac:dyDescent="0.25"/>
    <row r="1145" s="52" customFormat="1" x14ac:dyDescent="0.25"/>
    <row r="1146" s="52" customFormat="1" x14ac:dyDescent="0.25"/>
    <row r="1147" s="52" customFormat="1" x14ac:dyDescent="0.25"/>
    <row r="1148" s="52" customFormat="1" x14ac:dyDescent="0.25"/>
    <row r="1149" s="52" customFormat="1" x14ac:dyDescent="0.25"/>
    <row r="1150" s="52" customFormat="1" x14ac:dyDescent="0.25"/>
    <row r="1151" s="52" customFormat="1" x14ac:dyDescent="0.25"/>
    <row r="1152" s="52" customFormat="1" x14ac:dyDescent="0.25"/>
    <row r="1153" s="52" customFormat="1" x14ac:dyDescent="0.25"/>
    <row r="1154" s="52" customFormat="1" x14ac:dyDescent="0.25"/>
    <row r="1155" s="52" customFormat="1" x14ac:dyDescent="0.25"/>
    <row r="1156" s="52" customFormat="1" x14ac:dyDescent="0.25"/>
    <row r="1157" s="52" customFormat="1" x14ac:dyDescent="0.25"/>
    <row r="1158" s="52" customFormat="1" x14ac:dyDescent="0.25"/>
    <row r="1159" s="52" customFormat="1" x14ac:dyDescent="0.25"/>
    <row r="1160" s="52" customFormat="1" x14ac:dyDescent="0.25"/>
    <row r="1161" s="52" customFormat="1" x14ac:dyDescent="0.25"/>
    <row r="1162" s="52" customFormat="1" x14ac:dyDescent="0.25"/>
    <row r="1163" s="52" customFormat="1" x14ac:dyDescent="0.25"/>
    <row r="1164" s="52" customFormat="1" x14ac:dyDescent="0.25"/>
    <row r="1165" s="52" customFormat="1" x14ac:dyDescent="0.25"/>
    <row r="1166" s="52" customFormat="1" x14ac:dyDescent="0.25"/>
    <row r="1167" s="52" customFormat="1" x14ac:dyDescent="0.25"/>
    <row r="1168" s="52" customFormat="1" x14ac:dyDescent="0.25"/>
    <row r="1169" s="52" customFormat="1" x14ac:dyDescent="0.25"/>
    <row r="1170" s="52" customFormat="1" x14ac:dyDescent="0.25"/>
    <row r="1171" s="52" customFormat="1" x14ac:dyDescent="0.25"/>
    <row r="1172" s="52" customFormat="1" x14ac:dyDescent="0.25"/>
    <row r="1173" s="52" customFormat="1" x14ac:dyDescent="0.25"/>
    <row r="1174" s="52" customFormat="1" x14ac:dyDescent="0.25"/>
    <row r="1175" s="52" customFormat="1" x14ac:dyDescent="0.25"/>
    <row r="1176" s="52" customFormat="1" x14ac:dyDescent="0.25"/>
    <row r="1177" s="52" customFormat="1" x14ac:dyDescent="0.25"/>
    <row r="1178" s="52" customFormat="1" x14ac:dyDescent="0.25"/>
    <row r="1179" s="52" customFormat="1" x14ac:dyDescent="0.25"/>
    <row r="1180" s="52" customFormat="1" x14ac:dyDescent="0.25"/>
    <row r="1181" s="52" customFormat="1" x14ac:dyDescent="0.25"/>
    <row r="1182" s="52" customFormat="1" x14ac:dyDescent="0.25"/>
    <row r="1183" s="52" customFormat="1" x14ac:dyDescent="0.25"/>
    <row r="1184" s="52" customFormat="1" x14ac:dyDescent="0.25"/>
    <row r="1185" s="52" customFormat="1" x14ac:dyDescent="0.25"/>
    <row r="1186" s="52" customFormat="1" x14ac:dyDescent="0.25"/>
    <row r="1187" s="52" customFormat="1" x14ac:dyDescent="0.25"/>
    <row r="1188" s="52" customFormat="1" x14ac:dyDescent="0.25"/>
    <row r="1189" s="52" customFormat="1" x14ac:dyDescent="0.25"/>
    <row r="1190" s="52" customFormat="1" x14ac:dyDescent="0.25"/>
    <row r="1191" s="52" customFormat="1" x14ac:dyDescent="0.25"/>
    <row r="1192" s="52" customFormat="1" x14ac:dyDescent="0.25"/>
    <row r="1193" s="52" customFormat="1" x14ac:dyDescent="0.25"/>
    <row r="1194" s="52" customFormat="1" x14ac:dyDescent="0.25"/>
    <row r="1195" s="52" customFormat="1" x14ac:dyDescent="0.25"/>
    <row r="1196" s="52" customFormat="1" x14ac:dyDescent="0.25"/>
    <row r="1197" s="52" customFormat="1" x14ac:dyDescent="0.25"/>
    <row r="1198" s="52" customFormat="1" x14ac:dyDescent="0.25"/>
    <row r="1199" s="52" customFormat="1" x14ac:dyDescent="0.25"/>
    <row r="1200" s="52" customFormat="1" x14ac:dyDescent="0.25"/>
    <row r="1201" s="52" customFormat="1" x14ac:dyDescent="0.25"/>
    <row r="1202" s="52" customFormat="1" x14ac:dyDescent="0.25"/>
    <row r="1203" s="52" customFormat="1" x14ac:dyDescent="0.25"/>
    <row r="1204" s="52" customFormat="1" x14ac:dyDescent="0.25"/>
    <row r="1205" s="52" customFormat="1" x14ac:dyDescent="0.25"/>
    <row r="1206" s="52" customFormat="1" x14ac:dyDescent="0.25"/>
    <row r="1207" s="52" customFormat="1" x14ac:dyDescent="0.25"/>
    <row r="1208" s="52" customFormat="1" x14ac:dyDescent="0.25"/>
    <row r="1209" s="52" customFormat="1" x14ac:dyDescent="0.25"/>
    <row r="1210" s="52" customFormat="1" x14ac:dyDescent="0.25"/>
    <row r="1211" s="52" customFormat="1" x14ac:dyDescent="0.25"/>
    <row r="1212" s="52" customFormat="1" x14ac:dyDescent="0.25"/>
    <row r="1213" s="52" customFormat="1" x14ac:dyDescent="0.25"/>
    <row r="1214" s="52" customFormat="1" x14ac:dyDescent="0.25"/>
    <row r="1215" s="52" customFormat="1" x14ac:dyDescent="0.25"/>
    <row r="1216" s="52" customFormat="1" x14ac:dyDescent="0.25"/>
    <row r="1217" s="52" customFormat="1" x14ac:dyDescent="0.25"/>
    <row r="1218" s="52" customFormat="1" x14ac:dyDescent="0.25"/>
    <row r="1219" s="52" customFormat="1" x14ac:dyDescent="0.25"/>
    <row r="1220" s="52" customFormat="1" x14ac:dyDescent="0.25"/>
    <row r="1221" s="52" customFormat="1" x14ac:dyDescent="0.25"/>
    <row r="1222" s="52" customFormat="1" x14ac:dyDescent="0.25"/>
    <row r="1223" s="52" customFormat="1" x14ac:dyDescent="0.25"/>
    <row r="1224" s="52" customFormat="1" x14ac:dyDescent="0.25"/>
    <row r="1225" s="52" customFormat="1" x14ac:dyDescent="0.25"/>
    <row r="1226" s="52" customFormat="1" x14ac:dyDescent="0.25"/>
    <row r="1227" s="52" customFormat="1" x14ac:dyDescent="0.25"/>
    <row r="1228" s="52" customFormat="1" x14ac:dyDescent="0.25"/>
    <row r="1229" s="52" customFormat="1" x14ac:dyDescent="0.25"/>
    <row r="1230" s="52" customFormat="1" x14ac:dyDescent="0.25"/>
    <row r="1231" s="52" customFormat="1" x14ac:dyDescent="0.25"/>
    <row r="1232" s="52" customFormat="1" x14ac:dyDescent="0.25"/>
    <row r="1233" s="52" customFormat="1" x14ac:dyDescent="0.25"/>
    <row r="1234" s="52" customFormat="1" x14ac:dyDescent="0.25"/>
    <row r="1235" s="52" customFormat="1" x14ac:dyDescent="0.25"/>
    <row r="1236" s="52" customFormat="1" x14ac:dyDescent="0.25"/>
    <row r="1237" s="52" customFormat="1" x14ac:dyDescent="0.25"/>
    <row r="1238" s="52" customFormat="1" x14ac:dyDescent="0.25"/>
    <row r="1239" s="52" customFormat="1" x14ac:dyDescent="0.25"/>
    <row r="1240" s="52" customFormat="1" x14ac:dyDescent="0.25"/>
    <row r="1241" s="52" customFormat="1" x14ac:dyDescent="0.25"/>
    <row r="1242" s="52" customFormat="1" x14ac:dyDescent="0.25"/>
    <row r="1243" s="52" customFormat="1" x14ac:dyDescent="0.25"/>
    <row r="1244" s="52" customFormat="1" x14ac:dyDescent="0.25"/>
    <row r="1245" s="52" customFormat="1" x14ac:dyDescent="0.25"/>
    <row r="1246" s="52" customFormat="1" x14ac:dyDescent="0.25"/>
    <row r="1247" s="52" customFormat="1" x14ac:dyDescent="0.25"/>
    <row r="1248" s="52" customFormat="1" x14ac:dyDescent="0.25"/>
    <row r="1249" s="52" customFormat="1" x14ac:dyDescent="0.25"/>
    <row r="1250" s="52" customFormat="1" x14ac:dyDescent="0.25"/>
    <row r="1251" s="52" customFormat="1" x14ac:dyDescent="0.25"/>
    <row r="1252" s="52" customFormat="1" x14ac:dyDescent="0.25"/>
    <row r="1253" s="52" customFormat="1" x14ac:dyDescent="0.25"/>
    <row r="1254" s="52" customFormat="1" x14ac:dyDescent="0.25"/>
    <row r="1255" s="52" customFormat="1" x14ac:dyDescent="0.25"/>
    <row r="1256" s="52" customFormat="1" x14ac:dyDescent="0.25"/>
    <row r="1257" s="52" customFormat="1" x14ac:dyDescent="0.25"/>
    <row r="1258" s="52" customFormat="1" x14ac:dyDescent="0.25"/>
    <row r="1259" s="52" customFormat="1" x14ac:dyDescent="0.25"/>
    <row r="1260" s="52" customFormat="1" x14ac:dyDescent="0.25"/>
    <row r="1261" s="52" customFormat="1" x14ac:dyDescent="0.25"/>
    <row r="1262" s="52" customFormat="1" x14ac:dyDescent="0.25"/>
    <row r="1263" s="52" customFormat="1" x14ac:dyDescent="0.25"/>
    <row r="1264" s="52" customFormat="1" x14ac:dyDescent="0.25"/>
    <row r="1265" s="52" customFormat="1" x14ac:dyDescent="0.25"/>
    <row r="1266" s="52" customFormat="1" x14ac:dyDescent="0.25"/>
    <row r="1267" s="52" customFormat="1" x14ac:dyDescent="0.25"/>
    <row r="1268" s="52" customFormat="1" x14ac:dyDescent="0.25"/>
    <row r="1269" s="52" customFormat="1" x14ac:dyDescent="0.25"/>
    <row r="1270" s="52" customFormat="1" x14ac:dyDescent="0.25"/>
    <row r="1271" s="52" customFormat="1" x14ac:dyDescent="0.25"/>
    <row r="1272" s="52" customFormat="1" x14ac:dyDescent="0.25"/>
    <row r="1273" s="52" customFormat="1" x14ac:dyDescent="0.25"/>
    <row r="1274" s="52" customFormat="1" x14ac:dyDescent="0.25"/>
    <row r="1275" s="52" customFormat="1" x14ac:dyDescent="0.25"/>
    <row r="1276" s="52" customFormat="1" x14ac:dyDescent="0.25"/>
    <row r="1277" s="52" customFormat="1" x14ac:dyDescent="0.25"/>
    <row r="1278" s="52" customFormat="1" x14ac:dyDescent="0.25"/>
    <row r="1279" s="52" customFormat="1" x14ac:dyDescent="0.25"/>
    <row r="1280" s="52" customFormat="1" x14ac:dyDescent="0.25"/>
    <row r="1281" s="52" customFormat="1" x14ac:dyDescent="0.25"/>
    <row r="1282" s="52" customFormat="1" x14ac:dyDescent="0.25"/>
    <row r="1283" s="52" customFormat="1" x14ac:dyDescent="0.25"/>
    <row r="1284" s="52" customFormat="1" x14ac:dyDescent="0.25"/>
    <row r="1285" s="52" customFormat="1" x14ac:dyDescent="0.25"/>
    <row r="1286" s="52" customFormat="1" x14ac:dyDescent="0.25"/>
    <row r="1287" s="52" customFormat="1" x14ac:dyDescent="0.25"/>
    <row r="1288" s="52" customFormat="1" x14ac:dyDescent="0.25"/>
    <row r="1289" s="52" customFormat="1" x14ac:dyDescent="0.25"/>
    <row r="1290" s="52" customFormat="1" x14ac:dyDescent="0.25"/>
    <row r="1291" s="52" customFormat="1" x14ac:dyDescent="0.25"/>
    <row r="1292" s="52" customFormat="1" x14ac:dyDescent="0.25"/>
    <row r="1293" s="52" customFormat="1" x14ac:dyDescent="0.25"/>
    <row r="1294" s="52" customFormat="1" x14ac:dyDescent="0.25"/>
    <row r="1295" s="52" customFormat="1" x14ac:dyDescent="0.25"/>
    <row r="1296" s="52" customFormat="1" x14ac:dyDescent="0.25"/>
    <row r="1297" s="52" customFormat="1" x14ac:dyDescent="0.25"/>
    <row r="1298" s="52" customFormat="1" x14ac:dyDescent="0.25"/>
    <row r="1299" s="52" customFormat="1" x14ac:dyDescent="0.25"/>
    <row r="1300" s="52" customFormat="1" x14ac:dyDescent="0.25"/>
    <row r="1301" s="52" customFormat="1" x14ac:dyDescent="0.25"/>
    <row r="1302" s="52" customFormat="1" x14ac:dyDescent="0.25"/>
    <row r="1303" s="52" customFormat="1" x14ac:dyDescent="0.25"/>
    <row r="1304" s="52" customFormat="1" x14ac:dyDescent="0.25"/>
    <row r="1305" s="52" customFormat="1" x14ac:dyDescent="0.25"/>
    <row r="1306" s="52" customFormat="1" x14ac:dyDescent="0.25"/>
    <row r="1307" s="52" customFormat="1" x14ac:dyDescent="0.25"/>
    <row r="1308" s="52" customFormat="1" x14ac:dyDescent="0.25"/>
    <row r="1309" s="52" customFormat="1" x14ac:dyDescent="0.25"/>
    <row r="1310" s="52" customFormat="1" x14ac:dyDescent="0.25"/>
    <row r="1311" s="52" customFormat="1" x14ac:dyDescent="0.25"/>
    <row r="1312" s="52" customFormat="1" x14ac:dyDescent="0.25"/>
    <row r="1313" s="52" customFormat="1" x14ac:dyDescent="0.25"/>
    <row r="1314" s="52" customFormat="1" x14ac:dyDescent="0.25"/>
    <row r="1315" s="52" customFormat="1" x14ac:dyDescent="0.25"/>
    <row r="1316" s="52" customFormat="1" x14ac:dyDescent="0.25"/>
    <row r="1317" s="52" customFormat="1" x14ac:dyDescent="0.25"/>
    <row r="1318" s="52" customFormat="1" x14ac:dyDescent="0.25"/>
    <row r="1319" s="52" customFormat="1" x14ac:dyDescent="0.25"/>
    <row r="1320" s="52" customFormat="1" x14ac:dyDescent="0.25"/>
    <row r="1321" s="52" customFormat="1" x14ac:dyDescent="0.25"/>
    <row r="1322" s="52" customFormat="1" x14ac:dyDescent="0.25"/>
    <row r="1323" s="52" customFormat="1" x14ac:dyDescent="0.25"/>
    <row r="1324" s="52" customFormat="1" x14ac:dyDescent="0.25"/>
    <row r="1325" s="52" customFormat="1" x14ac:dyDescent="0.25"/>
    <row r="1326" s="52" customFormat="1" x14ac:dyDescent="0.25"/>
    <row r="1327" s="52" customFormat="1" x14ac:dyDescent="0.25"/>
    <row r="1328" s="52" customFormat="1" x14ac:dyDescent="0.25"/>
    <row r="1329" s="52" customFormat="1" x14ac:dyDescent="0.25"/>
    <row r="1330" s="52" customFormat="1" x14ac:dyDescent="0.25"/>
    <row r="1331" s="52" customFormat="1" x14ac:dyDescent="0.25"/>
    <row r="1332" s="52" customFormat="1" x14ac:dyDescent="0.25"/>
    <row r="1333" s="52" customFormat="1" x14ac:dyDescent="0.25"/>
    <row r="1334" s="52" customFormat="1" x14ac:dyDescent="0.25"/>
    <row r="1335" s="52" customFormat="1" x14ac:dyDescent="0.25"/>
    <row r="1336" s="52" customFormat="1" x14ac:dyDescent="0.25"/>
    <row r="1337" s="52" customFormat="1" x14ac:dyDescent="0.25"/>
    <row r="1338" s="52" customFormat="1" x14ac:dyDescent="0.25"/>
    <row r="1339" s="52" customFormat="1" x14ac:dyDescent="0.25"/>
    <row r="1340" s="52" customFormat="1" x14ac:dyDescent="0.25"/>
    <row r="1341" s="52" customFormat="1" x14ac:dyDescent="0.25"/>
    <row r="1342" s="52" customFormat="1" x14ac:dyDescent="0.25"/>
    <row r="1343" s="52" customFormat="1" x14ac:dyDescent="0.25"/>
    <row r="1344" s="52" customFormat="1" x14ac:dyDescent="0.25"/>
    <row r="1345" s="52" customFormat="1" x14ac:dyDescent="0.25"/>
    <row r="1346" s="52" customFormat="1" x14ac:dyDescent="0.25"/>
    <row r="1347" s="52" customFormat="1" x14ac:dyDescent="0.25"/>
    <row r="1348" s="52" customFormat="1" x14ac:dyDescent="0.25"/>
    <row r="1349" s="52" customFormat="1" x14ac:dyDescent="0.25"/>
    <row r="1350" s="52" customFormat="1" x14ac:dyDescent="0.25"/>
    <row r="1351" s="52" customFormat="1" x14ac:dyDescent="0.25"/>
    <row r="1352" s="52" customFormat="1" x14ac:dyDescent="0.25"/>
    <row r="1353" s="52" customFormat="1" x14ac:dyDescent="0.25"/>
    <row r="1354" s="52" customFormat="1" x14ac:dyDescent="0.25"/>
    <row r="1355" s="52" customFormat="1" x14ac:dyDescent="0.25"/>
    <row r="1356" s="52" customFormat="1" x14ac:dyDescent="0.25"/>
    <row r="1357" s="52" customFormat="1" x14ac:dyDescent="0.25"/>
    <row r="1358" s="52" customFormat="1" x14ac:dyDescent="0.25"/>
    <row r="1359" s="52" customFormat="1" x14ac:dyDescent="0.25"/>
    <row r="1360" s="52" customFormat="1" x14ac:dyDescent="0.25"/>
    <row r="1361" s="52" customFormat="1" x14ac:dyDescent="0.25"/>
    <row r="1362" s="52" customFormat="1" x14ac:dyDescent="0.25"/>
    <row r="1363" s="52" customFormat="1" x14ac:dyDescent="0.25"/>
    <row r="1364" s="52" customFormat="1" x14ac:dyDescent="0.25"/>
    <row r="1365" s="52" customFormat="1" x14ac:dyDescent="0.25"/>
    <row r="1366" s="52" customFormat="1" x14ac:dyDescent="0.25"/>
    <row r="1367" s="52" customFormat="1" x14ac:dyDescent="0.25"/>
    <row r="1368" s="52" customFormat="1" x14ac:dyDescent="0.25"/>
    <row r="1369" s="52" customFormat="1" x14ac:dyDescent="0.25"/>
    <row r="1370" s="52" customFormat="1" x14ac:dyDescent="0.25"/>
    <row r="1371" s="52" customFormat="1" x14ac:dyDescent="0.25"/>
    <row r="1372" s="52" customFormat="1" x14ac:dyDescent="0.25"/>
    <row r="1373" s="52" customFormat="1" x14ac:dyDescent="0.25"/>
    <row r="1374" s="52" customFormat="1" x14ac:dyDescent="0.25"/>
    <row r="1375" s="52" customFormat="1" x14ac:dyDescent="0.25"/>
    <row r="1376" s="52" customFormat="1" x14ac:dyDescent="0.25"/>
    <row r="1377" s="52" customFormat="1" x14ac:dyDescent="0.25"/>
    <row r="1378" s="52" customFormat="1" x14ac:dyDescent="0.25"/>
    <row r="1379" s="52" customFormat="1" x14ac:dyDescent="0.25"/>
    <row r="1380" s="52" customFormat="1" x14ac:dyDescent="0.25"/>
    <row r="1381" s="52" customFormat="1" x14ac:dyDescent="0.25"/>
    <row r="1382" s="52" customFormat="1" x14ac:dyDescent="0.25"/>
    <row r="1383" s="52" customFormat="1" x14ac:dyDescent="0.25"/>
    <row r="1384" s="52" customFormat="1" x14ac:dyDescent="0.25"/>
    <row r="1385" s="52" customFormat="1" x14ac:dyDescent="0.25"/>
    <row r="1386" s="52" customFormat="1" x14ac:dyDescent="0.25"/>
    <row r="1387" s="52" customFormat="1" x14ac:dyDescent="0.25"/>
    <row r="1388" s="52" customFormat="1" x14ac:dyDescent="0.25"/>
    <row r="1389" s="52" customFormat="1" x14ac:dyDescent="0.25"/>
    <row r="1390" s="52" customFormat="1" x14ac:dyDescent="0.25"/>
    <row r="1391" s="52" customFormat="1" x14ac:dyDescent="0.25"/>
    <row r="1392" s="52" customFormat="1" x14ac:dyDescent="0.25"/>
    <row r="1393" s="52" customFormat="1" x14ac:dyDescent="0.25"/>
    <row r="1394" s="52" customFormat="1" x14ac:dyDescent="0.25"/>
    <row r="1395" s="52" customFormat="1" x14ac:dyDescent="0.25"/>
    <row r="1396" s="52" customFormat="1" x14ac:dyDescent="0.25"/>
    <row r="1397" s="52" customFormat="1" x14ac:dyDescent="0.25"/>
    <row r="1398" s="52" customFormat="1" x14ac:dyDescent="0.25"/>
    <row r="1399" s="52" customFormat="1" x14ac:dyDescent="0.25"/>
    <row r="1400" s="52" customFormat="1" x14ac:dyDescent="0.25"/>
    <row r="1401" s="52" customFormat="1" x14ac:dyDescent="0.25"/>
    <row r="1402" s="52" customFormat="1" x14ac:dyDescent="0.25"/>
    <row r="1403" s="52" customFormat="1" x14ac:dyDescent="0.25"/>
    <row r="1404" s="52" customFormat="1" x14ac:dyDescent="0.25"/>
    <row r="1405" s="52" customFormat="1" x14ac:dyDescent="0.25"/>
    <row r="1406" s="52" customFormat="1" x14ac:dyDescent="0.25"/>
    <row r="1407" s="52" customFormat="1" x14ac:dyDescent="0.25"/>
    <row r="1408" s="52" customFormat="1" x14ac:dyDescent="0.25"/>
    <row r="1409" s="52" customFormat="1" x14ac:dyDescent="0.25"/>
    <row r="1410" s="52" customFormat="1" x14ac:dyDescent="0.25"/>
    <row r="1411" s="52" customFormat="1" x14ac:dyDescent="0.25"/>
    <row r="1412" s="52" customFormat="1" x14ac:dyDescent="0.25"/>
    <row r="1413" s="52" customFormat="1" x14ac:dyDescent="0.25"/>
    <row r="1414" s="52" customFormat="1" x14ac:dyDescent="0.25"/>
    <row r="1415" s="52" customFormat="1" x14ac:dyDescent="0.25"/>
    <row r="1416" s="52" customFormat="1" x14ac:dyDescent="0.25"/>
    <row r="1417" s="52" customFormat="1" x14ac:dyDescent="0.25"/>
    <row r="1418" s="52" customFormat="1" x14ac:dyDescent="0.25"/>
    <row r="1419" s="52" customFormat="1" x14ac:dyDescent="0.25"/>
    <row r="1420" s="52" customFormat="1" x14ac:dyDescent="0.25"/>
    <row r="1421" s="52" customFormat="1" x14ac:dyDescent="0.25"/>
    <row r="1422" s="52" customFormat="1" x14ac:dyDescent="0.25"/>
    <row r="1423" s="52" customFormat="1" x14ac:dyDescent="0.25"/>
    <row r="1424" s="52" customFormat="1" x14ac:dyDescent="0.25"/>
    <row r="1425" s="52" customFormat="1" x14ac:dyDescent="0.25"/>
    <row r="1426" s="52" customFormat="1" x14ac:dyDescent="0.25"/>
    <row r="1427" s="52" customFormat="1" x14ac:dyDescent="0.25"/>
    <row r="1428" s="52" customFormat="1" x14ac:dyDescent="0.25"/>
    <row r="1429" s="52" customFormat="1" x14ac:dyDescent="0.25"/>
    <row r="1430" s="52" customFormat="1" x14ac:dyDescent="0.25"/>
    <row r="1431" s="52" customFormat="1" x14ac:dyDescent="0.25"/>
    <row r="1432" s="52" customFormat="1" x14ac:dyDescent="0.25"/>
    <row r="1433" s="52" customFormat="1" x14ac:dyDescent="0.25"/>
    <row r="1434" s="52" customFormat="1" x14ac:dyDescent="0.25"/>
    <row r="1435" s="52" customFormat="1" x14ac:dyDescent="0.25"/>
    <row r="1436" s="52" customFormat="1" x14ac:dyDescent="0.25"/>
    <row r="1437" s="52" customFormat="1" x14ac:dyDescent="0.25"/>
    <row r="1438" s="52" customFormat="1" x14ac:dyDescent="0.25"/>
    <row r="1439" s="52" customFormat="1" x14ac:dyDescent="0.25"/>
    <row r="1440" s="52" customFormat="1" x14ac:dyDescent="0.25"/>
    <row r="1441" s="52" customFormat="1" x14ac:dyDescent="0.25"/>
    <row r="1442" s="52" customFormat="1" x14ac:dyDescent="0.25"/>
    <row r="1443" s="52" customFormat="1" x14ac:dyDescent="0.25"/>
    <row r="1444" s="52" customFormat="1" x14ac:dyDescent="0.25"/>
    <row r="1445" s="52" customFormat="1" x14ac:dyDescent="0.25"/>
    <row r="1446" s="52" customFormat="1" x14ac:dyDescent="0.25"/>
    <row r="1447" s="52" customFormat="1" x14ac:dyDescent="0.25"/>
    <row r="1448" s="52" customFormat="1" x14ac:dyDescent="0.25"/>
    <row r="1449" s="52" customFormat="1" x14ac:dyDescent="0.25"/>
    <row r="1450" s="52" customFormat="1" x14ac:dyDescent="0.25"/>
    <row r="1451" s="52" customFormat="1" x14ac:dyDescent="0.25"/>
  </sheetData>
  <mergeCells count="3">
    <mergeCell ref="A1:H1"/>
    <mergeCell ref="A2:H2"/>
    <mergeCell ref="A3:H3"/>
  </mergeCells>
  <pageMargins left="0.7" right="0.7" top="0.75" bottom="0.75" header="0.3" footer="0.3"/>
  <pageSetup scale="53" orientation="portrait" r:id="rId1"/>
  <rowBreaks count="1" manualBreakCount="1">
    <brk id="6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15.9</vt:lpstr>
      <vt:lpstr>'15.9'!Print_Area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2023-07-20T05:40:42Z</cp:lastPrinted>
  <dcterms:created xsi:type="dcterms:W3CDTF">2019-12-05T04:01:34Z</dcterms:created>
  <dcterms:modified xsi:type="dcterms:W3CDTF">2023-07-20T05:42:10Z</dcterms:modified>
</cp:coreProperties>
</file>