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Geography\"/>
    </mc:Choice>
  </mc:AlternateContent>
  <xr:revisionPtr revIDLastSave="0" documentId="13_ncr:1_{35EBD277-24CB-4A68-A4F8-EC8C1176B524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1.2" sheetId="2" r:id="rId1"/>
    <sheet name="Sheet1" sheetId="5" state="hidden" r:id="rId2"/>
  </sheets>
  <externalReferences>
    <externalReference r:id="rId3"/>
  </externalReferences>
  <definedNames>
    <definedName name="_xlnm.Print_Area" localSheetId="0">'1.2'!$A$1:$P$44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7" i="2" l="1"/>
  <c r="B18" i="2" l="1"/>
  <c r="AK21" i="2" s="1"/>
  <c r="B17" i="2"/>
  <c r="AK20" i="2" s="1"/>
  <c r="B16" i="2"/>
  <c r="AK19" i="2" s="1"/>
  <c r="B15" i="2"/>
  <c r="AK18" i="2" s="1"/>
  <c r="B14" i="2"/>
  <c r="AK17" i="2" s="1"/>
  <c r="B12" i="2"/>
  <c r="AJ21" i="2" s="1"/>
  <c r="B11" i="2"/>
  <c r="AJ20" i="2" s="1"/>
  <c r="B10" i="2"/>
  <c r="AJ19" i="2" s="1"/>
  <c r="B9" i="2"/>
  <c r="AJ18" i="2" s="1"/>
  <c r="B8" i="2"/>
</calcChain>
</file>

<file path=xl/sharedStrings.xml><?xml version="1.0" encoding="utf-8"?>
<sst xmlns="http://schemas.openxmlformats.org/spreadsheetml/2006/main" count="65" uniqueCount="50">
  <si>
    <t>Locality</t>
  </si>
  <si>
    <t>Male'</t>
  </si>
  <si>
    <t>elWm</t>
  </si>
  <si>
    <t>S.Gan</t>
  </si>
  <si>
    <t>HDh.Hanimaadhoo</t>
  </si>
  <si>
    <t>UdWminwh .dh</t>
  </si>
  <si>
    <t>L.Kadhdhoo</t>
  </si>
  <si>
    <t>GDh.Kaadedhdhoo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</si>
  <si>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</si>
  <si>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</si>
  <si>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</si>
  <si>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</si>
  <si>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</si>
  <si>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</si>
  <si>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</si>
  <si>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</si>
  <si>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</si>
  <si>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</si>
  <si>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</si>
  <si>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</si>
  <si>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Maldives Meteorological Service</t>
  </si>
  <si>
    <t xml:space="preserve"> csivrws clwkijoloroaiTIm cscviDclOm :ctWrwf ivcaed utWmUluAwm</t>
  </si>
  <si>
    <t xml:space="preserve"> cjercvea egއަހަރު</t>
  </si>
  <si>
    <t>Irwaunej</t>
  </si>
  <si>
    <t>cbef</t>
  </si>
  <si>
    <t>cCWm</t>
  </si>
  <si>
    <t>clIrcPEa</t>
  </si>
  <si>
    <t>Em</t>
  </si>
  <si>
    <t>cnUj</t>
  </si>
  <si>
    <t>iawluj</t>
  </si>
  <si>
    <t>cswgOa</t>
  </si>
  <si>
    <t>ސެޕްޓް</t>
  </si>
  <si>
    <t>OTckoa</t>
  </si>
  <si>
    <t>cmevon</t>
  </si>
  <si>
    <t>cmesiD</t>
  </si>
  <si>
    <t>cnwt</t>
  </si>
  <si>
    <t>Yearly average</t>
  </si>
  <si>
    <r>
      <t>AVERAGE OF DAILY MAXIMUM TEMPERATURE (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C)</t>
    </r>
  </si>
  <si>
    <t xml:space="preserve">    (cniacswaiscles IrcgiD) cjercvea egurwvcnim Wviawfcsog cSwCcawm cnimunUh</t>
  </si>
  <si>
    <t>Udcawk   .l</t>
  </si>
  <si>
    <t xml:space="preserve"> UdcaeDWk  .dg</t>
  </si>
  <si>
    <t>cnwg   .s</t>
  </si>
  <si>
    <r>
      <t>AVERAGE OF DAILY MINIMUM TEMPERATURE  (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C)</t>
    </r>
  </si>
  <si>
    <t xml:space="preserve">  (cnia cswaiscles IrcgiD) cjercvea egurwvcnim Wviawfcsog cSwSwd cnimunUh</t>
  </si>
  <si>
    <t>Maximum</t>
  </si>
  <si>
    <t>Minimum</t>
  </si>
  <si>
    <t>Rain fall</t>
  </si>
  <si>
    <t>Sunshine</t>
  </si>
  <si>
    <t>Table 1.2 : AVERAGE OF DAILY MAXIMUM AND MINIMUM TEMPERATURE, BY MONTH, 2022</t>
  </si>
  <si>
    <t>2022 ,urwvcnim Wviawfcsog cSwSwd idwa cSwCcawm emcnea cnimunUh uhwmcswmikea : 1.2 clwvWt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</si>
</sst>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11"/>
      <name val="A_Faseyha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_Faseyha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_Randhoo"/>
    </font>
    <font>
      <sz val="10"/>
      <name val="A_Randhoo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_Faseyha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5" fillId="2" borderId="2" xfId="0" applyFont="1" applyFill="1" applyBorder="1" applyAlignment="1" applyProtection="1">
      <alignment horizontal="center" vertical="top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164" fontId="4" fillId="2" borderId="2" xfId="0" applyNumberFormat="1" applyFont="1" applyFill="1" applyBorder="1" applyAlignment="1" applyProtection="1">
      <alignment horizontal="right" vertical="center"/>
      <protection hidden="1"/>
    </xf>
    <xf numFmtId="164" fontId="4" fillId="2" borderId="0" xfId="0" applyNumberFormat="1" applyFont="1" applyFill="1" applyAlignment="1" applyProtection="1">
      <alignment horizontal="right" vertical="center" wrapText="1"/>
      <protection hidden="1"/>
    </xf>
    <xf numFmtId="164" fontId="4" fillId="2" borderId="0" xfId="0" applyNumberFormat="1" applyFont="1" applyFill="1" applyAlignment="1" applyProtection="1">
      <alignment horizontal="right" vertical="center"/>
      <protection hidden="1"/>
    </xf>
    <xf numFmtId="164" fontId="4" fillId="2" borderId="1" xfId="0" applyNumberFormat="1" applyFont="1" applyFill="1" applyBorder="1" applyAlignment="1" applyProtection="1">
      <alignment horizontal="right" vertical="center"/>
      <protection hidden="1"/>
    </xf>
    <xf numFmtId="0" fontId="10" fillId="2" borderId="1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>
      <alignment horizontal="center"/>
    </xf>
    <xf numFmtId="0" fontId="8" fillId="2" borderId="2" xfId="0" applyFont="1" applyFill="1" applyBorder="1" applyAlignment="1" applyProtection="1">
      <alignment horizontal="left" vertical="center"/>
      <protection hidden="1"/>
    </xf>
    <xf numFmtId="164" fontId="5" fillId="2" borderId="2" xfId="0" applyNumberFormat="1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0" fontId="14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164" fontId="7" fillId="2" borderId="0" xfId="0" applyNumberFormat="1" applyFont="1" applyFill="1" applyAlignment="1" applyProtection="1">
      <alignment vertical="center"/>
      <protection hidden="1"/>
    </xf>
    <xf numFmtId="166" fontId="2" fillId="2" borderId="0" xfId="0" applyNumberFormat="1" applyFont="1" applyFill="1" applyAlignment="1" applyProtection="1">
      <alignment horizontal="right" vertical="center"/>
      <protection hidden="1"/>
    </xf>
    <xf numFmtId="166" fontId="7" fillId="2" borderId="0" xfId="0" applyNumberFormat="1" applyFont="1" applyFill="1" applyAlignment="1" applyProtection="1">
      <alignment horizontal="right" vertical="center"/>
      <protection hidden="1"/>
    </xf>
    <xf numFmtId="166" fontId="8" fillId="2" borderId="0" xfId="0" applyNumberFormat="1" applyFont="1" applyFill="1" applyAlignment="1" applyProtection="1">
      <alignment horizontal="right" vertical="center"/>
      <protection locked="0"/>
    </xf>
    <xf numFmtId="166" fontId="8" fillId="2" borderId="2" xfId="0" applyNumberFormat="1" applyFont="1" applyFill="1" applyBorder="1" applyAlignment="1" applyProtection="1">
      <alignment horizontal="right" vertical="center"/>
      <protection locked="0"/>
    </xf>
    <xf numFmtId="166" fontId="0" fillId="2" borderId="2" xfId="0" applyNumberForma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5" fillId="2" borderId="0" xfId="0" applyFont="1" applyFill="1" applyAlignment="1" applyProtection="1">
      <alignment horizontal="center" vertical="top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>
      <alignment vertical="center"/>
    </xf>
    <xf numFmtId="164" fontId="4" fillId="3" borderId="0" xfId="1" applyNumberFormat="1" applyFont="1" applyFill="1" applyAlignment="1">
      <alignment horizontal="right" vertical="center"/>
    </xf>
    <xf numFmtId="0" fontId="0" fillId="4" borderId="0" xfId="0" applyFill="1"/>
    <xf numFmtId="0" fontId="4" fillId="2" borderId="0" xfId="0" applyFont="1" applyFill="1" applyAlignment="1" applyProtection="1">
      <alignment horizontal="left" vertical="center"/>
      <protection hidden="1"/>
    </xf>
    <xf numFmtId="2" fontId="0" fillId="4" borderId="0" xfId="0" applyNumberFormat="1" applyFill="1"/>
    <xf numFmtId="0" fontId="4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</cellXfs>
  <cellStyles count="5">
    <cellStyle name="Comma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E8EEF8"/>
      <color rgb="FFFFF3F3"/>
      <color rgb="FFFFC1C1"/>
      <color rgb="FFF75B8F"/>
      <color rgb="FFFF0000"/>
      <color rgb="FFFF6161"/>
      <color rgb="FFFFFFC1"/>
      <color rgb="FFFFFFE5"/>
      <color rgb="FFFFF9E7"/>
      <color rgb="FFFFA8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4158167613768E-2"/>
          <c:y val="0.18192706643635631"/>
          <c:w val="0.93375134410346861"/>
          <c:h val="0.69840647015515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'1.2'!$AJ$16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'1.2'!$AH$17:$AI$21</c:f>
              <c:strCache>
                <c:ptCount val="5"/>
                <c:pt idx="0">
                  <c:v>Male'</c:v>
                </c:pt>
                <c:pt idx="1">
                  <c:v>HDh.Hanimaadhoo</c:v>
                </c:pt>
                <c:pt idx="2">
                  <c:v>L.Kadhdhoo</c:v>
                </c:pt>
                <c:pt idx="3">
                  <c:v>GDh.Kaadedhdhoo</c:v>
                </c:pt>
                <c:pt idx="4">
                  <c:v>S.Gan</c:v>
                </c:pt>
              </c:strCache>
            </c:strRef>
          </c:cat>
          <c:val>
            <c:numRef>
              <c:f>'1.2'!$AJ$17:$AJ$21</c:f>
              <c:numCache>
                <c:formatCode>#,##0.0</c:formatCode>
                <c:ptCount val="5"/>
                <c:pt idx="0">
                  <c:v>31.274710061443937</c:v>
                </c:pt>
                <c:pt idx="1">
                  <c:v>31.430786610343063</c:v>
                </c:pt>
                <c:pt idx="2">
                  <c:v>31.449795186891961</c:v>
                </c:pt>
                <c:pt idx="3">
                  <c:v>31.149317076292885</c:v>
                </c:pt>
                <c:pt idx="4">
                  <c:v>31.342859062980029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0D-4640-A355-B24E7A19A9D4}"/>
            </c:ext>
          </c:extLst>
        </c:ser>
        <c:ser>
          <c:idx val="1"/>
          <c:order val="1"/>
          <c:tx>
            <c:strRef>
              <c:f>'1.2'!$AK$16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'1.2'!$AH$17:$AI$21</c:f>
              <c:strCache>
                <c:ptCount val="5"/>
                <c:pt idx="0">
                  <c:v>Male'</c:v>
                </c:pt>
                <c:pt idx="1">
                  <c:v>HDh.Hanimaadhoo</c:v>
                </c:pt>
                <c:pt idx="2">
                  <c:v>L.Kadhdhoo</c:v>
                </c:pt>
                <c:pt idx="3">
                  <c:v>GDh.Kaadedhdhoo</c:v>
                </c:pt>
                <c:pt idx="4">
                  <c:v>S.Gan</c:v>
                </c:pt>
              </c:strCache>
            </c:strRef>
          </c:cat>
          <c:val>
            <c:numRef>
              <c:f>'1.2'!$AK$17:$AK$21</c:f>
              <c:numCache>
                <c:formatCode>#,##0.0</c:formatCode>
                <c:ptCount val="5"/>
                <c:pt idx="0">
                  <c:v>26.209864951356892</c:v>
                </c:pt>
                <c:pt idx="1">
                  <c:v>25.290938940092165</c:v>
                </c:pt>
                <c:pt idx="2">
                  <c:v>26.137482078853044</c:v>
                </c:pt>
                <c:pt idx="3">
                  <c:v>25.511975806451613</c:v>
                </c:pt>
                <c:pt idx="4">
                  <c:v>26.097615207373266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0D-4640-A355-B24E7A19A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626176"/>
        <c:axId val="1838622912"/>
      </c:barChart>
      <c:catAx>
        <c:axId val="183862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862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86229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8.9119005020423508E-3"/>
              <c:y val="0.1150746799499132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862617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51880960110473318"/>
          <c:y val="0.18696320587349885"/>
          <c:w val="0.28649859672903716"/>
          <c:h val="8.4064875478884721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Annual Sunshine and Rainfall for Male', 1975 - 2020  </a:t>
            </a:r>
          </a:p>
        </c:rich>
      </c:tx>
      <c:layout>
        <c:manualLayout>
          <c:xMode val="edge"/>
          <c:yMode val="edge"/>
          <c:x val="0.25428749790132565"/>
          <c:y val="2.9556578744925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1" i="0" u="none" strike="noStrike" kern="1200" cap="none" spc="2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796289246817509E-2"/>
          <c:y val="0.1111221154798455"/>
          <c:w val="0.91871234451565575"/>
          <c:h val="0.78842993334468248"/>
        </c:manualLayout>
      </c:layout>
      <c:lineChart>
        <c:grouping val="standard"/>
        <c:varyColors val="0"/>
        <c:ser>
          <c:idx val="1"/>
          <c:order val="1"/>
          <c:tx>
            <c:strRef>
              <c:f>Sheet1!$K$3</c:f>
              <c:strCache>
                <c:ptCount val="1"/>
                <c:pt idx="0">
                  <c:v>Rain fall</c:v>
                </c:pt>
              </c:strCache>
            </c:strRef>
          </c:tx>
          <c:spPr>
            <a:ln w="22225" cap="rnd" cmpd="sng" algn="ctr">
              <a:solidFill>
                <a:srgbClr val="A800A8"/>
              </a:solidFill>
              <a:round/>
            </a:ln>
            <a:effectLst/>
          </c:spPr>
          <c:marker>
            <c:symbol val="none"/>
          </c:marker>
          <c:cat>
            <c:numRef>
              <c:f>Sheet1!$I$4:$I$49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Sheet1!$K$4:$K$49</c:f>
              <c:numCache>
                <c:formatCode>General</c:formatCode>
                <c:ptCount val="46"/>
                <c:pt idx="0">
                  <c:v>2202.0000000000005</c:v>
                </c:pt>
                <c:pt idx="1">
                  <c:v>1890.4</c:v>
                </c:pt>
                <c:pt idx="2">
                  <c:v>2322.5000000000005</c:v>
                </c:pt>
                <c:pt idx="3">
                  <c:v>2670.4</c:v>
                </c:pt>
                <c:pt idx="4">
                  <c:v>2301.9</c:v>
                </c:pt>
                <c:pt idx="5">
                  <c:v>1800.3999999999999</c:v>
                </c:pt>
                <c:pt idx="6">
                  <c:v>1642.8999999999999</c:v>
                </c:pt>
                <c:pt idx="7">
                  <c:v>2320.5</c:v>
                </c:pt>
                <c:pt idx="8">
                  <c:v>1640.2999999999997</c:v>
                </c:pt>
                <c:pt idx="9">
                  <c:v>1973.3000000000002</c:v>
                </c:pt>
                <c:pt idx="10">
                  <c:v>1988.6999999999998</c:v>
                </c:pt>
                <c:pt idx="11">
                  <c:v>1795.9</c:v>
                </c:pt>
                <c:pt idx="12">
                  <c:v>2163.5</c:v>
                </c:pt>
                <c:pt idx="13">
                  <c:v>1772.4</c:v>
                </c:pt>
                <c:pt idx="14">
                  <c:v>1913.8</c:v>
                </c:pt>
                <c:pt idx="15">
                  <c:v>1616.8000000000002</c:v>
                </c:pt>
                <c:pt idx="16">
                  <c:v>1814.1</c:v>
                </c:pt>
                <c:pt idx="17">
                  <c:v>1650</c:v>
                </c:pt>
                <c:pt idx="18">
                  <c:v>2402.8000000000002</c:v>
                </c:pt>
                <c:pt idx="19">
                  <c:v>2141.1</c:v>
                </c:pt>
                <c:pt idx="20">
                  <c:v>1407.0000000000002</c:v>
                </c:pt>
                <c:pt idx="21">
                  <c:v>1950.4999999999998</c:v>
                </c:pt>
                <c:pt idx="22">
                  <c:v>2056.3000000000002</c:v>
                </c:pt>
                <c:pt idx="23">
                  <c:v>2136.8000000000002</c:v>
                </c:pt>
                <c:pt idx="24">
                  <c:v>2049.1999999999998</c:v>
                </c:pt>
                <c:pt idx="25">
                  <c:v>1767.9000000000003</c:v>
                </c:pt>
                <c:pt idx="26">
                  <c:v>1727.5</c:v>
                </c:pt>
                <c:pt idx="27">
                  <c:v>2140.5</c:v>
                </c:pt>
                <c:pt idx="28">
                  <c:v>2473.4</c:v>
                </c:pt>
                <c:pt idx="29">
                  <c:v>2013.5</c:v>
                </c:pt>
                <c:pt idx="30">
                  <c:v>1659.2000000000003</c:v>
                </c:pt>
                <c:pt idx="31">
                  <c:v>2711.2</c:v>
                </c:pt>
                <c:pt idx="32">
                  <c:v>1792.0999999999997</c:v>
                </c:pt>
                <c:pt idx="33">
                  <c:v>2001.8</c:v>
                </c:pt>
                <c:pt idx="34">
                  <c:v>2201.5</c:v>
                </c:pt>
                <c:pt idx="35">
                  <c:v>2017.8999999999999</c:v>
                </c:pt>
                <c:pt idx="36">
                  <c:v>1333.3</c:v>
                </c:pt>
                <c:pt idx="37">
                  <c:v>1664.1</c:v>
                </c:pt>
                <c:pt idx="38">
                  <c:v>2081.8000000000002</c:v>
                </c:pt>
                <c:pt idx="39">
                  <c:v>2133.5</c:v>
                </c:pt>
                <c:pt idx="40">
                  <c:v>2173.6</c:v>
                </c:pt>
                <c:pt idx="41" formatCode="#,##0.0">
                  <c:v>2204.6999999999998</c:v>
                </c:pt>
                <c:pt idx="42">
                  <c:v>1664.4</c:v>
                </c:pt>
                <c:pt idx="43">
                  <c:v>2121.1</c:v>
                </c:pt>
                <c:pt idx="44">
                  <c:v>2183.4</c:v>
                </c:pt>
                <c:pt idx="45">
                  <c:v>1826.3000000000002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1B1-4602-91FA-1A736D56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noFill/>
              <a:round/>
            </a:ln>
            <a:effectLst/>
          </c:spPr>
        </c:dropLines>
        <c:marker val="1"/>
        <c:smooth val="0"/>
        <c:axId val="1838627808"/>
        <c:axId val="1838628352"/>
      </c:lineChart>
      <c:lineChart>
        <c:grouping val="standar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Sunshine</c:v>
                </c:pt>
              </c:strCache>
            </c:strRef>
          </c:tx>
          <c:spPr>
            <a:ln w="22225" cap="rnd" cmpd="sng" algn="ctr">
              <a:solidFill>
                <a:srgbClr val="660066"/>
              </a:solidFill>
              <a:round/>
            </a:ln>
            <a:effectLst/>
          </c:spPr>
          <c:marker>
            <c:symbol val="none"/>
          </c:marker>
          <c:cat>
            <c:numRef>
              <c:f>Sheet1!$I$4:$I$49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Sheet1!$J$4:$J$49</c:f>
              <c:numCache>
                <c:formatCode>General</c:formatCode>
                <c:ptCount val="46"/>
                <c:pt idx="0">
                  <c:v>2774.0000000000005</c:v>
                </c:pt>
                <c:pt idx="1">
                  <c:v>3027.9</c:v>
                </c:pt>
                <c:pt idx="2">
                  <c:v>2830.7000000000007</c:v>
                </c:pt>
                <c:pt idx="3">
                  <c:v>2677.9</c:v>
                </c:pt>
                <c:pt idx="4">
                  <c:v>2831.5</c:v>
                </c:pt>
                <c:pt idx="5">
                  <c:v>2884.1000000000008</c:v>
                </c:pt>
                <c:pt idx="6">
                  <c:v>2721.3999999999996</c:v>
                </c:pt>
                <c:pt idx="7">
                  <c:v>2626.6</c:v>
                </c:pt>
                <c:pt idx="8">
                  <c:v>2611.7000000000003</c:v>
                </c:pt>
                <c:pt idx="9">
                  <c:v>2654.9</c:v>
                </c:pt>
                <c:pt idx="10">
                  <c:v>2565.9</c:v>
                </c:pt>
                <c:pt idx="11">
                  <c:v>2852.7000000000003</c:v>
                </c:pt>
                <c:pt idx="12">
                  <c:v>2967</c:v>
                </c:pt>
                <c:pt idx="13">
                  <c:v>2753.9</c:v>
                </c:pt>
                <c:pt idx="14">
                  <c:v>2846.9999999999995</c:v>
                </c:pt>
                <c:pt idx="15">
                  <c:v>2942.9</c:v>
                </c:pt>
                <c:pt idx="16">
                  <c:v>2788.9</c:v>
                </c:pt>
                <c:pt idx="17">
                  <c:v>2708.5</c:v>
                </c:pt>
                <c:pt idx="18">
                  <c:v>2825.9</c:v>
                </c:pt>
                <c:pt idx="19">
                  <c:v>2538.7999999999997</c:v>
                </c:pt>
                <c:pt idx="20">
                  <c:v>2834.1</c:v>
                </c:pt>
                <c:pt idx="21">
                  <c:v>2857.6000000000004</c:v>
                </c:pt>
                <c:pt idx="22">
                  <c:v>2819</c:v>
                </c:pt>
                <c:pt idx="23">
                  <c:v>2826.4</c:v>
                </c:pt>
                <c:pt idx="24">
                  <c:v>2740.0000000000005</c:v>
                </c:pt>
                <c:pt idx="25">
                  <c:v>2816.2</c:v>
                </c:pt>
                <c:pt idx="26">
                  <c:v>2856.3000000000006</c:v>
                </c:pt>
                <c:pt idx="27">
                  <c:v>2740.6</c:v>
                </c:pt>
                <c:pt idx="28">
                  <c:v>2803.7000000000003</c:v>
                </c:pt>
                <c:pt idx="29">
                  <c:v>2809.5000000000005</c:v>
                </c:pt>
                <c:pt idx="30">
                  <c:v>2963.1000000000004</c:v>
                </c:pt>
                <c:pt idx="31">
                  <c:v>2629</c:v>
                </c:pt>
                <c:pt idx="32">
                  <c:v>2874.5000000000005</c:v>
                </c:pt>
                <c:pt idx="33">
                  <c:v>2821.6999999999994</c:v>
                </c:pt>
                <c:pt idx="34">
                  <c:v>2896.6</c:v>
                </c:pt>
                <c:pt idx="35">
                  <c:v>2764.6000000000004</c:v>
                </c:pt>
                <c:pt idx="36">
                  <c:v>2934.6000000000004</c:v>
                </c:pt>
                <c:pt idx="37">
                  <c:v>2796.7999999999997</c:v>
                </c:pt>
                <c:pt idx="38">
                  <c:v>2796.3000000000006</c:v>
                </c:pt>
                <c:pt idx="39">
                  <c:v>2830.9000000000005</c:v>
                </c:pt>
                <c:pt idx="40">
                  <c:v>2926.3</c:v>
                </c:pt>
                <c:pt idx="41">
                  <c:v>2763.8999999999996</c:v>
                </c:pt>
                <c:pt idx="42">
                  <c:v>2972.9</c:v>
                </c:pt>
                <c:pt idx="43">
                  <c:v>2731.7</c:v>
                </c:pt>
                <c:pt idx="44">
                  <c:v>2643.7</c:v>
                </c:pt>
                <c:pt idx="45" formatCode="0.00">
                  <c:v>2732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B1-4602-91FA-1A736D56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613664"/>
        <c:axId val="1838613120"/>
      </c:lineChart>
      <c:catAx>
        <c:axId val="183862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28352"/>
        <c:crosses val="autoZero"/>
        <c:auto val="1"/>
        <c:lblAlgn val="ctr"/>
        <c:lblOffset val="100"/>
        <c:noMultiLvlLbl val="0"/>
      </c:catAx>
      <c:valAx>
        <c:axId val="1838628352"/>
        <c:scaling>
          <c:orientation val="minMax"/>
          <c:max val="4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27808"/>
        <c:crosses val="autoZero"/>
        <c:crossBetween val="between"/>
      </c:valAx>
      <c:valAx>
        <c:axId val="1838613120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13664"/>
        <c:crosses val="max"/>
        <c:crossBetween val="between"/>
      </c:valAx>
      <c:catAx>
        <c:axId val="183861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8613120"/>
        <c:crosses val="autoZero"/>
        <c:auto val="1"/>
        <c:lblAlgn val="ctr"/>
        <c:lblOffset val="100"/>
        <c:noMultiLvlLbl val="0"/>
      </c:catAx>
      <c:spPr>
        <a:solidFill>
          <a:srgbClr val="FFF3FF"/>
        </a:solidFill>
        <a:ln>
          <a:solidFill>
            <a:srgbClr val="FFCCFF"/>
          </a:solidFill>
        </a:ln>
        <a:effectLst/>
      </c:spPr>
    </c:plotArea>
    <c:legend>
      <c:legendPos val="b"/>
      <c:layout>
        <c:manualLayout>
          <c:xMode val="edge"/>
          <c:yMode val="edge"/>
          <c:x val="0.32312367144492288"/>
          <c:y val="0.13867489910399269"/>
          <c:w val="0.28637713698777068"/>
          <c:h val="4.682602285208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799653</xdr:colOff>
      <xdr:row>20</xdr:row>
      <xdr:rowOff>76926</xdr:rowOff>
    </xdr:from>
    <xdr:to>
      <xdr:col>14</xdr:col>
      <xdr:colOff>266700</xdr:colOff>
      <xdr:row>40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0.13031</cdr:x>
      <cdr:y>0.05198</cdr:y>
    </cdr:from>
    <cdr:to>
      <cdr:x>0.89834</cdr:x>
      <cdr:y>0.12954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7532" y="175772"/>
          <a:ext cx="6409754" cy="262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Figure</a:t>
          </a:r>
          <a:r>
            <a:rPr lang="en-US" sz="1200" b="1" i="0" strike="noStrike">
              <a:solidFill>
                <a:srgbClr val="000000"/>
              </a:solidFill>
              <a:latin typeface="Consolas" pitchFamily="49" charset="0"/>
              <a:cs typeface="Consolas" pitchFamily="49" charset="0"/>
            </a:rPr>
            <a:t> </a:t>
          </a:r>
          <a:r>
            <a:rPr lang="en-US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1.2: Yearly Average of daily maximum and minimum temperature, 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28</xdr:row>
      <xdr:rowOff>0</xdr:rowOff>
    </xdr:from>
    <xdr:to>
      <xdr:col>35</xdr:col>
      <xdr:colOff>176666</xdr:colOff>
      <xdr:row>44</xdr:row>
      <xdr:rowOff>71147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28</xdr:row>
      <xdr:rowOff>0</xdr:rowOff>
    </xdr:from>
    <xdr:to>
      <xdr:col>25</xdr:col>
      <xdr:colOff>600332</xdr:colOff>
      <xdr:row>29</xdr:row>
      <xdr:rowOff>26085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95714" y="5397500"/>
          <a:ext cx="1212654" cy="218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Rainfall in Millimeters</a:t>
          </a:r>
          <a:endParaRPr lang="en-US" sz="90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35</xdr:col>
      <xdr:colOff>484466</xdr:colOff>
      <xdr:row>28</xdr:row>
      <xdr:rowOff>165418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0818929" y="5397500"/>
          <a:ext cx="1096787" cy="165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Sunshine in Hrs</a:t>
          </a:r>
          <a:endParaRPr lang="en-US" sz="900">
            <a:effectLst/>
          </a:endParaRPr>
        </a:p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0.06437</cdr:x>
      <cdr:y>0.67053</cdr:y>
    </cdr:from>
    <cdr:to>
      <cdr:x>0.94372</cdr:x>
      <cdr:y>0.86722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7675" y="2501503"/>
          <a:ext cx="6116148" cy="733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00000"/>
            </a:lnSpc>
            <a:spcBef>
              <a:spcPts val="3600"/>
            </a:spcBef>
            <a:spcAft>
              <a:spcPts val="3600"/>
            </a:spcAft>
          </a:pPr>
          <a:r>
            <a:rPr lang="en-US" sz="2000">
              <a:solidFill>
                <a:schemeClr val="tx1">
                  <a:lumMod val="75000"/>
                  <a:lumOff val="25000"/>
                </a:schemeClr>
              </a:solidFill>
              <a:latin typeface="Freestyle Script" panose="030804020302050B0404" pitchFamily="66" charset="0"/>
              <a:ea typeface="+mn-ea"/>
              <a:cs typeface="+mn-cs"/>
            </a:rPr>
            <a:t>Over the past 45 years the highest rainfall ever recorded in Male' was 2,711.2 (mm) in 2017 and highest sunshine recorded was 3,027.9 (hrs) in 1976</a:t>
          </a:r>
          <a:r>
            <a:rPr lang="en-US" sz="2000">
              <a:solidFill>
                <a:schemeClr val="tx1">
                  <a:lumMod val="65000"/>
                  <a:lumOff val="35000"/>
                </a:schemeClr>
              </a:solidFill>
              <a:latin typeface="Freestyle Script" panose="030804020302050B0404" pitchFamily="66" charset="0"/>
              <a:ea typeface="+mn-ea"/>
              <a:cs typeface="+mn-cs"/>
            </a:rPr>
            <a:t>.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21/YEARBOOK%202021_%20LATEST/FINAL%20TABLES/web/1.%20Geography/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5"/>
      <sheetName val="Sheet1"/>
    </sheetNames>
    <sheetDataSet>
      <sheetData sheetId="0">
        <row r="18">
          <cell r="AH18" t="str">
            <v>Hulhumale'</v>
          </cell>
          <cell r="AI18">
            <v>41.464818646425982</v>
          </cell>
        </row>
        <row r="19">
          <cell r="AH19" t="str">
            <v>Maduvvari</v>
          </cell>
          <cell r="AI19">
            <v>64.7323531631002</v>
          </cell>
        </row>
        <row r="20">
          <cell r="AH20" t="str">
            <v>Dhiggaru</v>
          </cell>
          <cell r="AI20">
            <v>68.747008911261162</v>
          </cell>
        </row>
        <row r="21">
          <cell r="AH21" t="str">
            <v xml:space="preserve">Naifaru </v>
          </cell>
          <cell r="AI21">
            <v>71.495015666521738</v>
          </cell>
        </row>
        <row r="22">
          <cell r="AH22" t="str">
            <v>Kun'burudhoo</v>
          </cell>
          <cell r="AI22">
            <v>71.747185281825892</v>
          </cell>
        </row>
        <row r="23">
          <cell r="AH23" t="str">
            <v>Maafushi</v>
          </cell>
          <cell r="AI23">
            <v>73.560212645187804</v>
          </cell>
        </row>
        <row r="24">
          <cell r="AH24" t="str">
            <v>Gulhi</v>
          </cell>
          <cell r="AI24">
            <v>78.000965261945112</v>
          </cell>
        </row>
        <row r="25">
          <cell r="AH25" t="str">
            <v>Guraidhoo</v>
          </cell>
          <cell r="AI25">
            <v>78.183863525342787</v>
          </cell>
        </row>
        <row r="26">
          <cell r="AH26" t="str">
            <v>Mahibadhoo *</v>
          </cell>
          <cell r="AI26">
            <v>88.689080458443016</v>
          </cell>
        </row>
        <row r="27">
          <cell r="AH27" t="str">
            <v>Villingili</v>
          </cell>
          <cell r="AI27">
            <v>245.63898547777893</v>
          </cell>
        </row>
        <row r="28">
          <cell r="AH28" t="str">
            <v>Male'</v>
          </cell>
          <cell r="AI28">
            <v>748.79473575270526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7"/>
  <sheetViews>
    <sheetView tabSelected="1" zoomScale="93" zoomScaleNormal="93" workbookViewId="0">
      <selection activeCell="AB24" sqref="AB24"/>
    </sheetView>
  </sheetViews>
  <sheetFormatPr defaultColWidth="8.85546875" defaultRowHeight="15" x14ac:dyDescent="0.25"/>
  <cols>
    <col min="1" max="1" width="18.140625" style="25" customWidth="1"/>
    <col min="2" max="14" width="8.85546875" style="25"/>
    <col min="15" max="15" width="19.5703125" style="25" customWidth="1"/>
    <col min="16" max="16384" width="8.85546875" style="25"/>
  </cols>
  <sheetData>
    <row r="1" spans="1:37" s="1" customFormat="1" ht="18" x14ac:dyDescent="0.2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37" s="5" customFormat="1" ht="15.75" x14ac:dyDescent="0.2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37" s="5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37" s="1" customFormat="1" ht="15.75" customHeight="1" x14ac:dyDescent="0.25">
      <c r="A4" s="47" t="s">
        <v>0</v>
      </c>
      <c r="B4" s="7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  <c r="K4" s="8" t="s">
        <v>31</v>
      </c>
      <c r="L4" s="8" t="s">
        <v>32</v>
      </c>
      <c r="M4" s="8" t="s">
        <v>33</v>
      </c>
      <c r="N4" s="8" t="s">
        <v>34</v>
      </c>
      <c r="O4" s="8" t="s">
        <v>35</v>
      </c>
    </row>
    <row r="5" spans="1:37" s="4" customFormat="1" ht="24.75" customHeight="1" x14ac:dyDescent="0.25">
      <c r="A5" s="48"/>
      <c r="B5" s="9" t="s">
        <v>36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8"/>
    </row>
    <row r="6" spans="1:37" s="4" customFormat="1" ht="15.75" x14ac:dyDescent="0.25">
      <c r="A6" s="42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  <c r="O6" s="14"/>
    </row>
    <row r="7" spans="1:37" s="4" customFormat="1" ht="19.5" customHeight="1" x14ac:dyDescent="0.25">
      <c r="A7" s="15" t="s">
        <v>37</v>
      </c>
      <c r="B7" s="16"/>
      <c r="C7" s="16"/>
      <c r="D7" s="16"/>
      <c r="E7" s="16"/>
      <c r="F7" s="16"/>
      <c r="G7" s="16"/>
      <c r="H7" s="16"/>
      <c r="I7" s="16"/>
      <c r="K7" s="8"/>
      <c r="L7" s="8"/>
      <c r="M7" s="8"/>
      <c r="N7" s="8"/>
      <c r="O7" s="8" t="s">
        <v>38</v>
      </c>
    </row>
    <row r="8" spans="1:37" s="1" customFormat="1" ht="22.9" customHeight="1" x14ac:dyDescent="0.25">
      <c r="A8" s="17" t="s">
        <v>1</v>
      </c>
      <c r="B8" s="18">
        <f>AVERAGE(C8:N8)</f>
        <v>31.274710061443937</v>
      </c>
      <c r="C8" s="32">
        <v>31.812903225806448</v>
      </c>
      <c r="D8" s="32">
        <v>31.860714285714288</v>
      </c>
      <c r="E8" s="32">
        <v>32.13225806451613</v>
      </c>
      <c r="F8" s="32">
        <v>32.63000000000001</v>
      </c>
      <c r="G8" s="32">
        <v>31.606451612903232</v>
      </c>
      <c r="H8" s="32">
        <v>31.573333333333334</v>
      </c>
      <c r="I8" s="32">
        <v>31.019354838709678</v>
      </c>
      <c r="J8" s="32">
        <v>30.793548387096777</v>
      </c>
      <c r="K8" s="32">
        <v>30.733333333333334</v>
      </c>
      <c r="L8" s="32">
        <v>30.36451612903226</v>
      </c>
      <c r="M8" s="32">
        <v>30.373333333333331</v>
      </c>
      <c r="N8" s="32">
        <v>30.396774193548385</v>
      </c>
      <c r="O8" s="8" t="s">
        <v>2</v>
      </c>
    </row>
    <row r="9" spans="1:37" s="1" customFormat="1" ht="22.9" customHeight="1" x14ac:dyDescent="0.25">
      <c r="A9" s="17" t="s">
        <v>4</v>
      </c>
      <c r="B9" s="18">
        <f>AVERAGE(C9:N9)</f>
        <v>31.430786610343063</v>
      </c>
      <c r="C9" s="32">
        <v>31.222580645161283</v>
      </c>
      <c r="D9" s="32">
        <v>31.396428571428572</v>
      </c>
      <c r="E9" s="32">
        <v>32.564516129032263</v>
      </c>
      <c r="F9" s="32">
        <v>32.93</v>
      </c>
      <c r="G9" s="32">
        <v>31.819354838709678</v>
      </c>
      <c r="H9" s="32">
        <v>31.91</v>
      </c>
      <c r="I9" s="32">
        <v>31.009677419354844</v>
      </c>
      <c r="J9" s="32">
        <v>30.674193548387088</v>
      </c>
      <c r="K9" s="32">
        <v>30.949999999999996</v>
      </c>
      <c r="L9" s="32">
        <v>30.590322580645154</v>
      </c>
      <c r="M9" s="32">
        <v>31.173333333333328</v>
      </c>
      <c r="N9" s="32">
        <v>30.929032258064517</v>
      </c>
      <c r="O9" s="8" t="s">
        <v>5</v>
      </c>
    </row>
    <row r="10" spans="1:37" s="1" customFormat="1" ht="22.9" customHeight="1" x14ac:dyDescent="0.25">
      <c r="A10" s="17" t="s">
        <v>6</v>
      </c>
      <c r="B10" s="18">
        <f>AVERAGE(C10:N10)</f>
        <v>31.449795186891961</v>
      </c>
      <c r="C10" s="32">
        <v>31.080645161290324</v>
      </c>
      <c r="D10" s="32">
        <v>31.535714285714281</v>
      </c>
      <c r="E10" s="32">
        <v>32.045161290322582</v>
      </c>
      <c r="F10" s="32">
        <v>32.746666666666677</v>
      </c>
      <c r="G10" s="32">
        <v>32.145161290322584</v>
      </c>
      <c r="H10" s="32">
        <v>32.416666666666664</v>
      </c>
      <c r="I10" s="32">
        <v>30.790322580645167</v>
      </c>
      <c r="J10" s="32">
        <v>30.70967741935484</v>
      </c>
      <c r="K10" s="32">
        <v>30.81</v>
      </c>
      <c r="L10" s="32">
        <v>30.919354838709676</v>
      </c>
      <c r="M10" s="32">
        <v>31.243333333333336</v>
      </c>
      <c r="N10" s="32">
        <v>30.954838709677418</v>
      </c>
      <c r="O10" s="8" t="s">
        <v>39</v>
      </c>
    </row>
    <row r="11" spans="1:37" s="1" customFormat="1" ht="22.9" customHeight="1" x14ac:dyDescent="0.25">
      <c r="A11" s="17" t="s">
        <v>7</v>
      </c>
      <c r="B11" s="18">
        <f>AVERAGE(C11:N11)</f>
        <v>31.149317076292885</v>
      </c>
      <c r="C11" s="32">
        <v>31.14193548387097</v>
      </c>
      <c r="D11" s="32">
        <v>31.396428571428569</v>
      </c>
      <c r="E11" s="32">
        <v>31.693548387096776</v>
      </c>
      <c r="F11" s="32">
        <v>32.08</v>
      </c>
      <c r="G11" s="32">
        <v>31.79677419354838</v>
      </c>
      <c r="H11" s="32">
        <v>31.74</v>
      </c>
      <c r="I11" s="32">
        <v>30.709677419354843</v>
      </c>
      <c r="J11" s="32">
        <v>30.583870967741937</v>
      </c>
      <c r="K11" s="32">
        <v>30.68</v>
      </c>
      <c r="L11" s="32">
        <v>30.551612903225802</v>
      </c>
      <c r="M11" s="32">
        <v>30.656666666666663</v>
      </c>
      <c r="N11" s="32">
        <v>30.761290322580642</v>
      </c>
      <c r="O11" s="8" t="s">
        <v>40</v>
      </c>
    </row>
    <row r="12" spans="1:37" s="1" customFormat="1" ht="22.9" customHeight="1" x14ac:dyDescent="0.25">
      <c r="A12" s="17" t="s">
        <v>3</v>
      </c>
      <c r="B12" s="18">
        <f>AVERAGE(C12:N12)</f>
        <v>31.342859062980029</v>
      </c>
      <c r="C12" s="32">
        <v>31.248387096774188</v>
      </c>
      <c r="D12" s="32">
        <v>31.667857142857137</v>
      </c>
      <c r="E12" s="32">
        <v>32.270967741935486</v>
      </c>
      <c r="F12" s="32">
        <v>32.376666666666672</v>
      </c>
      <c r="G12" s="32">
        <v>32.019354838709681</v>
      </c>
      <c r="H12" s="32">
        <v>31.703333333333326</v>
      </c>
      <c r="I12" s="32">
        <v>30.590322580645164</v>
      </c>
      <c r="J12" s="32">
        <v>30.741935483870968</v>
      </c>
      <c r="K12" s="32">
        <v>31.053333333333335</v>
      </c>
      <c r="L12" s="32">
        <v>30.454838709677414</v>
      </c>
      <c r="M12" s="32">
        <v>31.006666666666671</v>
      </c>
      <c r="N12" s="32">
        <v>30.980645161290326</v>
      </c>
      <c r="O12" s="8" t="s">
        <v>41</v>
      </c>
    </row>
    <row r="13" spans="1:37" s="1" customFormat="1" ht="19.5" customHeight="1" x14ac:dyDescent="0.25">
      <c r="A13" s="15" t="s">
        <v>42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8" t="s">
        <v>43</v>
      </c>
    </row>
    <row r="14" spans="1:37" s="1" customFormat="1" ht="22.9" customHeight="1" x14ac:dyDescent="0.25">
      <c r="A14" s="17" t="s">
        <v>1</v>
      </c>
      <c r="B14" s="18">
        <f>AVERAGE(C14:N14)</f>
        <v>26.209864951356892</v>
      </c>
      <c r="C14" s="32">
        <v>26.816129032258065</v>
      </c>
      <c r="D14" s="32">
        <v>26.532142857142865</v>
      </c>
      <c r="E14" s="32">
        <v>26.909677419354839</v>
      </c>
      <c r="F14" s="32">
        <v>27.350000000000005</v>
      </c>
      <c r="G14" s="32">
        <v>26.512903225806443</v>
      </c>
      <c r="H14" s="32">
        <v>26.686666666666667</v>
      </c>
      <c r="I14" s="32">
        <v>25.667741935483871</v>
      </c>
      <c r="J14" s="32">
        <v>25.6</v>
      </c>
      <c r="K14" s="32">
        <v>25.960000000000004</v>
      </c>
      <c r="L14" s="32">
        <v>25.687096774193556</v>
      </c>
      <c r="M14" s="32">
        <v>25.47666666666667</v>
      </c>
      <c r="N14" s="32">
        <v>25.319354838709685</v>
      </c>
      <c r="O14" s="8" t="s">
        <v>2</v>
      </c>
    </row>
    <row r="15" spans="1:37" s="1" customFormat="1" ht="22.9" customHeight="1" x14ac:dyDescent="0.25">
      <c r="A15" s="17" t="s">
        <v>4</v>
      </c>
      <c r="B15" s="18">
        <f>AVERAGE(C15:N15)</f>
        <v>25.290938940092165</v>
      </c>
      <c r="C15" s="32">
        <v>24.716129032258063</v>
      </c>
      <c r="D15" s="32">
        <v>24.796428571428571</v>
      </c>
      <c r="E15" s="32">
        <v>25.27741935483871</v>
      </c>
      <c r="F15" s="32">
        <v>26.036666666666669</v>
      </c>
      <c r="G15" s="32">
        <v>26.058064516129026</v>
      </c>
      <c r="H15" s="32">
        <v>26.046666666666663</v>
      </c>
      <c r="I15" s="32">
        <v>25.164516129032258</v>
      </c>
      <c r="J15" s="32">
        <v>25.012903225806447</v>
      </c>
      <c r="K15" s="32">
        <v>25.346666666666668</v>
      </c>
      <c r="L15" s="32">
        <v>24.987096774193553</v>
      </c>
      <c r="M15" s="32">
        <v>24.810000000000002</v>
      </c>
      <c r="N15" s="32">
        <v>25.238709677419354</v>
      </c>
      <c r="O15" s="8" t="s">
        <v>5</v>
      </c>
    </row>
    <row r="16" spans="1:37" s="1" customFormat="1" ht="22.9" customHeight="1" x14ac:dyDescent="0.2">
      <c r="A16" s="17" t="s">
        <v>6</v>
      </c>
      <c r="B16" s="18">
        <f>AVERAGE(C16:N16)</f>
        <v>26.137482078853044</v>
      </c>
      <c r="C16" s="32">
        <v>26.277419354838706</v>
      </c>
      <c r="D16" s="32">
        <v>26.599999999999998</v>
      </c>
      <c r="E16" s="32">
        <v>26.525806451612901</v>
      </c>
      <c r="F16" s="32">
        <v>27.446666666666669</v>
      </c>
      <c r="G16" s="32">
        <v>27.019354838709678</v>
      </c>
      <c r="H16" s="32">
        <v>26.826666666666664</v>
      </c>
      <c r="I16" s="32">
        <v>25.687096774193545</v>
      </c>
      <c r="J16" s="32">
        <v>25.306451612903228</v>
      </c>
      <c r="K16" s="32">
        <v>25.493333333333339</v>
      </c>
      <c r="L16" s="32">
        <v>25.458064516129035</v>
      </c>
      <c r="M16" s="32">
        <v>25.676666666666669</v>
      </c>
      <c r="N16" s="32">
        <v>25.332258064516129</v>
      </c>
      <c r="O16" s="8" t="s">
        <v>39</v>
      </c>
      <c r="AJ16" s="20" t="s">
        <v>44</v>
      </c>
      <c r="AK16" s="20" t="s">
        <v>45</v>
      </c>
    </row>
    <row r="17" spans="1:37" s="1" customFormat="1" ht="22.9" customHeight="1" x14ac:dyDescent="0.25">
      <c r="A17" s="17" t="s">
        <v>7</v>
      </c>
      <c r="B17" s="18">
        <f>AVERAGE(C17:N17)</f>
        <v>25.511975806451613</v>
      </c>
      <c r="C17" s="32">
        <v>25.890322580645165</v>
      </c>
      <c r="D17" s="32">
        <v>25.875</v>
      </c>
      <c r="E17" s="32">
        <v>25.638709677419353</v>
      </c>
      <c r="F17" s="32">
        <v>26.119999999999997</v>
      </c>
      <c r="G17" s="32">
        <v>26.909677419354839</v>
      </c>
      <c r="H17" s="32">
        <v>25.380000000000003</v>
      </c>
      <c r="I17" s="32">
        <v>25.067741935483873</v>
      </c>
      <c r="J17" s="32">
        <v>24.867741935483874</v>
      </c>
      <c r="K17" s="32">
        <v>24.923333333333328</v>
      </c>
      <c r="L17" s="32">
        <v>25.045161290322582</v>
      </c>
      <c r="M17" s="32">
        <v>25.206666666666671</v>
      </c>
      <c r="N17" s="32">
        <v>25.219354838709677</v>
      </c>
      <c r="O17" s="8" t="s">
        <v>40</v>
      </c>
      <c r="AH17" s="3" t="s">
        <v>1</v>
      </c>
      <c r="AJ17" s="18">
        <f>B8</f>
        <v>31.274710061443937</v>
      </c>
      <c r="AK17" s="18">
        <f>B14</f>
        <v>26.209864951356892</v>
      </c>
    </row>
    <row r="18" spans="1:37" s="1" customFormat="1" ht="22.9" customHeight="1" x14ac:dyDescent="0.25">
      <c r="A18" s="21" t="s">
        <v>3</v>
      </c>
      <c r="B18" s="22">
        <f>AVERAGE(C18:N18)</f>
        <v>26.097615207373266</v>
      </c>
      <c r="C18" s="33">
        <v>25.9</v>
      </c>
      <c r="D18" s="34">
        <v>26.314285714285717</v>
      </c>
      <c r="E18" s="33">
        <v>26.07741935483871</v>
      </c>
      <c r="F18" s="33">
        <v>25.833333333333332</v>
      </c>
      <c r="G18" s="33">
        <v>26.270967741935479</v>
      </c>
      <c r="H18" s="33">
        <v>25.209999999999994</v>
      </c>
      <c r="I18" s="33">
        <v>25.2</v>
      </c>
      <c r="J18" s="33">
        <v>24.851612903225806</v>
      </c>
      <c r="K18" s="33">
        <v>25.173333333333328</v>
      </c>
      <c r="L18" s="33">
        <v>24.493548387096777</v>
      </c>
      <c r="M18" s="33">
        <v>32.653333333333329</v>
      </c>
      <c r="N18" s="33">
        <v>25.193548387096765</v>
      </c>
      <c r="O18" s="35" t="s">
        <v>41</v>
      </c>
      <c r="AH18" s="3" t="s">
        <v>4</v>
      </c>
      <c r="AJ18" s="18">
        <f>B9</f>
        <v>31.430786610343063</v>
      </c>
      <c r="AK18" s="18">
        <f>B15</f>
        <v>25.290938940092165</v>
      </c>
    </row>
    <row r="19" spans="1:37" s="1" customFormat="1" ht="14.25" customHeight="1" x14ac:dyDescent="0.25">
      <c r="A19" s="2" t="s">
        <v>20</v>
      </c>
      <c r="B19" s="23"/>
      <c r="O19" s="36" t="s">
        <v>21</v>
      </c>
      <c r="AH19" s="3" t="s">
        <v>6</v>
      </c>
      <c r="AJ19" s="18">
        <f>B10</f>
        <v>31.449795186891961</v>
      </c>
      <c r="AK19" s="18">
        <f>B16</f>
        <v>26.137482078853044</v>
      </c>
    </row>
    <row r="20" spans="1:37" s="1" customFormat="1" ht="15.75" x14ac:dyDescent="0.25">
      <c r="A20" s="2"/>
      <c r="B20" s="23"/>
      <c r="O20" s="24"/>
      <c r="AH20" s="3" t="s">
        <v>7</v>
      </c>
      <c r="AJ20" s="18">
        <f>B11</f>
        <v>31.149317076292885</v>
      </c>
      <c r="AK20" s="18">
        <f>B17</f>
        <v>25.511975806451613</v>
      </c>
    </row>
    <row r="21" spans="1:37" x14ac:dyDescent="0.25">
      <c r="AH21" s="3" t="s">
        <v>3</v>
      </c>
      <c r="AI21" s="1"/>
      <c r="AJ21" s="18">
        <f>B12</f>
        <v>31.342859062980029</v>
      </c>
      <c r="AK21" s="18">
        <f>B18</f>
        <v>26.097615207373266</v>
      </c>
    </row>
    <row r="22" spans="1:37" x14ac:dyDescent="0.25">
      <c r="AH22" s="26"/>
      <c r="AI22" s="1"/>
      <c r="AJ22" s="1"/>
      <c r="AK22" s="1"/>
    </row>
    <row r="24" spans="1:37" s="1" customFormat="1" ht="15.75" x14ac:dyDescent="0.25">
      <c r="A24" s="2"/>
      <c r="B24" s="23"/>
      <c r="O24" s="24"/>
    </row>
    <row r="25" spans="1:37" s="1" customFormat="1" ht="12.75" x14ac:dyDescent="0.25"/>
    <row r="26" spans="1:37" s="1" customFormat="1" ht="12.75" x14ac:dyDescent="0.25">
      <c r="A26" s="27"/>
    </row>
    <row r="27" spans="1:37" s="1" customFormat="1" ht="12.75" x14ac:dyDescent="0.25">
      <c r="A27" s="27"/>
      <c r="B27" s="28"/>
    </row>
    <row r="28" spans="1:37" s="1" customFormat="1" ht="12.75" x14ac:dyDescent="0.25">
      <c r="A28" s="3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37" s="1" customFormat="1" ht="12.75" x14ac:dyDescent="0.25">
      <c r="A29" s="3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37" s="1" customFormat="1" ht="12.75" x14ac:dyDescent="0.25">
      <c r="A30" s="3"/>
      <c r="B30" s="28"/>
      <c r="C30" s="3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Q30" s="4"/>
    </row>
    <row r="31" spans="1:37" s="1" customFormat="1" ht="12.75" x14ac:dyDescent="0.25">
      <c r="A31" s="3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37" s="1" customFormat="1" ht="12.75" x14ac:dyDescent="0.2">
      <c r="A32" s="3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6"/>
    </row>
    <row r="33" spans="1:14" s="1" customFormat="1" ht="12.75" x14ac:dyDescent="0.25">
      <c r="A33" s="3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1" customFormat="1" ht="12.75" x14ac:dyDescent="0.25">
      <c r="A34" s="3"/>
    </row>
    <row r="35" spans="1:14" s="1" customFormat="1" ht="12.75" x14ac:dyDescent="0.25">
      <c r="A35" s="3"/>
      <c r="B35" s="28"/>
    </row>
    <row r="36" spans="1:14" s="1" customFormat="1" ht="12.75" x14ac:dyDescent="0.25">
      <c r="A36" s="3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s="1" customFormat="1" ht="12.75" x14ac:dyDescent="0.25">
      <c r="A37" s="3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s="1" customFormat="1" ht="12.75" x14ac:dyDescent="0.25">
      <c r="A38" s="3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s="1" customFormat="1" ht="12.75" x14ac:dyDescent="0.25">
      <c r="A39" s="3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s="1" customFormat="1" ht="12.75" x14ac:dyDescent="0.25">
      <c r="A40" s="3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s="1" customFormat="1" ht="12.75" x14ac:dyDescent="0.25"/>
    <row r="42" spans="1:14" s="1" customFormat="1" ht="12.75" x14ac:dyDescent="0.25"/>
    <row r="43" spans="1:14" s="1" customFormat="1" ht="12.75" x14ac:dyDescent="0.25"/>
    <row r="44" spans="1:14" s="1" customFormat="1" ht="12.75" x14ac:dyDescent="0.25"/>
    <row r="53" spans="1:15" ht="18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5.75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.75" x14ac:dyDescent="0.25">
      <c r="A56" s="44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44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8"/>
    </row>
    <row r="58" spans="1:15" ht="15.75" x14ac:dyDescent="0.25">
      <c r="A58" s="42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38"/>
    </row>
    <row r="59" spans="1:15" ht="15.75" x14ac:dyDescent="0.25">
      <c r="A59" s="15"/>
      <c r="B59" s="16"/>
      <c r="C59" s="16"/>
      <c r="D59" s="16"/>
      <c r="E59" s="16"/>
      <c r="F59" s="16"/>
      <c r="G59" s="16"/>
      <c r="H59" s="16"/>
      <c r="I59" s="16"/>
      <c r="J59" s="39"/>
      <c r="K59" s="8"/>
      <c r="L59" s="8"/>
      <c r="M59" s="8"/>
      <c r="N59" s="8"/>
      <c r="O59" s="8"/>
    </row>
    <row r="60" spans="1:15" ht="15.75" x14ac:dyDescent="0.25">
      <c r="A60" s="1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8"/>
    </row>
    <row r="61" spans="1:15" ht="15.75" x14ac:dyDescent="0.25">
      <c r="A61" s="17"/>
      <c r="B61" s="18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8"/>
    </row>
    <row r="62" spans="1:15" ht="15.75" x14ac:dyDescent="0.25">
      <c r="A62" s="17"/>
      <c r="B62" s="1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8"/>
    </row>
    <row r="63" spans="1:15" ht="15.75" x14ac:dyDescent="0.25">
      <c r="A63" s="17"/>
      <c r="B63" s="18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8"/>
    </row>
    <row r="64" spans="1:15" ht="15.75" x14ac:dyDescent="0.25">
      <c r="A64" s="17"/>
      <c r="B64" s="18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8"/>
    </row>
    <row r="65" spans="1:15" ht="15.75" x14ac:dyDescent="0.25">
      <c r="A65" s="15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8"/>
    </row>
    <row r="66" spans="1:15" ht="15.75" x14ac:dyDescent="0.25">
      <c r="A66" s="17"/>
      <c r="B66" s="1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8"/>
    </row>
    <row r="67" spans="1:15" ht="15.75" x14ac:dyDescent="0.25">
      <c r="A67" s="17"/>
      <c r="B67" s="18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8"/>
    </row>
  </sheetData>
  <protectedRanges>
    <protectedRange sqref="C13:N13 M7:N7 C7:I7 K7 C65:N65 M59:N59 C59:I59 K59" name="Range1_1"/>
    <protectedRange sqref="C8:N12 C60:N64" name="Range1_1_1_1_1"/>
    <protectedRange sqref="C14:N17 C66:N67" name="Range1_1_2_1_1"/>
  </protectedRanges>
  <mergeCells count="6">
    <mergeCell ref="A56:A57"/>
    <mergeCell ref="A1:O1"/>
    <mergeCell ref="A2:O2"/>
    <mergeCell ref="A4:A5"/>
    <mergeCell ref="A53:O53"/>
    <mergeCell ref="A54:O54"/>
  </mergeCells>
  <dataValidations count="1">
    <dataValidation type="decimal" errorStyle="warning" allowBlank="1" showErrorMessage="1" errorTitle="Check data type!" error="You may enter only decimals but descriptors as NA (not available) &amp; &quot;-&quot; (dash). Check for exceptionally high or low values. Click 'yes' if you are sure what you have typed is correct." sqref="WVU8:WWF18 C8:N18 JI8:JT18 TE8:TP18 ADA8:ADL18 AMW8:ANH18 AWS8:AXD18 BGO8:BGZ18 BQK8:BQV18 CAG8:CAR18 CKC8:CKN18 CTY8:CUJ18 DDU8:DEF18 DNQ8:DOB18 DXM8:DXX18 EHI8:EHT18 ERE8:ERP18 FBA8:FBL18 FKW8:FLH18 FUS8:FVD18 GEO8:GEZ18 GOK8:GOV18 GYG8:GYR18 HIC8:HIN18 HRY8:HSJ18 IBU8:ICF18 ILQ8:IMB18 IVM8:IVX18 JFI8:JFT18 JPE8:JPP18 JZA8:JZL18 KIW8:KJH18 KSS8:KTD18 LCO8:LCZ18 LMK8:LMV18 LWG8:LWR18 MGC8:MGN18 MPY8:MQJ18 MZU8:NAF18 NJQ8:NKB18 NTM8:NTX18 ODI8:ODT18 ONE8:ONP18 OXA8:OXL18 PGW8:PHH18 PQS8:PRD18 QAO8:QAZ18 QKK8:QKV18 QUG8:QUR18 REC8:REN18 RNY8:ROJ18 RXU8:RYF18 SHQ8:SIB18 SRM8:SRX18 TBI8:TBT18 TLE8:TLP18 TVA8:TVL18 UEW8:UFH18 UOS8:UPD18 UYO8:UYZ18 VIK8:VIV18 VSG8:VSR18 WCC8:WCN18 WLY8:WMJ18 C60:N67" xr:uid="{00000000-0002-0000-0100-000000000000}">
      <formula1>0</formula1>
      <formula2>1000</formula2>
    </dataValidation>
  </dataValidations>
  <pageMargins left="0.7" right="0.7" top="0.75" bottom="0.75" header="0.3" footer="0.3"/>
  <pageSetup scale="55" orientation="portrait" horizontalDpi="4294967295" verticalDpi="4294967295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H3:U49"/>
  <sheetViews>
    <sheetView topLeftCell="G1" zoomScale="84" zoomScaleNormal="84" workbookViewId="0">
      <selection activeCell="AI29" sqref="AI29"/>
    </sheetView>
  </sheetViews>
  <sheetFormatPr defaultRowHeight="15" x14ac:dyDescent="0.25"/>
  <sheetData>
    <row r="3" spans="8:21" x14ac:dyDescent="0.25">
      <c r="J3" t="s">
        <v>47</v>
      </c>
      <c r="K3" t="s">
        <v>46</v>
      </c>
    </row>
    <row r="4" spans="8:21" x14ac:dyDescent="0.25">
      <c r="H4">
        <v>1</v>
      </c>
      <c r="I4">
        <v>1975</v>
      </c>
      <c r="J4">
        <v>2774.0000000000005</v>
      </c>
      <c r="K4">
        <v>2202.0000000000005</v>
      </c>
    </row>
    <row r="5" spans="8:21" x14ac:dyDescent="0.25">
      <c r="H5">
        <v>2</v>
      </c>
      <c r="I5">
        <v>1976</v>
      </c>
      <c r="J5">
        <v>3027.9</v>
      </c>
      <c r="K5">
        <v>1890.4</v>
      </c>
      <c r="Q5">
        <v>2006</v>
      </c>
      <c r="R5">
        <v>2711.2</v>
      </c>
      <c r="T5">
        <v>1976</v>
      </c>
      <c r="U5">
        <v>3027.9</v>
      </c>
    </row>
    <row r="6" spans="8:21" x14ac:dyDescent="0.25">
      <c r="H6">
        <v>3</v>
      </c>
      <c r="I6">
        <v>1977</v>
      </c>
      <c r="J6">
        <v>2830.7000000000007</v>
      </c>
      <c r="K6">
        <v>2322.5000000000005</v>
      </c>
      <c r="Q6">
        <v>1978</v>
      </c>
      <c r="R6">
        <v>2670.4</v>
      </c>
      <c r="T6">
        <v>2017</v>
      </c>
      <c r="U6">
        <v>2972.9</v>
      </c>
    </row>
    <row r="7" spans="8:21" x14ac:dyDescent="0.25">
      <c r="H7">
        <v>4</v>
      </c>
      <c r="I7">
        <v>1978</v>
      </c>
      <c r="J7">
        <v>2677.9</v>
      </c>
      <c r="K7">
        <v>2670.4</v>
      </c>
      <c r="Q7">
        <v>2003</v>
      </c>
      <c r="R7">
        <v>2473.4</v>
      </c>
      <c r="T7">
        <v>1987</v>
      </c>
      <c r="U7">
        <v>2967</v>
      </c>
    </row>
    <row r="8" spans="8:21" x14ac:dyDescent="0.25">
      <c r="H8">
        <v>5</v>
      </c>
      <c r="I8">
        <v>1979</v>
      </c>
      <c r="J8">
        <v>2831.5</v>
      </c>
      <c r="K8">
        <v>2301.9</v>
      </c>
      <c r="Q8">
        <v>1993</v>
      </c>
      <c r="R8">
        <v>2402.8000000000002</v>
      </c>
      <c r="T8">
        <v>2005</v>
      </c>
      <c r="U8">
        <v>2963.1000000000004</v>
      </c>
    </row>
    <row r="9" spans="8:21" x14ac:dyDescent="0.25">
      <c r="H9">
        <v>6</v>
      </c>
      <c r="I9">
        <v>1980</v>
      </c>
      <c r="J9">
        <v>2884.1000000000008</v>
      </c>
      <c r="K9">
        <v>1800.3999999999999</v>
      </c>
      <c r="Q9">
        <v>1977</v>
      </c>
      <c r="R9">
        <v>2322.5000000000005</v>
      </c>
      <c r="T9">
        <v>1990</v>
      </c>
      <c r="U9">
        <v>2942.9</v>
      </c>
    </row>
    <row r="10" spans="8:21" x14ac:dyDescent="0.25">
      <c r="H10">
        <v>7</v>
      </c>
      <c r="I10">
        <v>1981</v>
      </c>
      <c r="J10">
        <v>2721.3999999999996</v>
      </c>
      <c r="K10">
        <v>1642.8999999999999</v>
      </c>
      <c r="Q10">
        <v>1982</v>
      </c>
      <c r="R10">
        <v>2320.5</v>
      </c>
      <c r="T10">
        <v>2011</v>
      </c>
      <c r="U10">
        <v>2934.6000000000004</v>
      </c>
    </row>
    <row r="11" spans="8:21" x14ac:dyDescent="0.25">
      <c r="H11">
        <v>8</v>
      </c>
      <c r="I11">
        <v>1982</v>
      </c>
      <c r="J11">
        <v>2626.6</v>
      </c>
      <c r="K11">
        <v>2320.5</v>
      </c>
      <c r="Q11">
        <v>1979</v>
      </c>
      <c r="R11">
        <v>2301.9</v>
      </c>
      <c r="T11">
        <v>2015</v>
      </c>
      <c r="U11">
        <v>2926.3</v>
      </c>
    </row>
    <row r="12" spans="8:21" x14ac:dyDescent="0.25">
      <c r="H12">
        <v>9</v>
      </c>
      <c r="I12">
        <v>1983</v>
      </c>
      <c r="J12">
        <v>2611.7000000000003</v>
      </c>
      <c r="K12">
        <v>1640.2999999999997</v>
      </c>
      <c r="Q12">
        <v>2016</v>
      </c>
      <c r="R12" s="40">
        <v>2204.6999999999998</v>
      </c>
      <c r="T12">
        <v>2009</v>
      </c>
      <c r="U12">
        <v>2896.6</v>
      </c>
    </row>
    <row r="13" spans="8:21" x14ac:dyDescent="0.25">
      <c r="H13">
        <v>10</v>
      </c>
      <c r="I13">
        <v>1984</v>
      </c>
      <c r="J13">
        <v>2654.9</v>
      </c>
      <c r="K13">
        <v>1973.3000000000002</v>
      </c>
      <c r="Q13">
        <v>1975</v>
      </c>
      <c r="R13">
        <v>2202.0000000000005</v>
      </c>
      <c r="T13">
        <v>1980</v>
      </c>
      <c r="U13">
        <v>2884.1000000000008</v>
      </c>
    </row>
    <row r="14" spans="8:21" x14ac:dyDescent="0.25">
      <c r="H14">
        <v>11</v>
      </c>
      <c r="I14">
        <v>1985</v>
      </c>
      <c r="J14">
        <v>2565.9</v>
      </c>
      <c r="K14">
        <v>1988.6999999999998</v>
      </c>
      <c r="Q14">
        <v>2009</v>
      </c>
      <c r="R14">
        <v>2201.5</v>
      </c>
      <c r="T14">
        <v>2007</v>
      </c>
      <c r="U14">
        <v>2874.5000000000005</v>
      </c>
    </row>
    <row r="15" spans="8:21" x14ac:dyDescent="0.25">
      <c r="H15">
        <v>12</v>
      </c>
      <c r="I15">
        <v>1986</v>
      </c>
      <c r="J15">
        <v>2852.7000000000003</v>
      </c>
      <c r="K15">
        <v>1795.9</v>
      </c>
      <c r="Q15">
        <v>2019</v>
      </c>
      <c r="R15">
        <v>2183.4</v>
      </c>
      <c r="T15">
        <v>1996</v>
      </c>
      <c r="U15">
        <v>2857.6000000000004</v>
      </c>
    </row>
    <row r="16" spans="8:21" x14ac:dyDescent="0.25">
      <c r="H16">
        <v>13</v>
      </c>
      <c r="I16">
        <v>1987</v>
      </c>
      <c r="J16">
        <v>2967</v>
      </c>
      <c r="K16">
        <v>2163.5</v>
      </c>
      <c r="Q16">
        <v>2015</v>
      </c>
      <c r="R16">
        <v>2173.6</v>
      </c>
      <c r="T16">
        <v>2001</v>
      </c>
      <c r="U16">
        <v>2856.3000000000006</v>
      </c>
    </row>
    <row r="17" spans="8:21" x14ac:dyDescent="0.25">
      <c r="H17">
        <v>14</v>
      </c>
      <c r="I17">
        <v>1988</v>
      </c>
      <c r="J17">
        <v>2753.9</v>
      </c>
      <c r="K17">
        <v>1772.4</v>
      </c>
      <c r="Q17">
        <v>1987</v>
      </c>
      <c r="R17">
        <v>2163.5</v>
      </c>
      <c r="T17">
        <v>1986</v>
      </c>
      <c r="U17">
        <v>2852.7000000000003</v>
      </c>
    </row>
    <row r="18" spans="8:21" x14ac:dyDescent="0.25">
      <c r="H18">
        <v>15</v>
      </c>
      <c r="I18">
        <v>1989</v>
      </c>
      <c r="J18">
        <v>2846.9999999999995</v>
      </c>
      <c r="K18">
        <v>1913.8</v>
      </c>
      <c r="Q18">
        <v>1994</v>
      </c>
      <c r="R18">
        <v>2141.1</v>
      </c>
      <c r="T18">
        <v>1989</v>
      </c>
      <c r="U18">
        <v>2846.9999999999995</v>
      </c>
    </row>
    <row r="19" spans="8:21" x14ac:dyDescent="0.25">
      <c r="H19">
        <v>16</v>
      </c>
      <c r="I19">
        <v>1990</v>
      </c>
      <c r="J19">
        <v>2942.9</v>
      </c>
      <c r="K19">
        <v>1616.8000000000002</v>
      </c>
      <c r="Q19">
        <v>2002</v>
      </c>
      <c r="R19">
        <v>2140.5</v>
      </c>
      <c r="T19">
        <v>1995</v>
      </c>
      <c r="U19">
        <v>2834.1</v>
      </c>
    </row>
    <row r="20" spans="8:21" x14ac:dyDescent="0.25">
      <c r="H20">
        <v>17</v>
      </c>
      <c r="I20">
        <v>1991</v>
      </c>
      <c r="J20">
        <v>2788.9</v>
      </c>
      <c r="K20">
        <v>1814.1</v>
      </c>
      <c r="Q20">
        <v>1998</v>
      </c>
      <c r="R20">
        <v>2136.8000000000002</v>
      </c>
      <c r="T20">
        <v>1979</v>
      </c>
      <c r="U20">
        <v>2831.5</v>
      </c>
    </row>
    <row r="21" spans="8:21" x14ac:dyDescent="0.25">
      <c r="H21">
        <v>18</v>
      </c>
      <c r="I21">
        <v>1992</v>
      </c>
      <c r="J21">
        <v>2708.5</v>
      </c>
      <c r="K21">
        <v>1650</v>
      </c>
      <c r="Q21">
        <v>2014</v>
      </c>
      <c r="R21">
        <v>2133.5</v>
      </c>
      <c r="T21">
        <v>2014</v>
      </c>
      <c r="U21">
        <v>2830.9000000000005</v>
      </c>
    </row>
    <row r="22" spans="8:21" x14ac:dyDescent="0.25">
      <c r="H22">
        <v>19</v>
      </c>
      <c r="I22">
        <v>1993</v>
      </c>
      <c r="J22">
        <v>2825.9</v>
      </c>
      <c r="K22">
        <v>2402.8000000000002</v>
      </c>
      <c r="Q22">
        <v>2018</v>
      </c>
      <c r="R22">
        <v>2121.1</v>
      </c>
      <c r="T22">
        <v>1977</v>
      </c>
      <c r="U22">
        <v>2830.7000000000007</v>
      </c>
    </row>
    <row r="23" spans="8:21" x14ac:dyDescent="0.25">
      <c r="H23">
        <v>20</v>
      </c>
      <c r="I23">
        <v>1994</v>
      </c>
      <c r="J23">
        <v>2538.7999999999997</v>
      </c>
      <c r="K23">
        <v>2141.1</v>
      </c>
      <c r="Q23">
        <v>2013</v>
      </c>
      <c r="R23">
        <v>2081.8000000000002</v>
      </c>
      <c r="T23">
        <v>1998</v>
      </c>
      <c r="U23">
        <v>2826.4</v>
      </c>
    </row>
    <row r="24" spans="8:21" x14ac:dyDescent="0.25">
      <c r="H24">
        <v>21</v>
      </c>
      <c r="I24">
        <v>1995</v>
      </c>
      <c r="J24">
        <v>2834.1</v>
      </c>
      <c r="K24">
        <v>1407.0000000000002</v>
      </c>
      <c r="Q24">
        <v>1997</v>
      </c>
      <c r="R24">
        <v>2056.3000000000002</v>
      </c>
      <c r="T24">
        <v>1993</v>
      </c>
      <c r="U24">
        <v>2825.9</v>
      </c>
    </row>
    <row r="25" spans="8:21" x14ac:dyDescent="0.25">
      <c r="H25">
        <v>22</v>
      </c>
      <c r="I25">
        <v>1996</v>
      </c>
      <c r="J25">
        <v>2857.6000000000004</v>
      </c>
      <c r="K25">
        <v>1950.4999999999998</v>
      </c>
      <c r="Q25">
        <v>1999</v>
      </c>
      <c r="R25">
        <v>2049.1999999999998</v>
      </c>
      <c r="T25">
        <v>2008</v>
      </c>
      <c r="U25">
        <v>2821.6999999999994</v>
      </c>
    </row>
    <row r="26" spans="8:21" x14ac:dyDescent="0.25">
      <c r="H26">
        <v>23</v>
      </c>
      <c r="I26">
        <v>1997</v>
      </c>
      <c r="J26">
        <v>2819</v>
      </c>
      <c r="K26">
        <v>2056.3000000000002</v>
      </c>
      <c r="Q26">
        <v>2010</v>
      </c>
      <c r="R26">
        <v>2017.8999999999999</v>
      </c>
      <c r="T26">
        <v>1997</v>
      </c>
      <c r="U26">
        <v>2819</v>
      </c>
    </row>
    <row r="27" spans="8:21" x14ac:dyDescent="0.25">
      <c r="H27">
        <v>24</v>
      </c>
      <c r="I27">
        <v>1998</v>
      </c>
      <c r="J27">
        <v>2826.4</v>
      </c>
      <c r="K27">
        <v>2136.8000000000002</v>
      </c>
      <c r="Q27">
        <v>2004</v>
      </c>
      <c r="R27">
        <v>2013.5</v>
      </c>
      <c r="T27">
        <v>2000</v>
      </c>
      <c r="U27">
        <v>2816.2</v>
      </c>
    </row>
    <row r="28" spans="8:21" x14ac:dyDescent="0.25">
      <c r="H28">
        <v>25</v>
      </c>
      <c r="I28">
        <v>1999</v>
      </c>
      <c r="J28">
        <v>2740.0000000000005</v>
      </c>
      <c r="K28">
        <v>2049.1999999999998</v>
      </c>
      <c r="Q28">
        <v>2008</v>
      </c>
      <c r="R28">
        <v>2001.8</v>
      </c>
      <c r="T28">
        <v>2004</v>
      </c>
      <c r="U28">
        <v>2809.5000000000005</v>
      </c>
    </row>
    <row r="29" spans="8:21" x14ac:dyDescent="0.25">
      <c r="H29">
        <v>26</v>
      </c>
      <c r="I29">
        <v>2000</v>
      </c>
      <c r="J29">
        <v>2816.2</v>
      </c>
      <c r="K29">
        <v>1767.9000000000003</v>
      </c>
      <c r="Q29">
        <v>1985</v>
      </c>
      <c r="R29">
        <v>1988.6999999999998</v>
      </c>
      <c r="T29">
        <v>2003</v>
      </c>
      <c r="U29">
        <v>2803.7000000000003</v>
      </c>
    </row>
    <row r="30" spans="8:21" x14ac:dyDescent="0.25">
      <c r="H30">
        <v>27</v>
      </c>
      <c r="I30">
        <v>2001</v>
      </c>
      <c r="J30">
        <v>2856.3000000000006</v>
      </c>
      <c r="K30">
        <v>1727.5</v>
      </c>
      <c r="Q30">
        <v>1984</v>
      </c>
      <c r="R30">
        <v>1973.3000000000002</v>
      </c>
      <c r="T30">
        <v>2012</v>
      </c>
      <c r="U30">
        <v>2796.7999999999997</v>
      </c>
    </row>
    <row r="31" spans="8:21" x14ac:dyDescent="0.25">
      <c r="H31">
        <v>28</v>
      </c>
      <c r="I31">
        <v>2002</v>
      </c>
      <c r="J31">
        <v>2740.6</v>
      </c>
      <c r="K31">
        <v>2140.5</v>
      </c>
      <c r="Q31">
        <v>1996</v>
      </c>
      <c r="R31">
        <v>1950.4999999999998</v>
      </c>
      <c r="T31">
        <v>2013</v>
      </c>
      <c r="U31">
        <v>2796.3000000000006</v>
      </c>
    </row>
    <row r="32" spans="8:21" x14ac:dyDescent="0.25">
      <c r="H32">
        <v>29</v>
      </c>
      <c r="I32">
        <v>2003</v>
      </c>
      <c r="J32">
        <v>2803.7000000000003</v>
      </c>
      <c r="K32">
        <v>2473.4</v>
      </c>
      <c r="Q32">
        <v>1989</v>
      </c>
      <c r="R32">
        <v>1913.8</v>
      </c>
      <c r="T32">
        <v>1991</v>
      </c>
      <c r="U32">
        <v>2788.9</v>
      </c>
    </row>
    <row r="33" spans="8:21" x14ac:dyDescent="0.25">
      <c r="H33">
        <v>30</v>
      </c>
      <c r="I33">
        <v>2004</v>
      </c>
      <c r="J33">
        <v>2809.5000000000005</v>
      </c>
      <c r="K33">
        <v>2013.5</v>
      </c>
      <c r="Q33">
        <v>1976</v>
      </c>
      <c r="R33">
        <v>1890.4</v>
      </c>
      <c r="T33">
        <v>1975</v>
      </c>
      <c r="U33">
        <v>2774.0000000000005</v>
      </c>
    </row>
    <row r="34" spans="8:21" x14ac:dyDescent="0.25">
      <c r="H34">
        <v>31</v>
      </c>
      <c r="I34">
        <v>2005</v>
      </c>
      <c r="J34">
        <v>2963.1000000000004</v>
      </c>
      <c r="K34">
        <v>1659.2000000000003</v>
      </c>
      <c r="Q34">
        <v>1991</v>
      </c>
      <c r="R34">
        <v>1814.1</v>
      </c>
      <c r="T34">
        <v>2010</v>
      </c>
      <c r="U34">
        <v>2764.6000000000004</v>
      </c>
    </row>
    <row r="35" spans="8:21" x14ac:dyDescent="0.25">
      <c r="H35">
        <v>32</v>
      </c>
      <c r="I35">
        <v>2006</v>
      </c>
      <c r="J35">
        <v>2629</v>
      </c>
      <c r="K35">
        <v>2711.2</v>
      </c>
      <c r="Q35">
        <v>1980</v>
      </c>
      <c r="R35">
        <v>1800.3999999999999</v>
      </c>
      <c r="T35">
        <v>2016</v>
      </c>
      <c r="U35">
        <v>2763.8999999999996</v>
      </c>
    </row>
    <row r="36" spans="8:21" x14ac:dyDescent="0.25">
      <c r="H36">
        <v>33</v>
      </c>
      <c r="I36">
        <v>2007</v>
      </c>
      <c r="J36">
        <v>2874.5000000000005</v>
      </c>
      <c r="K36">
        <v>1792.0999999999997</v>
      </c>
      <c r="Q36">
        <v>1986</v>
      </c>
      <c r="R36">
        <v>1795.9</v>
      </c>
      <c r="T36">
        <v>1988</v>
      </c>
      <c r="U36">
        <v>2753.9</v>
      </c>
    </row>
    <row r="37" spans="8:21" x14ac:dyDescent="0.25">
      <c r="H37">
        <v>34</v>
      </c>
      <c r="I37">
        <v>2008</v>
      </c>
      <c r="J37">
        <v>2821.6999999999994</v>
      </c>
      <c r="K37">
        <v>2001.8</v>
      </c>
      <c r="Q37">
        <v>2007</v>
      </c>
      <c r="R37">
        <v>1792.0999999999997</v>
      </c>
      <c r="T37">
        <v>2002</v>
      </c>
      <c r="U37">
        <v>2740.6</v>
      </c>
    </row>
    <row r="38" spans="8:21" x14ac:dyDescent="0.25">
      <c r="H38">
        <v>35</v>
      </c>
      <c r="I38">
        <v>2009</v>
      </c>
      <c r="J38">
        <v>2896.6</v>
      </c>
      <c r="K38">
        <v>2201.5</v>
      </c>
      <c r="Q38">
        <v>1988</v>
      </c>
      <c r="R38">
        <v>1772.4</v>
      </c>
      <c r="T38">
        <v>1999</v>
      </c>
      <c r="U38">
        <v>2740.0000000000005</v>
      </c>
    </row>
    <row r="39" spans="8:21" x14ac:dyDescent="0.25">
      <c r="H39">
        <v>36</v>
      </c>
      <c r="I39">
        <v>2010</v>
      </c>
      <c r="J39">
        <v>2764.6000000000004</v>
      </c>
      <c r="K39">
        <v>2017.8999999999999</v>
      </c>
      <c r="Q39">
        <v>2000</v>
      </c>
      <c r="R39">
        <v>1767.9000000000003</v>
      </c>
      <c r="T39">
        <v>2018</v>
      </c>
      <c r="U39">
        <v>2731.7</v>
      </c>
    </row>
    <row r="40" spans="8:21" x14ac:dyDescent="0.25">
      <c r="H40">
        <v>37</v>
      </c>
      <c r="I40">
        <v>2011</v>
      </c>
      <c r="J40">
        <v>2934.6000000000004</v>
      </c>
      <c r="K40">
        <v>1333.3</v>
      </c>
      <c r="Q40">
        <v>2001</v>
      </c>
      <c r="R40">
        <v>1727.5</v>
      </c>
      <c r="T40">
        <v>1981</v>
      </c>
      <c r="U40">
        <v>2721.3999999999996</v>
      </c>
    </row>
    <row r="41" spans="8:21" x14ac:dyDescent="0.25">
      <c r="H41">
        <v>38</v>
      </c>
      <c r="I41">
        <v>2012</v>
      </c>
      <c r="J41">
        <v>2796.7999999999997</v>
      </c>
      <c r="K41">
        <v>1664.1</v>
      </c>
      <c r="Q41">
        <v>2017</v>
      </c>
      <c r="R41">
        <v>1664.4</v>
      </c>
      <c r="T41">
        <v>1992</v>
      </c>
      <c r="U41">
        <v>2708.5</v>
      </c>
    </row>
    <row r="42" spans="8:21" x14ac:dyDescent="0.25">
      <c r="H42">
        <v>39</v>
      </c>
      <c r="I42">
        <v>2013</v>
      </c>
      <c r="J42">
        <v>2796.3000000000006</v>
      </c>
      <c r="K42">
        <v>2081.8000000000002</v>
      </c>
      <c r="Q42">
        <v>2012</v>
      </c>
      <c r="R42">
        <v>1664.1</v>
      </c>
      <c r="T42">
        <v>1978</v>
      </c>
      <c r="U42">
        <v>2677.9</v>
      </c>
    </row>
    <row r="43" spans="8:21" x14ac:dyDescent="0.25">
      <c r="H43">
        <v>40</v>
      </c>
      <c r="I43">
        <v>2014</v>
      </c>
      <c r="J43">
        <v>2830.9000000000005</v>
      </c>
      <c r="K43">
        <v>2133.5</v>
      </c>
      <c r="Q43">
        <v>2005</v>
      </c>
      <c r="R43">
        <v>1659.2000000000003</v>
      </c>
      <c r="T43">
        <v>1984</v>
      </c>
      <c r="U43">
        <v>2654.9</v>
      </c>
    </row>
    <row r="44" spans="8:21" x14ac:dyDescent="0.25">
      <c r="H44">
        <v>41</v>
      </c>
      <c r="I44">
        <v>2015</v>
      </c>
      <c r="J44">
        <v>2926.3</v>
      </c>
      <c r="K44">
        <v>2173.6</v>
      </c>
      <c r="Q44">
        <v>1992</v>
      </c>
      <c r="R44">
        <v>1650</v>
      </c>
      <c r="T44">
        <v>2019</v>
      </c>
      <c r="U44">
        <v>2643.7</v>
      </c>
    </row>
    <row r="45" spans="8:21" x14ac:dyDescent="0.25">
      <c r="H45">
        <v>42</v>
      </c>
      <c r="I45">
        <v>2016</v>
      </c>
      <c r="J45">
        <v>2763.8999999999996</v>
      </c>
      <c r="K45" s="40">
        <v>2204.6999999999998</v>
      </c>
      <c r="Q45">
        <v>1981</v>
      </c>
      <c r="R45">
        <v>1642.8999999999999</v>
      </c>
      <c r="T45">
        <v>2006</v>
      </c>
      <c r="U45">
        <v>2629</v>
      </c>
    </row>
    <row r="46" spans="8:21" x14ac:dyDescent="0.25">
      <c r="H46">
        <v>43</v>
      </c>
      <c r="I46">
        <v>2017</v>
      </c>
      <c r="J46">
        <v>2972.9</v>
      </c>
      <c r="K46">
        <v>1664.4</v>
      </c>
      <c r="Q46">
        <v>1983</v>
      </c>
      <c r="R46">
        <v>1640.2999999999997</v>
      </c>
      <c r="T46">
        <v>1982</v>
      </c>
      <c r="U46">
        <v>2626.6</v>
      </c>
    </row>
    <row r="47" spans="8:21" x14ac:dyDescent="0.25">
      <c r="H47">
        <v>44</v>
      </c>
      <c r="I47">
        <v>2018</v>
      </c>
      <c r="J47">
        <v>2731.7</v>
      </c>
      <c r="K47">
        <v>2121.1</v>
      </c>
      <c r="Q47">
        <v>1990</v>
      </c>
      <c r="R47">
        <v>1616.8000000000002</v>
      </c>
      <c r="T47">
        <v>1983</v>
      </c>
      <c r="U47">
        <v>2611.7000000000003</v>
      </c>
    </row>
    <row r="48" spans="8:21" x14ac:dyDescent="0.25">
      <c r="H48">
        <v>45</v>
      </c>
      <c r="I48">
        <v>2019</v>
      </c>
      <c r="J48">
        <v>2643.7</v>
      </c>
      <c r="K48">
        <v>2183.4</v>
      </c>
      <c r="Q48">
        <v>1995</v>
      </c>
      <c r="R48">
        <v>1407.0000000000002</v>
      </c>
      <c r="T48">
        <v>1985</v>
      </c>
      <c r="U48">
        <v>2565.9</v>
      </c>
    </row>
    <row r="49" spans="8:21" x14ac:dyDescent="0.25">
      <c r="H49">
        <v>46</v>
      </c>
      <c r="I49">
        <v>2020</v>
      </c>
      <c r="J49" s="43">
        <v>2732</v>
      </c>
      <c r="K49" s="41">
        <v>1826.3000000000002</v>
      </c>
      <c r="Q49">
        <v>2011</v>
      </c>
      <c r="R49">
        <v>1333.3</v>
      </c>
      <c r="T49">
        <v>1994</v>
      </c>
      <c r="U49">
        <v>2538.7999999999997</v>
      </c>
    </row>
  </sheetData>
  <sortState xmlns:xlrd2="http://schemas.microsoft.com/office/spreadsheetml/2017/richdata2" ref="T5:U49">
    <sortCondition descending="1" ref="U5:U4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1.2</vt:lpstr>
      <vt:lpstr>Sheet1</vt:lpstr>
      <vt:lpstr>'1.2'!Print_Area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2023-03-22T09:46:04Z</cp:lastPrinted>
  <dcterms:created xsi:type="dcterms:W3CDTF">2019-04-10T06:39:10Z</dcterms:created>
  <dcterms:modified xsi:type="dcterms:W3CDTF">2023-03-22T09:46:11Z</dcterms:modified>
</cp:coreProperties>
</file>