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8\FINAL\web\6.HEALTH\"/>
    </mc:Choice>
  </mc:AlternateContent>
  <bookViews>
    <workbookView xWindow="0" yWindow="0" windowWidth="28800" windowHeight="11430" tabRatio="841"/>
  </bookViews>
  <sheets>
    <sheet name="6.15" sheetId="22" r:id="rId1"/>
  </sheets>
  <definedNames>
    <definedName name="_xlnm.Print_Area" localSheetId="0">'6.15'!$A$1:$P$30</definedName>
  </definedNames>
  <calcPr calcId="162913"/>
</workbook>
</file>

<file path=xl/calcChain.xml><?xml version="1.0" encoding="utf-8"?>
<calcChain xmlns="http://schemas.openxmlformats.org/spreadsheetml/2006/main">
  <c r="O8" i="22" l="1"/>
  <c r="N8" i="22"/>
  <c r="N6" i="22" s="1"/>
  <c r="M8" i="22"/>
  <c r="M6" i="22" s="1"/>
  <c r="L8" i="22"/>
  <c r="L6" i="22" s="1"/>
  <c r="K8" i="22"/>
  <c r="K6" i="22" s="1"/>
  <c r="J8" i="22"/>
  <c r="G8" i="22"/>
  <c r="G6" i="22" s="1"/>
  <c r="F8" i="22"/>
  <c r="F6" i="22" s="1"/>
  <c r="E8" i="22"/>
  <c r="E6" i="22" s="1"/>
  <c r="D8" i="22"/>
  <c r="D6" i="22" s="1"/>
  <c r="C8" i="22"/>
  <c r="B8" i="22"/>
  <c r="B6" i="22" s="1"/>
  <c r="O6" i="22"/>
  <c r="J6" i="22"/>
  <c r="C6" i="22"/>
</calcChain>
</file>

<file path=xl/sharedStrings.xml><?xml version="1.0" encoding="utf-8"?>
<sst xmlns="http://schemas.openxmlformats.org/spreadsheetml/2006/main" count="50" uniqueCount="38">
  <si>
    <t xml:space="preserve">Locality </t>
  </si>
  <si>
    <t xml:space="preserve">Acute Respiratory Infection </t>
  </si>
  <si>
    <t>Viral Fever</t>
  </si>
  <si>
    <t xml:space="preserve">Diarrhoea </t>
  </si>
  <si>
    <t>Scrub Typhus</t>
  </si>
  <si>
    <t>*Dengue Fever</t>
  </si>
  <si>
    <t xml:space="preserve">**Typhoid </t>
  </si>
  <si>
    <t>Under 5 years</t>
  </si>
  <si>
    <t>Above 5 years</t>
  </si>
  <si>
    <t xml:space="preserve">Measles </t>
  </si>
  <si>
    <t>Republic</t>
  </si>
  <si>
    <t xml:space="preserve">Male' </t>
  </si>
  <si>
    <t xml:space="preserve">Atoll </t>
  </si>
  <si>
    <t>HA</t>
  </si>
  <si>
    <t>HDh</t>
  </si>
  <si>
    <t>Sh</t>
  </si>
  <si>
    <t>N</t>
  </si>
  <si>
    <t>R</t>
  </si>
  <si>
    <t>B</t>
  </si>
  <si>
    <t>Lh</t>
  </si>
  <si>
    <t>K</t>
  </si>
  <si>
    <t>AA</t>
  </si>
  <si>
    <t>A 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</si>
  <si>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</si>
  <si>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</si>
  <si>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</si>
  <si>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</si>
  <si>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</si>
  <si>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</si>
  <si>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</si>
  <si>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</si>
  <si>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</si>
  <si>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</si>
  <si>
    <t>* Include DHF and DSS cases / ** vital positive cases only</t>
  </si>
  <si>
    <t>Source: Health Protection Agency</t>
  </si>
  <si>
    <t>މަޢުލޫމާތު ދެއްވި ފަރާތް: ހެލްތް ޕްރޮޓެކްޝަން އޭޖެންސީ</t>
  </si>
  <si>
    <t>ތާވަލު 6.15: ތަނުގެ ގޮތުން ރިޕޯޓްކުރެވިފައިވާ ބަލިތައް، 2017</t>
  </si>
  <si>
    <r>
      <t xml:space="preserve">Table 6.15: TOTAL NO. OF REPORTED CASES BY SELECTED </t>
    </r>
    <r>
      <rPr>
        <b/>
        <sz val="11"/>
        <color indexed="8"/>
        <rFont val="Calibri"/>
        <family val="2"/>
      </rPr>
      <t xml:space="preserve"> DISEASES BY LOCALITY,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</si>
</sst>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6" formatCode="0.00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Calibri"/>
      <family val="2"/>
      <scheme val="minor"/>
    </font>
    <font>
      <b/>
      <sz val="11"/>
      <name val="Faruma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Faruma"/>
    </font>
    <font>
      <i/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hair">
        <color indexed="64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 tint="4.9989318521683403E-2"/>
      </right>
      <top style="thin">
        <color indexed="64"/>
      </top>
      <bottom style="hair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1" tint="4.9989318521683403E-2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/>
    <xf numFmtId="164" fontId="5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40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166" fontId="7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24" borderId="9" applyNumberFormat="0" applyFont="0" applyAlignment="0" applyProtection="0"/>
    <xf numFmtId="0" fontId="21" fillId="21" borderId="10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3" fillId="0" borderId="0" applyNumberFormat="0" applyFill="0" applyBorder="0" applyAlignment="0" applyProtection="0"/>
    <xf numFmtId="165" fontId="3" fillId="0" borderId="0"/>
    <xf numFmtId="165" fontId="3" fillId="0" borderId="0"/>
    <xf numFmtId="0" fontId="1" fillId="0" borderId="0"/>
  </cellStyleXfs>
  <cellXfs count="63">
    <xf numFmtId="0" fontId="0" fillId="0" borderId="0" xfId="0"/>
    <xf numFmtId="165" fontId="30" fillId="2" borderId="0" xfId="0" applyNumberFormat="1" applyFont="1" applyFill="1" applyBorder="1"/>
    <xf numFmtId="165" fontId="31" fillId="2" borderId="0" xfId="0" applyNumberFormat="1" applyFont="1" applyFill="1" applyBorder="1" applyAlignment="1">
      <alignment horizontal="right" vertical="center"/>
    </xf>
    <xf numFmtId="165" fontId="31" fillId="2" borderId="0" xfId="0" applyNumberFormat="1" applyFont="1" applyFill="1" applyBorder="1" applyAlignment="1">
      <alignment vertical="center"/>
    </xf>
    <xf numFmtId="165" fontId="27" fillId="2" borderId="0" xfId="0" applyNumberFormat="1" applyFont="1" applyFill="1"/>
    <xf numFmtId="165" fontId="1" fillId="2" borderId="0" xfId="0" applyNumberFormat="1" applyFont="1" applyFill="1" applyAlignment="1">
      <alignment horizontal="center"/>
    </xf>
    <xf numFmtId="165" fontId="31" fillId="2" borderId="0" xfId="0" applyNumberFormat="1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right" vertical="center" wrapText="1"/>
    </xf>
    <xf numFmtId="165" fontId="27" fillId="2" borderId="16" xfId="0" applyNumberFormat="1" applyFont="1" applyFill="1" applyBorder="1" applyAlignment="1">
      <alignment horizontal="right" vertical="center" wrapText="1"/>
    </xf>
    <xf numFmtId="165" fontId="27" fillId="2" borderId="17" xfId="0" applyNumberFormat="1" applyFont="1" applyFill="1" applyBorder="1" applyAlignment="1">
      <alignment horizontal="right" vertical="center" wrapText="1"/>
    </xf>
    <xf numFmtId="165" fontId="27" fillId="2" borderId="0" xfId="0" applyNumberFormat="1" applyFont="1" applyFill="1" applyBorder="1" applyAlignment="1">
      <alignment horizontal="left" vertical="center" indent="1"/>
    </xf>
    <xf numFmtId="3" fontId="27" fillId="2" borderId="1" xfId="1" applyNumberFormat="1" applyFont="1" applyFill="1" applyBorder="1" applyAlignment="1">
      <alignment horizontal="right" vertical="center"/>
    </xf>
    <xf numFmtId="3" fontId="27" fillId="2" borderId="0" xfId="1" applyNumberFormat="1" applyFont="1" applyFill="1" applyBorder="1" applyAlignment="1">
      <alignment horizontal="right" vertical="center"/>
    </xf>
    <xf numFmtId="3" fontId="27" fillId="2" borderId="18" xfId="1" applyNumberFormat="1" applyFont="1" applyFill="1" applyBorder="1" applyAlignment="1">
      <alignment horizontal="right" vertical="center"/>
    </xf>
    <xf numFmtId="3" fontId="27" fillId="2" borderId="19" xfId="1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left" vertical="center" indent="2"/>
    </xf>
    <xf numFmtId="165" fontId="0" fillId="2" borderId="0" xfId="0" applyNumberFormat="1" applyFill="1" applyBorder="1" applyAlignment="1">
      <alignment horizontal="left" vertical="center" indent="2"/>
    </xf>
    <xf numFmtId="165" fontId="30" fillId="2" borderId="0" xfId="0" applyNumberFormat="1" applyFont="1" applyFill="1" applyBorder="1" applyAlignment="1">
      <alignment horizontal="right" vertical="center"/>
    </xf>
    <xf numFmtId="165" fontId="30" fillId="2" borderId="0" xfId="0" applyNumberFormat="1" applyFont="1" applyFill="1" applyBorder="1" applyAlignment="1">
      <alignment vertical="center"/>
    </xf>
    <xf numFmtId="165" fontId="30" fillId="2" borderId="0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left" vertical="center" indent="2"/>
    </xf>
    <xf numFmtId="165" fontId="29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center"/>
    </xf>
    <xf numFmtId="3" fontId="26" fillId="2" borderId="0" xfId="1" applyNumberFormat="1" applyFont="1" applyFill="1" applyBorder="1" applyAlignment="1">
      <alignment horizontal="right" vertical="center" wrapText="1"/>
    </xf>
    <xf numFmtId="3" fontId="26" fillId="2" borderId="18" xfId="1" applyNumberFormat="1" applyFont="1" applyFill="1" applyBorder="1" applyAlignment="1">
      <alignment horizontal="right" vertical="center" wrapText="1"/>
    </xf>
    <xf numFmtId="3" fontId="26" fillId="2" borderId="19" xfId="1" applyNumberFormat="1" applyFont="1" applyFill="1" applyBorder="1" applyAlignment="1">
      <alignment horizontal="right" vertical="center" wrapText="1"/>
    </xf>
    <xf numFmtId="3" fontId="1" fillId="2" borderId="0" xfId="1" applyNumberFormat="1" applyFont="1" applyFill="1" applyBorder="1" applyAlignment="1">
      <alignment horizontal="right" vertical="center"/>
    </xf>
    <xf numFmtId="165" fontId="31" fillId="2" borderId="0" xfId="0" applyNumberFormat="1" applyFont="1" applyFill="1" applyBorder="1"/>
    <xf numFmtId="165" fontId="30" fillId="2" borderId="0" xfId="0" applyNumberFormat="1" applyFont="1" applyFill="1" applyBorder="1" applyAlignment="1">
      <alignment horizontal="center"/>
    </xf>
    <xf numFmtId="165" fontId="24" fillId="2" borderId="0" xfId="2" applyNumberFormat="1" applyFont="1" applyFill="1" applyBorder="1" applyAlignment="1" applyProtection="1">
      <alignment horizontal="left" vertical="center"/>
    </xf>
    <xf numFmtId="165" fontId="28" fillId="2" borderId="0" xfId="0" applyNumberFormat="1" applyFont="1" applyFill="1" applyAlignment="1">
      <alignment horizontal="right" vertical="center"/>
    </xf>
    <xf numFmtId="3" fontId="1" fillId="2" borderId="19" xfId="1" applyNumberFormat="1" applyFont="1" applyFill="1" applyBorder="1" applyAlignment="1">
      <alignment horizontal="right"/>
    </xf>
    <xf numFmtId="3" fontId="1" fillId="2" borderId="18" xfId="1" applyNumberFormat="1" applyFont="1" applyFill="1" applyBorder="1" applyAlignment="1">
      <alignment horizontal="right"/>
    </xf>
    <xf numFmtId="3" fontId="32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horizontal="right" vertical="center"/>
    </xf>
    <xf numFmtId="3" fontId="32" fillId="2" borderId="2" xfId="0" applyNumberFormat="1" applyFont="1" applyFill="1" applyBorder="1" applyAlignment="1">
      <alignment horizontal="right" vertical="center"/>
    </xf>
    <xf numFmtId="165" fontId="25" fillId="2" borderId="0" xfId="0" applyNumberFormat="1" applyFont="1" applyFill="1" applyBorder="1" applyAlignment="1">
      <alignment horizontal="center" vertical="center"/>
    </xf>
    <xf numFmtId="165" fontId="27" fillId="2" borderId="0" xfId="0" applyNumberFormat="1" applyFont="1" applyFill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center" vertical="center"/>
    </xf>
    <xf numFmtId="165" fontId="27" fillId="2" borderId="12" xfId="0" applyNumberFormat="1" applyFont="1" applyFill="1" applyBorder="1" applyAlignment="1">
      <alignment horizontal="center" vertical="center" wrapText="1"/>
    </xf>
    <xf numFmtId="165" fontId="27" fillId="2" borderId="15" xfId="0" applyNumberFormat="1" applyFont="1" applyFill="1" applyBorder="1" applyAlignment="1">
      <alignment horizontal="center" vertical="center"/>
    </xf>
    <xf numFmtId="165" fontId="27" fillId="2" borderId="14" xfId="0" applyNumberFormat="1" applyFont="1" applyFill="1" applyBorder="1" applyAlignment="1">
      <alignment horizontal="center" vertical="center"/>
    </xf>
    <xf numFmtId="165" fontId="27" fillId="2" borderId="13" xfId="0" applyNumberFormat="1" applyFont="1" applyFill="1" applyBorder="1" applyAlignment="1">
      <alignment horizontal="center" vertical="center"/>
    </xf>
    <xf numFmtId="165" fontId="27" fillId="2" borderId="20" xfId="0" applyNumberFormat="1" applyFont="1" applyFill="1" applyBorder="1" applyAlignment="1">
      <alignment horizontal="center" vertical="center" wrapText="1"/>
    </xf>
    <xf numFmtId="3" fontId="27" fillId="2" borderId="21" xfId="1" applyNumberFormat="1" applyFont="1" applyFill="1" applyBorder="1" applyAlignment="1">
      <alignment horizontal="right" vertical="center"/>
    </xf>
    <xf numFmtId="3" fontId="27" fillId="2" borderId="22" xfId="1" applyNumberFormat="1" applyFont="1" applyFill="1" applyBorder="1" applyAlignment="1">
      <alignment horizontal="right" vertical="center"/>
    </xf>
    <xf numFmtId="3" fontId="33" fillId="2" borderId="0" xfId="1" applyNumberFormat="1" applyFont="1" applyFill="1" applyBorder="1" applyAlignment="1">
      <alignment horizontal="right" vertical="center" wrapText="1"/>
    </xf>
    <xf numFmtId="3" fontId="33" fillId="2" borderId="23" xfId="1" applyNumberFormat="1" applyFont="1" applyFill="1" applyBorder="1" applyAlignment="1">
      <alignment horizontal="right" vertical="center" wrapText="1"/>
    </xf>
    <xf numFmtId="3" fontId="33" fillId="2" borderId="18" xfId="1" applyNumberFormat="1" applyFont="1" applyFill="1" applyBorder="1" applyAlignment="1">
      <alignment horizontal="right" vertical="center" wrapText="1"/>
    </xf>
    <xf numFmtId="3" fontId="33" fillId="2" borderId="19" xfId="1" applyNumberFormat="1" applyFont="1" applyFill="1" applyBorder="1" applyAlignment="1">
      <alignment horizontal="right" vertical="center" wrapText="1"/>
    </xf>
    <xf numFmtId="3" fontId="27" fillId="2" borderId="18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 vertical="center"/>
    </xf>
    <xf numFmtId="3" fontId="26" fillId="2" borderId="2" xfId="1" applyNumberFormat="1" applyFont="1" applyFill="1" applyBorder="1" applyAlignment="1">
      <alignment horizontal="right" vertical="center" wrapText="1"/>
    </xf>
    <xf numFmtId="3" fontId="26" fillId="2" borderId="17" xfId="1" applyNumberFormat="1" applyFont="1" applyFill="1" applyBorder="1" applyAlignment="1">
      <alignment horizontal="right" vertical="center" wrapText="1"/>
    </xf>
    <xf numFmtId="3" fontId="26" fillId="2" borderId="16" xfId="1" applyNumberFormat="1" applyFont="1" applyFill="1" applyBorder="1" applyAlignment="1">
      <alignment horizontal="right" vertical="center" wrapText="1"/>
    </xf>
    <xf numFmtId="3" fontId="1" fillId="2" borderId="16" xfId="1" applyNumberFormat="1" applyFont="1" applyFill="1" applyBorder="1" applyAlignment="1">
      <alignment horizontal="right" vertical="center"/>
    </xf>
    <xf numFmtId="3" fontId="27" fillId="2" borderId="19" xfId="1" applyNumberFormat="1" applyFont="1" applyFill="1" applyBorder="1" applyAlignment="1">
      <alignment horizontal="right"/>
    </xf>
    <xf numFmtId="3" fontId="27" fillId="2" borderId="24" xfId="1" applyNumberFormat="1" applyFont="1" applyFill="1" applyBorder="1" applyAlignment="1">
      <alignment horizontal="right" vertical="center"/>
    </xf>
    <xf numFmtId="3" fontId="1" fillId="2" borderId="2" xfId="1" applyNumberFormat="1" applyFont="1" applyFill="1" applyBorder="1" applyAlignment="1">
      <alignment horizontal="right" vertical="center"/>
    </xf>
    <xf numFmtId="3" fontId="1" fillId="2" borderId="16" xfId="1" applyNumberFormat="1" applyFont="1" applyFill="1" applyBorder="1" applyAlignment="1">
      <alignment horizontal="right"/>
    </xf>
    <xf numFmtId="3" fontId="1" fillId="2" borderId="17" xfId="1" applyNumberFormat="1" applyFont="1" applyFill="1" applyBorder="1" applyAlignment="1">
      <alignment horizontal="right"/>
    </xf>
  </cellXfs>
  <cellStyles count="6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4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- Style1" xfId="43"/>
    <cellStyle name="Normal 10" xfId="44"/>
    <cellStyle name="Normal 11" xfId="45"/>
    <cellStyle name="Normal 12" xfId="46"/>
    <cellStyle name="Normal 13" xfId="5"/>
    <cellStyle name="Normal 14" xfId="61"/>
    <cellStyle name="Normal 15" xfId="62"/>
    <cellStyle name="Normal 17" xfId="63"/>
    <cellStyle name="Normal 2" xfId="2"/>
    <cellStyle name="Normal 2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 9" xfId="3"/>
    <cellStyle name="Normal 9 2" xfId="54"/>
    <cellStyle name="Note 2" xfId="55"/>
    <cellStyle name="Output 2" xfId="56"/>
    <cellStyle name="Percent 2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  <colors>
    <mruColors>
      <color rgb="FFF59D27"/>
      <color rgb="FF953735"/>
      <color rgb="FFFDEADA"/>
      <color rgb="FFFAC090"/>
      <color rgb="FFFACA8A"/>
      <color rgb="FFF7AF4F"/>
      <color rgb="FFC49500"/>
      <color rgb="FFFCD5B5"/>
      <color rgb="FFFF3399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0"/>
  <sheetViews>
    <sheetView tabSelected="1" zoomScaleNormal="100" zoomScaleSheetLayoutView="87" workbookViewId="0">
      <selection sqref="A1:O1"/>
    </sheetView>
  </sheetViews>
  <sheetFormatPr defaultColWidth="9.140625" defaultRowHeight="15" x14ac:dyDescent="0.25"/>
  <cols>
    <col min="1" max="1" width="13.28515625" style="27" customWidth="1"/>
    <col min="2" max="7" width="11.5703125" style="28" customWidth="1"/>
    <col min="8" max="8" width="8" style="28" customWidth="1"/>
    <col min="9" max="9" width="8.140625" style="28" customWidth="1"/>
    <col min="10" max="15" width="8.7109375" style="28" customWidth="1"/>
    <col min="16" max="16" width="3.140625" style="1" customWidth="1"/>
    <col min="17" max="16384" width="9.140625" style="1"/>
  </cols>
  <sheetData>
    <row r="1" spans="1:18" ht="20.25" customHeight="1" x14ac:dyDescent="0.2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8" s="3" customFormat="1" ht="14.25" customHeight="1" x14ac:dyDescent="0.2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"/>
      <c r="Q2" s="2"/>
      <c r="R2" s="2"/>
    </row>
    <row r="3" spans="1:18" s="3" customFormat="1" ht="1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</row>
    <row r="4" spans="1:18" s="6" customFormat="1" ht="30" customHeight="1" x14ac:dyDescent="0.25">
      <c r="A4" s="39" t="s">
        <v>0</v>
      </c>
      <c r="B4" s="41" t="s">
        <v>1</v>
      </c>
      <c r="C4" s="45"/>
      <c r="D4" s="44" t="s">
        <v>2</v>
      </c>
      <c r="E4" s="43"/>
      <c r="F4" s="42" t="s">
        <v>3</v>
      </c>
      <c r="G4" s="43"/>
      <c r="H4" s="42" t="s">
        <v>9</v>
      </c>
      <c r="I4" s="43"/>
      <c r="J4" s="42" t="s">
        <v>4</v>
      </c>
      <c r="K4" s="43"/>
      <c r="L4" s="42" t="s">
        <v>5</v>
      </c>
      <c r="M4" s="43"/>
      <c r="N4" s="42" t="s">
        <v>6</v>
      </c>
      <c r="O4" s="44"/>
    </row>
    <row r="5" spans="1:18" s="3" customFormat="1" ht="37.5" customHeight="1" x14ac:dyDescent="0.25">
      <c r="A5" s="40"/>
      <c r="B5" s="7" t="s">
        <v>7</v>
      </c>
      <c r="C5" s="7" t="s">
        <v>8</v>
      </c>
      <c r="D5" s="8" t="s">
        <v>7</v>
      </c>
      <c r="E5" s="9" t="s">
        <v>8</v>
      </c>
      <c r="F5" s="8" t="s">
        <v>7</v>
      </c>
      <c r="G5" s="9" t="s">
        <v>8</v>
      </c>
      <c r="H5" s="8" t="s">
        <v>7</v>
      </c>
      <c r="I5" s="9" t="s">
        <v>8</v>
      </c>
      <c r="J5" s="8" t="s">
        <v>7</v>
      </c>
      <c r="K5" s="9" t="s">
        <v>8</v>
      </c>
      <c r="L5" s="8" t="s">
        <v>7</v>
      </c>
      <c r="M5" s="9" t="s">
        <v>8</v>
      </c>
      <c r="N5" s="8" t="s">
        <v>7</v>
      </c>
      <c r="O5" s="7" t="s">
        <v>8</v>
      </c>
      <c r="P5" s="2"/>
      <c r="Q5" s="2"/>
      <c r="R5" s="2"/>
    </row>
    <row r="6" spans="1:18" s="3" customFormat="1" ht="20.25" customHeight="1" x14ac:dyDescent="0.25">
      <c r="A6" s="10" t="s">
        <v>10</v>
      </c>
      <c r="B6" s="11">
        <f>SUM(B7:B8)</f>
        <v>56527</v>
      </c>
      <c r="C6" s="46">
        <f t="shared" ref="C6:F6" si="0">SUM(C7:C8)</f>
        <v>156434</v>
      </c>
      <c r="D6" s="14">
        <f t="shared" si="0"/>
        <v>25493</v>
      </c>
      <c r="E6" s="59">
        <f t="shared" si="0"/>
        <v>48997</v>
      </c>
      <c r="F6" s="14">
        <f t="shared" si="0"/>
        <v>8230</v>
      </c>
      <c r="G6" s="13">
        <f>SUM(G7:G8)</f>
        <v>21752</v>
      </c>
      <c r="H6" s="12">
        <v>0</v>
      </c>
      <c r="I6" s="12">
        <v>0</v>
      </c>
      <c r="J6" s="14">
        <f t="shared" ref="J6:L6" si="1">SUM(J7:J8)</f>
        <v>1</v>
      </c>
      <c r="K6" s="13">
        <f t="shared" si="1"/>
        <v>44</v>
      </c>
      <c r="L6" s="14">
        <f t="shared" si="1"/>
        <v>110</v>
      </c>
      <c r="M6" s="13">
        <f>SUM(M7:M8)</f>
        <v>677</v>
      </c>
      <c r="N6" s="47">
        <f t="shared" ref="N6:O6" si="2">SUM(N7:N8)</f>
        <v>27</v>
      </c>
      <c r="O6" s="12">
        <f t="shared" si="2"/>
        <v>37</v>
      </c>
      <c r="P6" s="2"/>
      <c r="Q6" s="2"/>
      <c r="R6" s="2"/>
    </row>
    <row r="7" spans="1:18" s="3" customFormat="1" ht="20.25" customHeight="1" x14ac:dyDescent="0.25">
      <c r="A7" s="10" t="s">
        <v>11</v>
      </c>
      <c r="B7" s="48">
        <v>21902</v>
      </c>
      <c r="C7" s="49">
        <v>79985</v>
      </c>
      <c r="D7" s="51">
        <v>7806</v>
      </c>
      <c r="E7" s="50">
        <v>20744</v>
      </c>
      <c r="F7" s="51">
        <v>3692</v>
      </c>
      <c r="G7" s="50">
        <v>11873</v>
      </c>
      <c r="H7" s="48">
        <v>0</v>
      </c>
      <c r="I7" s="48">
        <v>0</v>
      </c>
      <c r="J7" s="14">
        <v>1</v>
      </c>
      <c r="K7" s="12">
        <v>7</v>
      </c>
      <c r="L7" s="58">
        <v>43</v>
      </c>
      <c r="M7" s="52">
        <v>221</v>
      </c>
      <c r="N7" s="14">
        <v>2</v>
      </c>
      <c r="O7" s="12">
        <v>0</v>
      </c>
      <c r="P7" s="2"/>
      <c r="Q7" s="2"/>
      <c r="R7" s="2"/>
    </row>
    <row r="8" spans="1:18" s="3" customFormat="1" ht="20.25" customHeight="1" x14ac:dyDescent="0.25">
      <c r="A8" s="10" t="s">
        <v>12</v>
      </c>
      <c r="B8" s="12">
        <f>SUM(B9:B28)</f>
        <v>34625</v>
      </c>
      <c r="C8" s="12">
        <f t="shared" ref="C8:O8" si="3">SUM(C9:C28)</f>
        <v>76449</v>
      </c>
      <c r="D8" s="51">
        <f t="shared" si="3"/>
        <v>17687</v>
      </c>
      <c r="E8" s="50">
        <f t="shared" si="3"/>
        <v>28253</v>
      </c>
      <c r="F8" s="51">
        <f t="shared" si="3"/>
        <v>4538</v>
      </c>
      <c r="G8" s="50">
        <f t="shared" si="3"/>
        <v>9879</v>
      </c>
      <c r="H8" s="48">
        <v>0</v>
      </c>
      <c r="I8" s="48">
        <v>0</v>
      </c>
      <c r="J8" s="14">
        <f t="shared" si="3"/>
        <v>0</v>
      </c>
      <c r="K8" s="12">
        <f t="shared" si="3"/>
        <v>37</v>
      </c>
      <c r="L8" s="58">
        <f t="shared" si="3"/>
        <v>67</v>
      </c>
      <c r="M8" s="52">
        <f t="shared" si="3"/>
        <v>456</v>
      </c>
      <c r="N8" s="14">
        <f t="shared" si="3"/>
        <v>25</v>
      </c>
      <c r="O8" s="12">
        <f t="shared" si="3"/>
        <v>37</v>
      </c>
      <c r="P8" s="2"/>
      <c r="Q8" s="2"/>
      <c r="R8" s="2"/>
    </row>
    <row r="9" spans="1:18" s="3" customFormat="1" ht="20.25" customHeight="1" x14ac:dyDescent="0.25">
      <c r="A9" s="15" t="s">
        <v>13</v>
      </c>
      <c r="B9" s="33">
        <v>1904</v>
      </c>
      <c r="C9" s="33">
        <v>3093</v>
      </c>
      <c r="D9" s="25">
        <v>1497</v>
      </c>
      <c r="E9" s="24">
        <v>1888</v>
      </c>
      <c r="F9" s="25">
        <v>234</v>
      </c>
      <c r="G9" s="24">
        <v>407</v>
      </c>
      <c r="H9" s="23">
        <v>0</v>
      </c>
      <c r="I9" s="23">
        <v>0</v>
      </c>
      <c r="J9" s="53">
        <v>0</v>
      </c>
      <c r="K9" s="26">
        <v>0</v>
      </c>
      <c r="L9" s="31">
        <v>15</v>
      </c>
      <c r="M9" s="32">
        <v>38</v>
      </c>
      <c r="N9" s="53">
        <v>2</v>
      </c>
      <c r="O9" s="26">
        <v>1</v>
      </c>
      <c r="P9" s="2"/>
      <c r="Q9" s="2"/>
      <c r="R9" s="2"/>
    </row>
    <row r="10" spans="1:18" s="3" customFormat="1" ht="20.25" customHeight="1" x14ac:dyDescent="0.25">
      <c r="A10" s="16" t="s">
        <v>14</v>
      </c>
      <c r="B10" s="33">
        <v>3600</v>
      </c>
      <c r="C10" s="33">
        <v>7525</v>
      </c>
      <c r="D10" s="25">
        <v>2290</v>
      </c>
      <c r="E10" s="24">
        <v>3224</v>
      </c>
      <c r="F10" s="25">
        <v>444</v>
      </c>
      <c r="G10" s="24">
        <v>810</v>
      </c>
      <c r="H10" s="23">
        <v>0</v>
      </c>
      <c r="I10" s="23">
        <v>0</v>
      </c>
      <c r="J10" s="53">
        <v>0</v>
      </c>
      <c r="K10" s="26">
        <v>2</v>
      </c>
      <c r="L10" s="31">
        <v>14</v>
      </c>
      <c r="M10" s="32">
        <v>100</v>
      </c>
      <c r="N10" s="53">
        <v>6</v>
      </c>
      <c r="O10" s="26">
        <v>9</v>
      </c>
      <c r="P10" s="2"/>
      <c r="Q10" s="2"/>
      <c r="R10" s="2"/>
    </row>
    <row r="11" spans="1:18" s="3" customFormat="1" ht="20.25" customHeight="1" x14ac:dyDescent="0.25">
      <c r="A11" s="15" t="s">
        <v>15</v>
      </c>
      <c r="B11" s="33">
        <v>1579</v>
      </c>
      <c r="C11" s="33">
        <v>3134</v>
      </c>
      <c r="D11" s="25">
        <v>720</v>
      </c>
      <c r="E11" s="24">
        <v>1048</v>
      </c>
      <c r="F11" s="25">
        <v>137</v>
      </c>
      <c r="G11" s="24">
        <v>291</v>
      </c>
      <c r="H11" s="23">
        <v>0</v>
      </c>
      <c r="I11" s="23">
        <v>0</v>
      </c>
      <c r="J11" s="53">
        <v>0</v>
      </c>
      <c r="K11" s="26">
        <v>0</v>
      </c>
      <c r="L11" s="31">
        <v>0</v>
      </c>
      <c r="M11" s="32">
        <v>3</v>
      </c>
      <c r="N11" s="53">
        <v>0</v>
      </c>
      <c r="O11" s="26">
        <v>0</v>
      </c>
      <c r="P11" s="2"/>
      <c r="Q11" s="2"/>
      <c r="R11" s="2"/>
    </row>
    <row r="12" spans="1:18" s="3" customFormat="1" ht="20.25" customHeight="1" x14ac:dyDescent="0.25">
      <c r="A12" s="15" t="s">
        <v>16</v>
      </c>
      <c r="B12" s="33">
        <v>1256</v>
      </c>
      <c r="C12" s="33">
        <v>3214</v>
      </c>
      <c r="D12" s="25">
        <v>1234</v>
      </c>
      <c r="E12" s="24">
        <v>1896</v>
      </c>
      <c r="F12" s="25">
        <v>117</v>
      </c>
      <c r="G12" s="24">
        <v>325</v>
      </c>
      <c r="H12" s="23">
        <v>0</v>
      </c>
      <c r="I12" s="23">
        <v>0</v>
      </c>
      <c r="J12" s="53">
        <v>0</v>
      </c>
      <c r="K12" s="26">
        <v>3</v>
      </c>
      <c r="L12" s="31">
        <v>5</v>
      </c>
      <c r="M12" s="32">
        <v>31</v>
      </c>
      <c r="N12" s="53">
        <v>1</v>
      </c>
      <c r="O12" s="26">
        <v>3</v>
      </c>
      <c r="P12" s="2"/>
      <c r="Q12" s="2"/>
      <c r="R12" s="2"/>
    </row>
    <row r="13" spans="1:18" s="3" customFormat="1" ht="20.25" customHeight="1" x14ac:dyDescent="0.25">
      <c r="A13" s="15" t="s">
        <v>17</v>
      </c>
      <c r="B13" s="33">
        <v>3214</v>
      </c>
      <c r="C13" s="33">
        <v>7696</v>
      </c>
      <c r="D13" s="25">
        <v>1368</v>
      </c>
      <c r="E13" s="24">
        <v>2229</v>
      </c>
      <c r="F13" s="25">
        <v>421</v>
      </c>
      <c r="G13" s="24">
        <v>667</v>
      </c>
      <c r="H13" s="23">
        <v>0</v>
      </c>
      <c r="I13" s="23">
        <v>0</v>
      </c>
      <c r="J13" s="53">
        <v>0</v>
      </c>
      <c r="K13" s="26">
        <v>4</v>
      </c>
      <c r="L13" s="31">
        <v>10</v>
      </c>
      <c r="M13" s="32">
        <v>105</v>
      </c>
      <c r="N13" s="53">
        <v>2</v>
      </c>
      <c r="O13" s="26">
        <v>5</v>
      </c>
      <c r="P13" s="2"/>
      <c r="Q13" s="2"/>
      <c r="R13" s="2"/>
    </row>
    <row r="14" spans="1:18" s="18" customFormat="1" ht="20.25" customHeight="1" x14ac:dyDescent="0.25">
      <c r="A14" s="15" t="s">
        <v>18</v>
      </c>
      <c r="B14" s="33">
        <v>2616</v>
      </c>
      <c r="C14" s="33">
        <v>5350</v>
      </c>
      <c r="D14" s="25">
        <v>1213</v>
      </c>
      <c r="E14" s="24">
        <v>2380</v>
      </c>
      <c r="F14" s="25">
        <v>177</v>
      </c>
      <c r="G14" s="24">
        <v>433</v>
      </c>
      <c r="H14" s="23">
        <v>0</v>
      </c>
      <c r="I14" s="23">
        <v>0</v>
      </c>
      <c r="J14" s="53">
        <v>0</v>
      </c>
      <c r="K14" s="26">
        <v>1</v>
      </c>
      <c r="L14" s="31">
        <v>7</v>
      </c>
      <c r="M14" s="32">
        <v>41</v>
      </c>
      <c r="N14" s="53">
        <v>0</v>
      </c>
      <c r="O14" s="26">
        <v>0</v>
      </c>
      <c r="P14" s="17"/>
      <c r="Q14" s="17"/>
      <c r="R14" s="17"/>
    </row>
    <row r="15" spans="1:18" s="18" customFormat="1" ht="20.25" customHeight="1" x14ac:dyDescent="0.25">
      <c r="A15" s="15" t="s">
        <v>19</v>
      </c>
      <c r="B15" s="33">
        <v>2139</v>
      </c>
      <c r="C15" s="33">
        <v>3854</v>
      </c>
      <c r="D15" s="25">
        <v>18</v>
      </c>
      <c r="E15" s="24">
        <v>50</v>
      </c>
      <c r="F15" s="25">
        <v>284</v>
      </c>
      <c r="G15" s="24">
        <v>638</v>
      </c>
      <c r="H15" s="23">
        <v>0</v>
      </c>
      <c r="I15" s="23">
        <v>0</v>
      </c>
      <c r="J15" s="53">
        <v>0</v>
      </c>
      <c r="K15" s="26">
        <v>0</v>
      </c>
      <c r="L15" s="31">
        <v>1</v>
      </c>
      <c r="M15" s="32">
        <v>7</v>
      </c>
      <c r="N15" s="53">
        <v>0</v>
      </c>
      <c r="O15" s="26">
        <v>5</v>
      </c>
      <c r="P15" s="17"/>
      <c r="Q15" s="17"/>
      <c r="R15" s="17"/>
    </row>
    <row r="16" spans="1:18" s="18" customFormat="1" ht="20.25" customHeight="1" x14ac:dyDescent="0.25">
      <c r="A16" s="15" t="s">
        <v>20</v>
      </c>
      <c r="B16" s="33">
        <v>2304</v>
      </c>
      <c r="C16" s="33">
        <v>5441</v>
      </c>
      <c r="D16" s="25">
        <v>1941</v>
      </c>
      <c r="E16" s="24">
        <v>3565</v>
      </c>
      <c r="F16" s="25">
        <v>411</v>
      </c>
      <c r="G16" s="24">
        <v>908</v>
      </c>
      <c r="H16" s="23">
        <v>0</v>
      </c>
      <c r="I16" s="23">
        <v>0</v>
      </c>
      <c r="J16" s="53">
        <v>0</v>
      </c>
      <c r="K16" s="26">
        <v>0</v>
      </c>
      <c r="L16" s="31">
        <v>4</v>
      </c>
      <c r="M16" s="32">
        <v>20</v>
      </c>
      <c r="N16" s="53">
        <v>0</v>
      </c>
      <c r="O16" s="26">
        <v>2</v>
      </c>
      <c r="P16" s="17"/>
      <c r="Q16" s="17"/>
      <c r="R16" s="17"/>
    </row>
    <row r="17" spans="1:18" s="18" customFormat="1" x14ac:dyDescent="0.25">
      <c r="A17" s="16" t="s">
        <v>21</v>
      </c>
      <c r="B17" s="34">
        <v>770</v>
      </c>
      <c r="C17" s="33">
        <v>1816</v>
      </c>
      <c r="D17" s="25">
        <v>955</v>
      </c>
      <c r="E17" s="24">
        <v>1140</v>
      </c>
      <c r="F17" s="25">
        <v>222</v>
      </c>
      <c r="G17" s="24">
        <v>506</v>
      </c>
      <c r="H17" s="23">
        <v>0</v>
      </c>
      <c r="I17" s="23">
        <v>0</v>
      </c>
      <c r="J17" s="53">
        <v>0</v>
      </c>
      <c r="K17" s="26">
        <v>0</v>
      </c>
      <c r="L17" s="31">
        <v>0</v>
      </c>
      <c r="M17" s="32">
        <v>6</v>
      </c>
      <c r="N17" s="53">
        <v>1</v>
      </c>
      <c r="O17" s="26">
        <v>1</v>
      </c>
      <c r="P17" s="17"/>
      <c r="Q17" s="17"/>
      <c r="R17" s="17"/>
    </row>
    <row r="18" spans="1:18" s="18" customFormat="1" x14ac:dyDescent="0.25">
      <c r="A18" s="15" t="s">
        <v>22</v>
      </c>
      <c r="B18" s="33">
        <v>1733</v>
      </c>
      <c r="C18" s="33">
        <v>3529</v>
      </c>
      <c r="D18" s="25">
        <v>787</v>
      </c>
      <c r="E18" s="24">
        <v>1044</v>
      </c>
      <c r="F18" s="25">
        <v>333</v>
      </c>
      <c r="G18" s="24">
        <v>799</v>
      </c>
      <c r="H18" s="23">
        <v>0</v>
      </c>
      <c r="I18" s="23">
        <v>0</v>
      </c>
      <c r="J18" s="53">
        <v>0</v>
      </c>
      <c r="K18" s="26">
        <v>0</v>
      </c>
      <c r="L18" s="31">
        <v>1</v>
      </c>
      <c r="M18" s="32">
        <v>1</v>
      </c>
      <c r="N18" s="53">
        <v>0</v>
      </c>
      <c r="O18" s="26">
        <v>0</v>
      </c>
      <c r="P18" s="17"/>
      <c r="Q18" s="17"/>
      <c r="R18" s="17"/>
    </row>
    <row r="19" spans="1:18" s="18" customFormat="1" x14ac:dyDescent="0.25">
      <c r="A19" s="15" t="s">
        <v>23</v>
      </c>
      <c r="B19" s="34">
        <v>68</v>
      </c>
      <c r="C19" s="34">
        <v>155</v>
      </c>
      <c r="D19" s="25">
        <v>64</v>
      </c>
      <c r="E19" s="24">
        <v>148</v>
      </c>
      <c r="F19" s="25">
        <v>14</v>
      </c>
      <c r="G19" s="24">
        <v>25</v>
      </c>
      <c r="H19" s="23">
        <v>0</v>
      </c>
      <c r="I19" s="23">
        <v>0</v>
      </c>
      <c r="J19" s="53">
        <v>0</v>
      </c>
      <c r="K19" s="26">
        <v>0</v>
      </c>
      <c r="L19" s="31">
        <v>0</v>
      </c>
      <c r="M19" s="32">
        <v>4</v>
      </c>
      <c r="N19" s="53">
        <v>0</v>
      </c>
      <c r="O19" s="26">
        <v>0</v>
      </c>
      <c r="P19" s="17"/>
      <c r="Q19" s="17"/>
      <c r="R19" s="17"/>
    </row>
    <row r="20" spans="1:18" s="18" customFormat="1" x14ac:dyDescent="0.25">
      <c r="A20" s="15" t="s">
        <v>24</v>
      </c>
      <c r="B20" s="34">
        <v>862</v>
      </c>
      <c r="C20" s="33">
        <v>2129</v>
      </c>
      <c r="D20" s="25">
        <v>410</v>
      </c>
      <c r="E20" s="24">
        <v>682</v>
      </c>
      <c r="F20" s="25">
        <v>54</v>
      </c>
      <c r="G20" s="24">
        <v>146</v>
      </c>
      <c r="H20" s="23">
        <v>0</v>
      </c>
      <c r="I20" s="23">
        <v>0</v>
      </c>
      <c r="J20" s="53">
        <v>0</v>
      </c>
      <c r="K20" s="26">
        <v>0</v>
      </c>
      <c r="L20" s="31">
        <v>0</v>
      </c>
      <c r="M20" s="32">
        <v>1</v>
      </c>
      <c r="N20" s="53">
        <v>0</v>
      </c>
      <c r="O20" s="26">
        <v>0</v>
      </c>
      <c r="P20" s="17"/>
      <c r="Q20" s="17"/>
      <c r="R20" s="17"/>
    </row>
    <row r="21" spans="1:18" x14ac:dyDescent="0.25">
      <c r="A21" s="15" t="s">
        <v>25</v>
      </c>
      <c r="B21" s="34">
        <v>845</v>
      </c>
      <c r="C21" s="33">
        <v>1339</v>
      </c>
      <c r="D21" s="25">
        <v>592</v>
      </c>
      <c r="E21" s="24">
        <v>813</v>
      </c>
      <c r="F21" s="25">
        <v>173</v>
      </c>
      <c r="G21" s="24">
        <v>333</v>
      </c>
      <c r="H21" s="23">
        <v>0</v>
      </c>
      <c r="I21" s="23">
        <v>0</v>
      </c>
      <c r="J21" s="53">
        <v>0</v>
      </c>
      <c r="K21" s="26">
        <v>0</v>
      </c>
      <c r="L21" s="31">
        <v>0</v>
      </c>
      <c r="M21" s="32">
        <v>0</v>
      </c>
      <c r="N21" s="53">
        <v>0</v>
      </c>
      <c r="O21" s="26">
        <v>0</v>
      </c>
      <c r="P21" s="19"/>
      <c r="Q21" s="19"/>
      <c r="R21" s="19"/>
    </row>
    <row r="22" spans="1:18" x14ac:dyDescent="0.25">
      <c r="A22" s="15" t="s">
        <v>26</v>
      </c>
      <c r="B22" s="33">
        <v>1483</v>
      </c>
      <c r="C22" s="33">
        <v>3004</v>
      </c>
      <c r="D22" s="25">
        <v>895</v>
      </c>
      <c r="E22" s="24">
        <v>1373</v>
      </c>
      <c r="F22" s="25">
        <v>105</v>
      </c>
      <c r="G22" s="24">
        <v>195</v>
      </c>
      <c r="H22" s="23">
        <v>0</v>
      </c>
      <c r="I22" s="23">
        <v>0</v>
      </c>
      <c r="J22" s="53">
        <v>0</v>
      </c>
      <c r="K22" s="26">
        <v>0</v>
      </c>
      <c r="L22" s="31">
        <v>0</v>
      </c>
      <c r="M22" s="32">
        <v>14</v>
      </c>
      <c r="N22" s="53">
        <v>0</v>
      </c>
      <c r="O22" s="26">
        <v>0</v>
      </c>
      <c r="P22" s="19"/>
      <c r="Q22" s="19"/>
      <c r="R22" s="19"/>
    </row>
    <row r="23" spans="1:18" x14ac:dyDescent="0.25">
      <c r="A23" s="15" t="s">
        <v>27</v>
      </c>
      <c r="B23" s="33">
        <v>2477</v>
      </c>
      <c r="C23" s="33">
        <v>6032</v>
      </c>
      <c r="D23" s="25">
        <v>660</v>
      </c>
      <c r="E23" s="24">
        <v>922</v>
      </c>
      <c r="F23" s="25">
        <v>227</v>
      </c>
      <c r="G23" s="24">
        <v>531</v>
      </c>
      <c r="H23" s="23">
        <v>0</v>
      </c>
      <c r="I23" s="23">
        <v>0</v>
      </c>
      <c r="J23" s="53">
        <v>0</v>
      </c>
      <c r="K23" s="26">
        <v>0</v>
      </c>
      <c r="L23" s="31">
        <v>0</v>
      </c>
      <c r="M23" s="32">
        <v>0</v>
      </c>
      <c r="N23" s="53">
        <v>0</v>
      </c>
      <c r="O23" s="26">
        <v>0</v>
      </c>
    </row>
    <row r="24" spans="1:18" x14ac:dyDescent="0.25">
      <c r="A24" s="15" t="s">
        <v>28</v>
      </c>
      <c r="B24" s="33">
        <v>2619</v>
      </c>
      <c r="C24" s="33">
        <v>6578</v>
      </c>
      <c r="D24" s="25">
        <v>884</v>
      </c>
      <c r="E24" s="24">
        <v>1648</v>
      </c>
      <c r="F24" s="25">
        <v>383</v>
      </c>
      <c r="G24" s="24">
        <v>841</v>
      </c>
      <c r="H24" s="23">
        <v>0</v>
      </c>
      <c r="I24" s="23">
        <v>0</v>
      </c>
      <c r="J24" s="53">
        <v>0</v>
      </c>
      <c r="K24" s="26">
        <v>3</v>
      </c>
      <c r="L24" s="31">
        <v>0</v>
      </c>
      <c r="M24" s="32">
        <v>15</v>
      </c>
      <c r="N24" s="53">
        <v>0</v>
      </c>
      <c r="O24" s="26">
        <v>1</v>
      </c>
    </row>
    <row r="25" spans="1:18" x14ac:dyDescent="0.25">
      <c r="A25" s="15" t="s">
        <v>29</v>
      </c>
      <c r="B25" s="33">
        <v>1553</v>
      </c>
      <c r="C25" s="33">
        <v>3605</v>
      </c>
      <c r="D25" s="25">
        <v>681</v>
      </c>
      <c r="E25" s="24">
        <v>1332</v>
      </c>
      <c r="F25" s="25">
        <v>78</v>
      </c>
      <c r="G25" s="24">
        <v>354</v>
      </c>
      <c r="H25" s="23">
        <v>0</v>
      </c>
      <c r="I25" s="23">
        <v>0</v>
      </c>
      <c r="J25" s="53">
        <v>0</v>
      </c>
      <c r="K25" s="26">
        <v>3</v>
      </c>
      <c r="L25" s="31">
        <v>2</v>
      </c>
      <c r="M25" s="32">
        <v>19</v>
      </c>
      <c r="N25" s="53">
        <v>0</v>
      </c>
      <c r="O25" s="26">
        <v>0</v>
      </c>
    </row>
    <row r="26" spans="1:18" x14ac:dyDescent="0.25">
      <c r="A26" s="16" t="s">
        <v>30</v>
      </c>
      <c r="B26" s="33">
        <v>1338</v>
      </c>
      <c r="C26" s="33">
        <v>3153</v>
      </c>
      <c r="D26" s="25">
        <v>879</v>
      </c>
      <c r="E26" s="24">
        <v>1407</v>
      </c>
      <c r="F26" s="25">
        <v>276</v>
      </c>
      <c r="G26" s="24">
        <v>530</v>
      </c>
      <c r="H26" s="23">
        <v>0</v>
      </c>
      <c r="I26" s="23">
        <v>0</v>
      </c>
      <c r="J26" s="53">
        <v>0</v>
      </c>
      <c r="K26" s="26">
        <v>19</v>
      </c>
      <c r="L26" s="31">
        <v>8</v>
      </c>
      <c r="M26" s="32">
        <v>27</v>
      </c>
      <c r="N26" s="53">
        <v>13</v>
      </c>
      <c r="O26" s="26">
        <v>6</v>
      </c>
    </row>
    <row r="27" spans="1:18" x14ac:dyDescent="0.25">
      <c r="A27" s="16" t="s">
        <v>31</v>
      </c>
      <c r="B27" s="33">
        <v>1389</v>
      </c>
      <c r="C27" s="33">
        <v>2140</v>
      </c>
      <c r="D27" s="25">
        <v>284</v>
      </c>
      <c r="E27" s="24">
        <v>801</v>
      </c>
      <c r="F27" s="25">
        <v>202</v>
      </c>
      <c r="G27" s="24">
        <v>430</v>
      </c>
      <c r="H27" s="23">
        <v>0</v>
      </c>
      <c r="I27" s="23">
        <v>0</v>
      </c>
      <c r="J27" s="53">
        <v>0</v>
      </c>
      <c r="K27" s="26">
        <v>2</v>
      </c>
      <c r="L27" s="31">
        <v>0</v>
      </c>
      <c r="M27" s="32">
        <v>5</v>
      </c>
      <c r="N27" s="53">
        <v>0</v>
      </c>
      <c r="O27" s="26">
        <v>0</v>
      </c>
    </row>
    <row r="28" spans="1:18" x14ac:dyDescent="0.25">
      <c r="A28" s="20" t="s">
        <v>32</v>
      </c>
      <c r="B28" s="35">
        <v>876</v>
      </c>
      <c r="C28" s="36">
        <v>3662</v>
      </c>
      <c r="D28" s="56">
        <v>315</v>
      </c>
      <c r="E28" s="55">
        <v>663</v>
      </c>
      <c r="F28" s="56">
        <v>246</v>
      </c>
      <c r="G28" s="55">
        <v>710</v>
      </c>
      <c r="H28" s="54">
        <v>0</v>
      </c>
      <c r="I28" s="54">
        <v>0</v>
      </c>
      <c r="J28" s="57">
        <v>0</v>
      </c>
      <c r="K28" s="60">
        <v>0</v>
      </c>
      <c r="L28" s="61">
        <v>0</v>
      </c>
      <c r="M28" s="62">
        <v>19</v>
      </c>
      <c r="N28" s="57">
        <v>0</v>
      </c>
      <c r="O28" s="60">
        <v>4</v>
      </c>
    </row>
    <row r="29" spans="1:18" x14ac:dyDescent="0.25">
      <c r="A29" s="21" t="s">
        <v>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8" ht="18.75" x14ac:dyDescent="0.25">
      <c r="A30" s="29" t="s">
        <v>34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0" t="s">
        <v>35</v>
      </c>
    </row>
  </sheetData>
  <mergeCells count="10"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6.15</vt:lpstr>
      <vt:lpstr>'6.15'!Print_Area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2018-07-31T08:22:58Z</cp:lastPrinted>
  <dcterms:created xsi:type="dcterms:W3CDTF">2014-03-04T09:17:57Z</dcterms:created>
  <dcterms:modified xsi:type="dcterms:W3CDTF">2019-11-20T06:14:54Z</dcterms:modified>
</cp:coreProperties>
</file>