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909"/>
  </bookViews>
  <sheets>
    <sheet name="11.4" sheetId="21" r:id="rId1"/>
  </sheets>
  <externalReferences>
    <externalReference r:id="rId2"/>
  </externalReferences>
  <definedNames>
    <definedName name="_xlnm.Print_Area" localSheetId="0">'11.4'!$A$1:$K$56</definedName>
  </definedNames>
  <calcPr calcId="162913"/>
</workbook>
</file>

<file path=xl/calcChain.xml><?xml version="1.0" encoding="utf-8"?>
<calcChain xmlns="http://schemas.openxmlformats.org/spreadsheetml/2006/main">
  <c r="G50" i="21" l="1"/>
  <c r="C50" i="21"/>
  <c r="B50" i="21" s="1"/>
  <c r="G49" i="21"/>
  <c r="C49" i="21"/>
  <c r="B49" i="21"/>
  <c r="G48" i="21"/>
  <c r="C48" i="21"/>
  <c r="B48" i="21"/>
  <c r="G47" i="21"/>
  <c r="C47" i="21"/>
  <c r="B47" i="21" s="1"/>
  <c r="G46" i="21"/>
  <c r="C46" i="21"/>
  <c r="B46" i="21"/>
  <c r="G45" i="21"/>
  <c r="B45" i="21"/>
  <c r="G44" i="21"/>
  <c r="C44" i="21"/>
  <c r="B44" i="21" s="1"/>
  <c r="G31" i="21"/>
  <c r="B31" i="21"/>
  <c r="G30" i="21"/>
  <c r="B30" i="21"/>
  <c r="G29" i="21"/>
  <c r="B29" i="21"/>
  <c r="G28" i="21"/>
  <c r="B28" i="21"/>
  <c r="G27" i="21"/>
  <c r="B27" i="21"/>
  <c r="G26" i="21"/>
  <c r="B26" i="21"/>
  <c r="G25" i="21"/>
  <c r="B25" i="21"/>
  <c r="G12" i="21"/>
  <c r="B12" i="21"/>
  <c r="G11" i="21"/>
  <c r="B11" i="21"/>
  <c r="G10" i="21"/>
  <c r="B10" i="21"/>
  <c r="G9" i="21"/>
  <c r="B9" i="21"/>
  <c r="G8" i="21"/>
  <c r="B8" i="21"/>
  <c r="G7" i="21"/>
  <c r="B7" i="21"/>
  <c r="G6" i="21"/>
  <c r="B6" i="21"/>
</calcChain>
</file>

<file path=xl/sharedStrings.xml><?xml version="1.0" encoding="utf-8"?>
<sst xmlns="http://schemas.openxmlformats.org/spreadsheetml/2006/main" count="84" uniqueCount="27">
  <si>
    <t>Total</t>
  </si>
  <si>
    <t>Source: Transport Authority</t>
  </si>
  <si>
    <t>ތާވަލު 11.4: އުޅަނދުފަހަރުގެ ބާވަތުންނާއި، އިމްޕޯޓްކުރެވިފައިވާ އަދި ރާއްޖޭގައި އުފައްދާފައިވާ އުޅަނދުފަހަރުގެ ޢަދަދު، 2017</t>
  </si>
  <si>
    <t>Table 11.4: VESSEL TYPE CLASSIFIED BY IMPORTED AND VESSELS MADE IN MALDIVES BY HULL TYPE, 2017</t>
  </si>
  <si>
    <t>Type of Vessel</t>
  </si>
  <si>
    <t xml:space="preserve"> No. of Imported vessels</t>
  </si>
  <si>
    <t>No. of vessels made in Maldives</t>
  </si>
  <si>
    <t>Wood</t>
  </si>
  <si>
    <t>Fiber</t>
  </si>
  <si>
    <t>Steel</t>
  </si>
  <si>
    <t>Other</t>
  </si>
  <si>
    <t xml:space="preserve">Fishing Vessel </t>
  </si>
  <si>
    <t xml:space="preserve">Passanger Vessel </t>
  </si>
  <si>
    <t xml:space="preserve">Transport Vessel </t>
  </si>
  <si>
    <t>Passenger / Transport  Vessel</t>
  </si>
  <si>
    <t xml:space="preserve">Water Sports </t>
  </si>
  <si>
    <t xml:space="preserve">Pleasure Craft </t>
  </si>
  <si>
    <t xml:space="preserve">Others </t>
  </si>
  <si>
    <t>Passenger Vehicles (Only Peoples)</t>
  </si>
  <si>
    <t>Passenger / Transport Vessels (Cargo and ppl)</t>
  </si>
  <si>
    <t>Pleasure Craft (Yacht , Launch , Safari)</t>
  </si>
  <si>
    <t>Others (Bokkuraa , Vadhu dhoani) Kudhi</t>
  </si>
  <si>
    <t xml:space="preserve"> </t>
  </si>
  <si>
    <t>ތާވަލު 11.4: އުޅަނދުފަހަރުގެ ބާވަތުންނާއި، އިމްޕޯޓްކުރެވިފައިވާ އަދި ރާއްޖޭގައި އުފައްދާފައިވާ އުޅަނދުފަހަރުގެ ޢަދަދު، 2016</t>
  </si>
  <si>
    <t>Table 11.4: VESSEL TYPE CLASSIFIED BY IMPORTED AND VESSELS MADE IN MALDIVES BY HULL TYPE, 2016</t>
  </si>
  <si>
    <t>ތާވަލު 11.4: އުޅަނދުފަހަރުގެ ބާވަތުންނާއި، އިމްޕޯޓްކުރެވިފައިވާ އަދި ރާއްޖޭގައި އުފައްދާފައިވާ އުޅަނދުފަހަރުގެ ޢަދަދު، 2015</t>
  </si>
  <si>
    <t>Table 11.4: VESSEL TYPE CLASSIFIED BY IMPORTED AND VESSELS MADE IN MALDIVES BY HULL TYPE,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</si>
</sst>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Faruma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0" fillId="0" borderId="0"/>
    <xf numFmtId="40" fontId="11" fillId="0" borderId="0" applyFont="0" applyFill="0" applyBorder="0" applyAlignment="0" applyProtection="0"/>
    <xf numFmtId="166" fontId="10" fillId="0" borderId="0"/>
    <xf numFmtId="166" fontId="10" fillId="0" borderId="0"/>
    <xf numFmtId="165" fontId="10" fillId="0" borderId="0" applyFont="0" applyFill="0" applyBorder="0" applyAlignment="0" applyProtection="0"/>
    <xf numFmtId="0" fontId="12" fillId="0" borderId="0"/>
    <xf numFmtId="164" fontId="10" fillId="0" borderId="0"/>
    <xf numFmtId="167" fontId="10" fillId="0" borderId="0" applyFont="0" applyFill="0" applyBorder="0" applyAlignment="0" applyProtection="0"/>
  </cellStyleXfs>
  <cellXfs count="40">
    <xf numFmtId="0" fontId="0" fillId="0" borderId="0" xfId="0"/>
    <xf numFmtId="37" fontId="8" fillId="2" borderId="0" xfId="1" applyNumberFormat="1" applyFont="1" applyFill="1" applyBorder="1" applyAlignment="1">
      <alignment horizontal="right" vertical="center"/>
    </xf>
    <xf numFmtId="0" fontId="1" fillId="2" borderId="0" xfId="3" applyFont="1" applyFill="1"/>
    <xf numFmtId="0" fontId="1" fillId="2" borderId="2" xfId="3" applyFont="1" applyFill="1" applyBorder="1"/>
    <xf numFmtId="0" fontId="1" fillId="2" borderId="2" xfId="3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2" xfId="1" applyNumberFormat="1" applyFont="1" applyFill="1" applyBorder="1" applyAlignment="1">
      <alignment horizontal="right" vertical="center"/>
    </xf>
    <xf numFmtId="0" fontId="7" fillId="2" borderId="10" xfId="1" applyNumberFormat="1" applyFont="1" applyFill="1" applyBorder="1" applyAlignment="1">
      <alignment horizontal="right" vertical="center"/>
    </xf>
    <xf numFmtId="0" fontId="8" fillId="2" borderId="11" xfId="1" applyNumberFormat="1" applyFont="1" applyFill="1" applyBorder="1" applyAlignment="1">
      <alignment horizontal="left" vertical="center"/>
    </xf>
    <xf numFmtId="37" fontId="8" fillId="2" borderId="1" xfId="1" applyNumberFormat="1" applyFont="1" applyFill="1" applyBorder="1" applyAlignment="1">
      <alignment horizontal="right" vertical="center" wrapText="1"/>
    </xf>
    <xf numFmtId="37" fontId="8" fillId="2" borderId="1" xfId="1" applyNumberFormat="1" applyFont="1" applyFill="1" applyBorder="1" applyAlignment="1">
      <alignment horizontal="right" vertical="center"/>
    </xf>
    <xf numFmtId="0" fontId="8" fillId="2" borderId="12" xfId="1" applyNumberFormat="1" applyFont="1" applyFill="1" applyBorder="1" applyAlignment="1">
      <alignment horizontal="left" vertical="center"/>
    </xf>
    <xf numFmtId="37" fontId="8" fillId="2" borderId="0" xfId="1" applyNumberFormat="1" applyFont="1" applyFill="1" applyBorder="1" applyAlignment="1">
      <alignment horizontal="right" vertical="center" wrapText="1"/>
    </xf>
    <xf numFmtId="0" fontId="8" fillId="2" borderId="13" xfId="1" applyNumberFormat="1" applyFont="1" applyFill="1" applyBorder="1" applyAlignment="1">
      <alignment horizontal="left" vertical="center"/>
    </xf>
    <xf numFmtId="37" fontId="8" fillId="2" borderId="2" xfId="1" applyNumberFormat="1" applyFont="1" applyFill="1" applyBorder="1" applyAlignment="1">
      <alignment horizontal="right" vertical="center" wrapText="1"/>
    </xf>
    <xf numFmtId="37" fontId="8" fillId="2" borderId="2" xfId="1" applyNumberFormat="1" applyFont="1" applyFill="1" applyBorder="1" applyAlignment="1">
      <alignment horizontal="right" vertical="center"/>
    </xf>
    <xf numFmtId="164" fontId="9" fillId="2" borderId="14" xfId="3" applyNumberFormat="1" applyFont="1" applyFill="1" applyBorder="1" applyAlignment="1">
      <alignment horizontal="left" vertical="center"/>
    </xf>
    <xf numFmtId="1" fontId="2" fillId="2" borderId="0" xfId="5" applyNumberFormat="1" applyFont="1" applyFill="1" applyBorder="1"/>
    <xf numFmtId="0" fontId="2" fillId="2" borderId="0" xfId="5" applyFont="1" applyFill="1" applyBorder="1" applyAlignment="1">
      <alignment horizontal="center"/>
    </xf>
    <xf numFmtId="0" fontId="2" fillId="2" borderId="0" xfId="5" applyFont="1" applyFill="1" applyBorder="1"/>
    <xf numFmtId="0" fontId="14" fillId="2" borderId="0" xfId="3" applyFont="1" applyFill="1"/>
    <xf numFmtId="0" fontId="3" fillId="2" borderId="0" xfId="5" applyFont="1" applyFill="1" applyBorder="1" applyAlignment="1">
      <alignment vertical="center"/>
    </xf>
    <xf numFmtId="0" fontId="15" fillId="2" borderId="0" xfId="3" applyFont="1" applyFill="1" applyAlignment="1">
      <alignment vertical="center"/>
    </xf>
    <xf numFmtId="0" fontId="3" fillId="2" borderId="0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vertical="center"/>
    </xf>
    <xf numFmtId="0" fontId="8" fillId="2" borderId="0" xfId="5" applyFont="1" applyFill="1" applyBorder="1"/>
    <xf numFmtId="0" fontId="17" fillId="2" borderId="0" xfId="5" applyFont="1" applyFill="1" applyBorder="1"/>
    <xf numFmtId="0" fontId="17" fillId="2" borderId="0" xfId="5" applyFont="1" applyFill="1" applyAlignment="1">
      <alignment horizontal="center"/>
    </xf>
    <xf numFmtId="0" fontId="17" fillId="2" borderId="0" xfId="5" applyFont="1" applyFill="1"/>
    <xf numFmtId="0" fontId="1" fillId="2" borderId="0" xfId="3" applyFont="1" applyFill="1" applyAlignment="1">
      <alignment horizontal="center"/>
    </xf>
    <xf numFmtId="37" fontId="8" fillId="2" borderId="6" xfId="1" applyNumberFormat="1" applyFont="1" applyFill="1" applyBorder="1" applyAlignment="1">
      <alignment horizontal="right" vertical="center" wrapText="1"/>
    </xf>
    <xf numFmtId="37" fontId="8" fillId="2" borderId="5" xfId="1" applyNumberFormat="1" applyFont="1" applyFill="1" applyBorder="1" applyAlignment="1">
      <alignment horizontal="right" vertical="center" wrapText="1"/>
    </xf>
    <xf numFmtId="37" fontId="8" fillId="2" borderId="7" xfId="1" applyNumberFormat="1" applyFont="1" applyFill="1" applyBorder="1" applyAlignment="1">
      <alignment horizontal="right" vertical="center" wrapText="1"/>
    </xf>
    <xf numFmtId="0" fontId="16" fillId="2" borderId="0" xfId="3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7" fillId="2" borderId="8" xfId="1" applyNumberFormat="1" applyFont="1" applyFill="1" applyBorder="1" applyAlignment="1">
      <alignment horizontal="left" vertical="center"/>
    </xf>
    <xf numFmtId="0" fontId="7" fillId="2" borderId="9" xfId="1" applyNumberFormat="1" applyFont="1" applyFill="1" applyBorder="1" applyAlignment="1">
      <alignment horizontal="left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omma 4" xfId="10"/>
    <cellStyle name="Comma 4 2" xfId="13"/>
    <cellStyle name="Hyperlink 2" xfId="2"/>
    <cellStyle name="Normal" xfId="0" builtinId="0"/>
    <cellStyle name="Normal 2" xfId="6"/>
    <cellStyle name="Normal 2 2" xfId="12"/>
    <cellStyle name="Normal 2 3" xfId="4"/>
    <cellStyle name="Normal 3" xfId="8"/>
    <cellStyle name="Normal 3 2" xfId="5"/>
    <cellStyle name="Normal 4" xfId="9"/>
    <cellStyle name="Normal 5" xfId="3"/>
    <cellStyle name="Normal 6" xfId="11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8/Checking/revised.%20%2011.%20TRANSPORT%20%20%20COMMUNICATION%20-%20Transport%20Authority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2 new table"/>
      <sheetName val="11.3"/>
      <sheetName val="11.4"/>
      <sheetName val="11.5"/>
      <sheetName val="11.6"/>
      <sheetName val="11.7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S21">
            <v>2015</v>
          </cell>
          <cell r="T21">
            <v>2016</v>
          </cell>
          <cell r="U21">
            <v>2017</v>
          </cell>
        </row>
        <row r="23">
          <cell r="P23" t="str">
            <v>Car</v>
          </cell>
          <cell r="S23">
            <v>5269</v>
          </cell>
          <cell r="T23">
            <v>5754</v>
          </cell>
          <cell r="U23">
            <v>413</v>
          </cell>
        </row>
        <row r="24">
          <cell r="P24" t="str">
            <v>Bus</v>
          </cell>
          <cell r="S24">
            <v>163</v>
          </cell>
          <cell r="T24">
            <v>178</v>
          </cell>
          <cell r="U24">
            <v>18</v>
          </cell>
        </row>
        <row r="25">
          <cell r="P25" t="str">
            <v>Pick-Up</v>
          </cell>
          <cell r="S25">
            <v>2251</v>
          </cell>
          <cell r="T25">
            <v>2550</v>
          </cell>
          <cell r="U25">
            <v>262</v>
          </cell>
        </row>
        <row r="26">
          <cell r="P26" t="str">
            <v>Lorry</v>
          </cell>
          <cell r="S26">
            <v>802</v>
          </cell>
          <cell r="T26">
            <v>820</v>
          </cell>
          <cell r="U26">
            <v>33</v>
          </cell>
        </row>
        <row r="27">
          <cell r="P27" t="str">
            <v>Van</v>
          </cell>
          <cell r="S27">
            <v>1371</v>
          </cell>
          <cell r="T27">
            <v>1485</v>
          </cell>
          <cell r="U27">
            <v>112</v>
          </cell>
        </row>
        <row r="28">
          <cell r="P28" t="str">
            <v>Jeep</v>
          </cell>
          <cell r="S28">
            <v>552</v>
          </cell>
          <cell r="T28">
            <v>574</v>
          </cell>
          <cell r="U28">
            <v>25</v>
          </cell>
        </row>
        <row r="29">
          <cell r="P29" t="str">
            <v xml:space="preserve">Battery Scooter      </v>
          </cell>
          <cell r="S29">
            <v>482</v>
          </cell>
          <cell r="T29">
            <v>589</v>
          </cell>
          <cell r="U29">
            <v>437</v>
          </cell>
        </row>
        <row r="30">
          <cell r="P30" t="str">
            <v>Other vehicles</v>
          </cell>
          <cell r="S30">
            <v>2485</v>
          </cell>
          <cell r="T30">
            <v>3065</v>
          </cell>
          <cell r="U30">
            <v>1223</v>
          </cell>
        </row>
        <row r="37">
          <cell r="Q37" t="str">
            <v>Male'</v>
          </cell>
          <cell r="R37" t="str">
            <v xml:space="preserve">Hulhumale' </v>
          </cell>
          <cell r="S37" t="str">
            <v>Addu</v>
          </cell>
          <cell r="T37" t="str">
            <v>Other atolls</v>
          </cell>
        </row>
        <row r="40">
          <cell r="P40">
            <v>2015</v>
          </cell>
          <cell r="Q40">
            <v>57407</v>
          </cell>
          <cell r="R40">
            <v>714</v>
          </cell>
          <cell r="S40">
            <v>6706</v>
          </cell>
          <cell r="T40">
            <v>15126</v>
          </cell>
        </row>
        <row r="41">
          <cell r="P41">
            <v>2016</v>
          </cell>
          <cell r="Q41">
            <v>61723</v>
          </cell>
          <cell r="R41">
            <v>1454</v>
          </cell>
          <cell r="S41">
            <v>7459</v>
          </cell>
          <cell r="T41">
            <v>18733</v>
          </cell>
        </row>
        <row r="42">
          <cell r="P42">
            <v>2017</v>
          </cell>
          <cell r="Q42">
            <v>5379</v>
          </cell>
          <cell r="R42">
            <v>829</v>
          </cell>
          <cell r="S42">
            <v>877</v>
          </cell>
          <cell r="T4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5"/>
  <sheetViews>
    <sheetView tabSelected="1" zoomScaleNormal="100" workbookViewId="0">
      <selection activeCell="R47" sqref="R47"/>
    </sheetView>
  </sheetViews>
  <sheetFormatPr defaultColWidth="9.140625" defaultRowHeight="15" x14ac:dyDescent="0.25"/>
  <cols>
    <col min="1" max="1" width="24.140625" style="2" customWidth="1"/>
    <col min="2" max="2" width="8.85546875" style="2" customWidth="1"/>
    <col min="3" max="3" width="8.85546875" style="30" customWidth="1"/>
    <col min="4" max="11" width="8.85546875" style="2" customWidth="1"/>
    <col min="12" max="16384" width="9.140625" style="2"/>
  </cols>
  <sheetData>
    <row r="1" spans="1:11" ht="21" x14ac:dyDescent="0.2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36" t="s">
        <v>4</v>
      </c>
      <c r="B4" s="38" t="s">
        <v>5</v>
      </c>
      <c r="C4" s="38"/>
      <c r="D4" s="38"/>
      <c r="E4" s="38"/>
      <c r="F4" s="39"/>
      <c r="G4" s="38" t="s">
        <v>6</v>
      </c>
      <c r="H4" s="38"/>
      <c r="I4" s="38"/>
      <c r="J4" s="38"/>
      <c r="K4" s="38"/>
    </row>
    <row r="5" spans="1:11" x14ac:dyDescent="0.25">
      <c r="A5" s="37"/>
      <c r="B5" s="5" t="s">
        <v>0</v>
      </c>
      <c r="C5" s="6" t="s">
        <v>7</v>
      </c>
      <c r="D5" s="6" t="s">
        <v>8</v>
      </c>
      <c r="E5" s="6" t="s">
        <v>9</v>
      </c>
      <c r="F5" s="7" t="s">
        <v>10</v>
      </c>
      <c r="G5" s="6" t="s">
        <v>0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x14ac:dyDescent="0.25">
      <c r="A6" s="8" t="s">
        <v>11</v>
      </c>
      <c r="B6" s="9">
        <f>SUM(C6:F6)</f>
        <v>13</v>
      </c>
      <c r="C6" s="9">
        <v>0</v>
      </c>
      <c r="D6" s="9">
        <v>13</v>
      </c>
      <c r="E6" s="9">
        <v>0</v>
      </c>
      <c r="F6" s="31">
        <v>0</v>
      </c>
      <c r="G6" s="10">
        <f t="shared" ref="G6:G12" si="0">SUM(H6:K6)</f>
        <v>282</v>
      </c>
      <c r="H6" s="10">
        <v>27</v>
      </c>
      <c r="I6" s="10">
        <v>255</v>
      </c>
      <c r="J6" s="10">
        <v>0</v>
      </c>
      <c r="K6" s="10">
        <v>0</v>
      </c>
    </row>
    <row r="7" spans="1:11" x14ac:dyDescent="0.25">
      <c r="A7" s="11" t="s">
        <v>12</v>
      </c>
      <c r="B7" s="12">
        <f>SUM(C7:F7)</f>
        <v>15</v>
      </c>
      <c r="C7" s="12">
        <v>0</v>
      </c>
      <c r="D7" s="12">
        <v>15</v>
      </c>
      <c r="E7" s="12">
        <v>0</v>
      </c>
      <c r="F7" s="32">
        <v>0</v>
      </c>
      <c r="G7" s="1">
        <f t="shared" si="0"/>
        <v>233</v>
      </c>
      <c r="H7" s="1">
        <v>4</v>
      </c>
      <c r="I7" s="1">
        <v>229</v>
      </c>
      <c r="J7" s="1">
        <v>0</v>
      </c>
      <c r="K7" s="1">
        <v>0</v>
      </c>
    </row>
    <row r="8" spans="1:11" x14ac:dyDescent="0.25">
      <c r="A8" s="11" t="s">
        <v>13</v>
      </c>
      <c r="B8" s="12">
        <f t="shared" ref="B8" si="1">SUM(C8:F8)</f>
        <v>5</v>
      </c>
      <c r="C8" s="12">
        <v>0</v>
      </c>
      <c r="D8" s="12">
        <v>0</v>
      </c>
      <c r="E8" s="12">
        <v>5</v>
      </c>
      <c r="F8" s="32">
        <v>0</v>
      </c>
      <c r="G8" s="1">
        <f t="shared" si="0"/>
        <v>24</v>
      </c>
      <c r="H8" s="1">
        <v>15</v>
      </c>
      <c r="I8" s="1">
        <v>9</v>
      </c>
      <c r="J8" s="1">
        <v>0</v>
      </c>
      <c r="K8" s="1">
        <v>0</v>
      </c>
    </row>
    <row r="9" spans="1:11" x14ac:dyDescent="0.25">
      <c r="A9" s="11" t="s">
        <v>14</v>
      </c>
      <c r="B9" s="12">
        <f>SUM(C9:F9)</f>
        <v>0</v>
      </c>
      <c r="C9" s="12">
        <v>0</v>
      </c>
      <c r="D9" s="12">
        <v>0</v>
      </c>
      <c r="E9" s="12">
        <v>0</v>
      </c>
      <c r="F9" s="32">
        <v>0</v>
      </c>
      <c r="G9" s="1">
        <f t="shared" si="0"/>
        <v>10</v>
      </c>
      <c r="H9" s="1">
        <v>1</v>
      </c>
      <c r="I9" s="1">
        <v>9</v>
      </c>
      <c r="J9" s="1">
        <v>0</v>
      </c>
      <c r="K9" s="1">
        <v>0</v>
      </c>
    </row>
    <row r="10" spans="1:11" x14ac:dyDescent="0.25">
      <c r="A10" s="11" t="s">
        <v>15</v>
      </c>
      <c r="B10" s="12">
        <f t="shared" ref="B10" si="2">SUM(C10:F10)</f>
        <v>26</v>
      </c>
      <c r="C10" s="12">
        <v>0</v>
      </c>
      <c r="D10" s="12">
        <v>24</v>
      </c>
      <c r="E10" s="12">
        <v>0</v>
      </c>
      <c r="F10" s="32">
        <v>2</v>
      </c>
      <c r="G10" s="1">
        <f t="shared" si="0"/>
        <v>17</v>
      </c>
      <c r="H10" s="1">
        <v>1</v>
      </c>
      <c r="I10" s="1">
        <v>16</v>
      </c>
      <c r="J10" s="1">
        <v>0</v>
      </c>
      <c r="K10" s="1">
        <v>0</v>
      </c>
    </row>
    <row r="11" spans="1:11" x14ac:dyDescent="0.25">
      <c r="A11" s="11" t="s">
        <v>16</v>
      </c>
      <c r="B11" s="12">
        <f>SUM(C11:F11)</f>
        <v>1</v>
      </c>
      <c r="C11" s="12">
        <v>0</v>
      </c>
      <c r="D11" s="12">
        <v>1</v>
      </c>
      <c r="E11" s="12">
        <v>0</v>
      </c>
      <c r="F11" s="32">
        <v>0</v>
      </c>
      <c r="G11" s="1">
        <f t="shared" si="0"/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25">
      <c r="A12" s="13" t="s">
        <v>17</v>
      </c>
      <c r="B12" s="14">
        <f>SUM(C12:F12)</f>
        <v>39</v>
      </c>
      <c r="C12" s="14">
        <v>1</v>
      </c>
      <c r="D12" s="14">
        <v>10</v>
      </c>
      <c r="E12" s="14">
        <v>27</v>
      </c>
      <c r="F12" s="33">
        <v>1</v>
      </c>
      <c r="G12" s="15">
        <f t="shared" si="0"/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5.75" x14ac:dyDescent="0.25">
      <c r="A13" s="16" t="s">
        <v>1</v>
      </c>
      <c r="B13" s="17"/>
      <c r="C13" s="18"/>
      <c r="D13" s="19"/>
      <c r="E13" s="19"/>
      <c r="F13" s="19"/>
      <c r="G13" s="17"/>
      <c r="H13" s="19"/>
      <c r="I13" s="19"/>
      <c r="J13" s="20"/>
      <c r="K13" s="20"/>
    </row>
    <row r="14" spans="1:11" s="22" customFormat="1" ht="15.6" customHeight="1" x14ac:dyDescent="0.25">
      <c r="A14" s="21" t="s">
        <v>18</v>
      </c>
      <c r="C14" s="23"/>
      <c r="D14" s="21"/>
      <c r="E14" s="21"/>
      <c r="F14" s="21"/>
      <c r="G14" s="21"/>
      <c r="H14" s="21"/>
      <c r="I14" s="21"/>
    </row>
    <row r="15" spans="1:11" s="22" customFormat="1" ht="15.6" customHeight="1" x14ac:dyDescent="0.25">
      <c r="A15" s="21" t="s">
        <v>19</v>
      </c>
      <c r="C15" s="23"/>
      <c r="D15" s="21"/>
      <c r="E15" s="21"/>
      <c r="F15" s="21"/>
      <c r="G15" s="21"/>
      <c r="H15" s="21"/>
      <c r="I15" s="21"/>
    </row>
    <row r="16" spans="1:11" s="22" customFormat="1" ht="15.6" customHeight="1" x14ac:dyDescent="0.25">
      <c r="A16" s="21" t="s">
        <v>20</v>
      </c>
      <c r="C16" s="24"/>
      <c r="D16" s="25"/>
      <c r="E16" s="25"/>
      <c r="F16" s="25"/>
      <c r="G16" s="25"/>
      <c r="H16" s="25"/>
      <c r="I16" s="25"/>
    </row>
    <row r="17" spans="1:11" s="22" customFormat="1" ht="15.6" customHeight="1" x14ac:dyDescent="0.25">
      <c r="A17" s="21" t="s">
        <v>21</v>
      </c>
      <c r="B17" s="21"/>
      <c r="C17" s="24"/>
      <c r="D17" s="25" t="s">
        <v>22</v>
      </c>
      <c r="E17" s="25"/>
      <c r="F17" s="25"/>
      <c r="G17" s="25"/>
      <c r="H17" s="25"/>
      <c r="I17" s="25"/>
    </row>
    <row r="18" spans="1:11" ht="15.75" x14ac:dyDescent="0.25">
      <c r="A18" s="26"/>
      <c r="B18" s="27"/>
      <c r="C18" s="28"/>
      <c r="D18" s="29"/>
      <c r="E18" s="29"/>
      <c r="F18" s="29"/>
      <c r="G18" s="29"/>
      <c r="H18" s="29"/>
      <c r="I18" s="29"/>
    </row>
    <row r="19" spans="1:11" ht="15.75" x14ac:dyDescent="0.25">
      <c r="A19" s="26"/>
      <c r="B19" s="27"/>
      <c r="C19" s="28"/>
      <c r="D19" s="29"/>
      <c r="E19" s="29"/>
      <c r="F19" s="29"/>
      <c r="G19" s="29"/>
      <c r="H19" s="29"/>
      <c r="I19" s="29"/>
    </row>
    <row r="20" spans="1:11" ht="21" x14ac:dyDescent="0.25">
      <c r="A20" s="34" t="s">
        <v>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A23" s="36" t="s">
        <v>4</v>
      </c>
      <c r="B23" s="38" t="s">
        <v>5</v>
      </c>
      <c r="C23" s="38"/>
      <c r="D23" s="38"/>
      <c r="E23" s="38"/>
      <c r="F23" s="39"/>
      <c r="G23" s="38" t="s">
        <v>6</v>
      </c>
      <c r="H23" s="38"/>
      <c r="I23" s="38"/>
      <c r="J23" s="38"/>
      <c r="K23" s="38"/>
    </row>
    <row r="24" spans="1:11" x14ac:dyDescent="0.25">
      <c r="A24" s="37"/>
      <c r="B24" s="5" t="s">
        <v>0</v>
      </c>
      <c r="C24" s="6" t="s">
        <v>7</v>
      </c>
      <c r="D24" s="6" t="s">
        <v>8</v>
      </c>
      <c r="E24" s="6" t="s">
        <v>9</v>
      </c>
      <c r="F24" s="7" t="s">
        <v>10</v>
      </c>
      <c r="G24" s="6" t="s">
        <v>0</v>
      </c>
      <c r="H24" s="6" t="s">
        <v>7</v>
      </c>
      <c r="I24" s="6" t="s">
        <v>8</v>
      </c>
      <c r="J24" s="6" t="s">
        <v>9</v>
      </c>
      <c r="K24" s="6" t="s">
        <v>10</v>
      </c>
    </row>
    <row r="25" spans="1:11" x14ac:dyDescent="0.25">
      <c r="A25" s="8" t="s">
        <v>11</v>
      </c>
      <c r="B25" s="9">
        <f>SUM(C25:F25)</f>
        <v>29</v>
      </c>
      <c r="C25" s="9">
        <v>0</v>
      </c>
      <c r="D25" s="9">
        <v>29</v>
      </c>
      <c r="E25" s="9">
        <v>0</v>
      </c>
      <c r="F25" s="31">
        <v>0</v>
      </c>
      <c r="G25" s="10">
        <f t="shared" ref="G25:G31" si="3">SUM(H25:K25)</f>
        <v>241</v>
      </c>
      <c r="H25" s="10">
        <v>30</v>
      </c>
      <c r="I25" s="10">
        <v>211</v>
      </c>
      <c r="J25" s="10">
        <v>0</v>
      </c>
      <c r="K25" s="10">
        <v>0</v>
      </c>
    </row>
    <row r="26" spans="1:11" x14ac:dyDescent="0.25">
      <c r="A26" s="11" t="s">
        <v>12</v>
      </c>
      <c r="B26" s="12">
        <f>SUM(C26:F26)</f>
        <v>5</v>
      </c>
      <c r="C26" s="12">
        <v>0</v>
      </c>
      <c r="D26" s="12">
        <v>5</v>
      </c>
      <c r="E26" s="12">
        <v>0</v>
      </c>
      <c r="F26" s="32">
        <v>0</v>
      </c>
      <c r="G26" s="1">
        <f t="shared" si="3"/>
        <v>211</v>
      </c>
      <c r="H26" s="1">
        <v>9</v>
      </c>
      <c r="I26" s="1">
        <v>202</v>
      </c>
      <c r="J26" s="1">
        <v>0</v>
      </c>
      <c r="K26" s="1">
        <v>0</v>
      </c>
    </row>
    <row r="27" spans="1:11" x14ac:dyDescent="0.25">
      <c r="A27" s="11" t="s">
        <v>13</v>
      </c>
      <c r="B27" s="12">
        <f t="shared" ref="B27" si="4">SUM(C27:F27)</f>
        <v>2</v>
      </c>
      <c r="C27" s="12">
        <v>0</v>
      </c>
      <c r="D27" s="12">
        <v>2</v>
      </c>
      <c r="E27" s="12">
        <v>0</v>
      </c>
      <c r="F27" s="32">
        <v>0</v>
      </c>
      <c r="G27" s="1">
        <f t="shared" si="3"/>
        <v>27</v>
      </c>
      <c r="H27" s="1">
        <v>13</v>
      </c>
      <c r="I27" s="1">
        <v>10</v>
      </c>
      <c r="J27" s="1">
        <v>4</v>
      </c>
      <c r="K27" s="1">
        <v>0</v>
      </c>
    </row>
    <row r="28" spans="1:11" x14ac:dyDescent="0.25">
      <c r="A28" s="11" t="s">
        <v>14</v>
      </c>
      <c r="B28" s="12">
        <f>SUM(C28:F28)</f>
        <v>0</v>
      </c>
      <c r="C28" s="12">
        <v>0</v>
      </c>
      <c r="D28" s="12">
        <v>0</v>
      </c>
      <c r="E28" s="12">
        <v>0</v>
      </c>
      <c r="F28" s="32">
        <v>0</v>
      </c>
      <c r="G28" s="1">
        <f t="shared" si="3"/>
        <v>10</v>
      </c>
      <c r="H28" s="1">
        <v>3</v>
      </c>
      <c r="I28" s="1">
        <v>7</v>
      </c>
      <c r="J28" s="1">
        <v>0</v>
      </c>
      <c r="K28" s="1">
        <v>0</v>
      </c>
    </row>
    <row r="29" spans="1:11" x14ac:dyDescent="0.25">
      <c r="A29" s="11" t="s">
        <v>15</v>
      </c>
      <c r="B29" s="12">
        <f t="shared" ref="B29" si="5">SUM(C29:F29)</f>
        <v>11</v>
      </c>
      <c r="C29" s="12">
        <v>0</v>
      </c>
      <c r="D29" s="12">
        <v>10</v>
      </c>
      <c r="E29" s="12">
        <v>0</v>
      </c>
      <c r="F29" s="32">
        <v>1</v>
      </c>
      <c r="G29" s="1">
        <f t="shared" si="3"/>
        <v>9</v>
      </c>
      <c r="H29" s="1">
        <v>0</v>
      </c>
      <c r="I29" s="1">
        <v>9</v>
      </c>
      <c r="J29" s="1">
        <v>0</v>
      </c>
      <c r="K29" s="1">
        <v>0</v>
      </c>
    </row>
    <row r="30" spans="1:11" x14ac:dyDescent="0.25">
      <c r="A30" s="11" t="s">
        <v>16</v>
      </c>
      <c r="B30" s="12">
        <f>SUM(C30:F30)</f>
        <v>1</v>
      </c>
      <c r="C30" s="12">
        <v>0</v>
      </c>
      <c r="D30" s="12">
        <v>1</v>
      </c>
      <c r="E30" s="12">
        <v>0</v>
      </c>
      <c r="F30" s="32">
        <v>0</v>
      </c>
      <c r="G30" s="1">
        <f t="shared" si="3"/>
        <v>9</v>
      </c>
      <c r="H30" s="1">
        <v>0</v>
      </c>
      <c r="I30" s="1">
        <v>9</v>
      </c>
      <c r="J30" s="1">
        <v>0</v>
      </c>
      <c r="K30" s="1">
        <v>0</v>
      </c>
    </row>
    <row r="31" spans="1:11" x14ac:dyDescent="0.25">
      <c r="A31" s="13" t="s">
        <v>17</v>
      </c>
      <c r="B31" s="14">
        <f>SUM(C31:F31)</f>
        <v>35</v>
      </c>
      <c r="C31" s="14">
        <v>0</v>
      </c>
      <c r="D31" s="14">
        <v>16</v>
      </c>
      <c r="E31" s="14">
        <v>19</v>
      </c>
      <c r="F31" s="33">
        <v>0</v>
      </c>
      <c r="G31" s="15">
        <f t="shared" si="3"/>
        <v>23</v>
      </c>
      <c r="H31" s="15">
        <v>4</v>
      </c>
      <c r="I31" s="15">
        <v>6</v>
      </c>
      <c r="J31" s="15">
        <v>13</v>
      </c>
      <c r="K31" s="15">
        <v>0</v>
      </c>
    </row>
    <row r="32" spans="1:11" ht="15.75" x14ac:dyDescent="0.25">
      <c r="A32" s="16" t="s">
        <v>1</v>
      </c>
      <c r="B32" s="17"/>
      <c r="C32" s="18"/>
      <c r="D32" s="19"/>
      <c r="E32" s="19"/>
      <c r="F32" s="19"/>
      <c r="G32" s="17"/>
      <c r="H32" s="19"/>
      <c r="I32" s="19"/>
      <c r="J32" s="20"/>
      <c r="K32" s="20"/>
    </row>
    <row r="33" spans="1:11" s="22" customFormat="1" ht="15.6" customHeight="1" x14ac:dyDescent="0.25">
      <c r="A33" s="21" t="s">
        <v>18</v>
      </c>
      <c r="C33" s="23"/>
      <c r="D33" s="21"/>
      <c r="E33" s="21"/>
      <c r="F33" s="21"/>
      <c r="G33" s="21"/>
      <c r="H33" s="21"/>
      <c r="I33" s="21"/>
    </row>
    <row r="34" spans="1:11" s="22" customFormat="1" ht="15.6" customHeight="1" x14ac:dyDescent="0.25">
      <c r="A34" s="21" t="s">
        <v>19</v>
      </c>
      <c r="C34" s="23"/>
      <c r="D34" s="21"/>
      <c r="E34" s="21"/>
      <c r="F34" s="21"/>
      <c r="G34" s="21"/>
      <c r="H34" s="21"/>
      <c r="I34" s="21"/>
    </row>
    <row r="35" spans="1:11" s="22" customFormat="1" ht="15.6" customHeight="1" x14ac:dyDescent="0.25">
      <c r="A35" s="21" t="s">
        <v>20</v>
      </c>
      <c r="C35" s="24"/>
      <c r="D35" s="25"/>
      <c r="E35" s="25"/>
      <c r="F35" s="25"/>
      <c r="G35" s="25"/>
      <c r="H35" s="25"/>
      <c r="I35" s="25"/>
    </row>
    <row r="36" spans="1:11" s="22" customFormat="1" ht="15.6" customHeight="1" x14ac:dyDescent="0.25">
      <c r="A36" s="21" t="s">
        <v>21</v>
      </c>
      <c r="B36" s="21"/>
      <c r="C36" s="24"/>
      <c r="D36" s="25" t="s">
        <v>22</v>
      </c>
      <c r="E36" s="25"/>
      <c r="F36" s="25"/>
      <c r="G36" s="25"/>
      <c r="H36" s="25"/>
      <c r="I36" s="25"/>
    </row>
    <row r="37" spans="1:11" ht="15.75" x14ac:dyDescent="0.25">
      <c r="A37" s="26"/>
      <c r="B37" s="27"/>
      <c r="C37" s="28"/>
      <c r="D37" s="29"/>
      <c r="E37" s="29"/>
      <c r="F37" s="29"/>
      <c r="G37" s="29"/>
      <c r="H37" s="29"/>
      <c r="I37" s="29"/>
    </row>
    <row r="39" spans="1:11" ht="21" x14ac:dyDescent="0.25">
      <c r="A39" s="34" t="s">
        <v>25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35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6" t="s">
        <v>4</v>
      </c>
      <c r="B42" s="38" t="s">
        <v>5</v>
      </c>
      <c r="C42" s="38"/>
      <c r="D42" s="38"/>
      <c r="E42" s="38"/>
      <c r="F42" s="39"/>
      <c r="G42" s="38" t="s">
        <v>6</v>
      </c>
      <c r="H42" s="38"/>
      <c r="I42" s="38"/>
      <c r="J42" s="38"/>
      <c r="K42" s="38"/>
    </row>
    <row r="43" spans="1:11" x14ac:dyDescent="0.25">
      <c r="A43" s="37"/>
      <c r="B43" s="5" t="s">
        <v>0</v>
      </c>
      <c r="C43" s="6" t="s">
        <v>7</v>
      </c>
      <c r="D43" s="6" t="s">
        <v>8</v>
      </c>
      <c r="E43" s="6" t="s">
        <v>9</v>
      </c>
      <c r="F43" s="7" t="s">
        <v>10</v>
      </c>
      <c r="G43" s="6" t="s">
        <v>0</v>
      </c>
      <c r="H43" s="6" t="s">
        <v>7</v>
      </c>
      <c r="I43" s="6" t="s">
        <v>8</v>
      </c>
      <c r="J43" s="6" t="s">
        <v>9</v>
      </c>
      <c r="K43" s="6" t="s">
        <v>10</v>
      </c>
    </row>
    <row r="44" spans="1:11" x14ac:dyDescent="0.25">
      <c r="A44" s="8" t="s">
        <v>11</v>
      </c>
      <c r="B44" s="9">
        <f>SUM(C44:F44)</f>
        <v>136</v>
      </c>
      <c r="C44" s="9">
        <f t="shared" ref="C44" si="6">SUM(D44:F44)</f>
        <v>68</v>
      </c>
      <c r="D44" s="9">
        <v>9</v>
      </c>
      <c r="E44" s="9">
        <v>55</v>
      </c>
      <c r="F44" s="31">
        <v>4</v>
      </c>
      <c r="G44" s="10">
        <f t="shared" ref="G44:G50" si="7">SUM(H44:K44)</f>
        <v>5444</v>
      </c>
      <c r="H44" s="10">
        <v>3958</v>
      </c>
      <c r="I44" s="10">
        <v>1486</v>
      </c>
      <c r="J44" s="10">
        <v>0</v>
      </c>
      <c r="K44" s="10">
        <v>0</v>
      </c>
    </row>
    <row r="45" spans="1:11" x14ac:dyDescent="0.25">
      <c r="A45" s="11" t="s">
        <v>12</v>
      </c>
      <c r="B45" s="12">
        <f>SUM(C45:F45)</f>
        <v>301</v>
      </c>
      <c r="C45" s="12">
        <v>86</v>
      </c>
      <c r="D45" s="12">
        <v>17</v>
      </c>
      <c r="E45" s="12">
        <v>189</v>
      </c>
      <c r="F45" s="32">
        <v>9</v>
      </c>
      <c r="G45" s="1">
        <f t="shared" si="7"/>
        <v>2616</v>
      </c>
      <c r="H45" s="1">
        <v>858</v>
      </c>
      <c r="I45" s="1">
        <v>1758</v>
      </c>
      <c r="J45" s="1">
        <v>0</v>
      </c>
      <c r="K45" s="1">
        <v>0</v>
      </c>
    </row>
    <row r="46" spans="1:11" x14ac:dyDescent="0.25">
      <c r="A46" s="11" t="s">
        <v>13</v>
      </c>
      <c r="B46" s="12">
        <f t="shared" ref="B46" si="8">SUM(C46:F46)</f>
        <v>150</v>
      </c>
      <c r="C46" s="12">
        <f t="shared" ref="C46:C50" si="9">SUM(D46:F46)</f>
        <v>75</v>
      </c>
      <c r="D46" s="12">
        <v>1</v>
      </c>
      <c r="E46" s="12">
        <v>14</v>
      </c>
      <c r="F46" s="32">
        <v>60</v>
      </c>
      <c r="G46" s="1">
        <f t="shared" si="7"/>
        <v>495</v>
      </c>
      <c r="H46" s="1">
        <v>392</v>
      </c>
      <c r="I46" s="1">
        <v>103</v>
      </c>
      <c r="J46" s="1">
        <v>0</v>
      </c>
      <c r="K46" s="1">
        <v>0</v>
      </c>
    </row>
    <row r="47" spans="1:11" x14ac:dyDescent="0.25">
      <c r="A47" s="11" t="s">
        <v>14</v>
      </c>
      <c r="B47" s="12">
        <f>SUM(C47:F47)</f>
        <v>28</v>
      </c>
      <c r="C47" s="12">
        <f t="shared" si="9"/>
        <v>14</v>
      </c>
      <c r="D47" s="12">
        <v>1</v>
      </c>
      <c r="E47" s="12">
        <v>7</v>
      </c>
      <c r="F47" s="32">
        <v>6</v>
      </c>
      <c r="G47" s="1">
        <f t="shared" si="7"/>
        <v>1884</v>
      </c>
      <c r="H47" s="1">
        <v>1560</v>
      </c>
      <c r="I47" s="1">
        <v>324</v>
      </c>
      <c r="J47" s="1">
        <v>0</v>
      </c>
      <c r="K47" s="1">
        <v>0</v>
      </c>
    </row>
    <row r="48" spans="1:11" x14ac:dyDescent="0.25">
      <c r="A48" s="11" t="s">
        <v>15</v>
      </c>
      <c r="B48" s="12">
        <f t="shared" ref="B48" si="10">SUM(C48:F48)</f>
        <v>32</v>
      </c>
      <c r="C48" s="12">
        <f t="shared" si="9"/>
        <v>16</v>
      </c>
      <c r="D48" s="12">
        <v>0</v>
      </c>
      <c r="E48" s="12">
        <v>16</v>
      </c>
      <c r="F48" s="32">
        <v>0</v>
      </c>
      <c r="G48" s="1">
        <f t="shared" si="7"/>
        <v>77</v>
      </c>
      <c r="H48" s="1">
        <v>38</v>
      </c>
      <c r="I48" s="1">
        <v>39</v>
      </c>
      <c r="J48" s="1">
        <v>0</v>
      </c>
      <c r="K48" s="1">
        <v>0</v>
      </c>
    </row>
    <row r="49" spans="1:11" x14ac:dyDescent="0.25">
      <c r="A49" s="11" t="s">
        <v>16</v>
      </c>
      <c r="B49" s="12">
        <f>SUM(C49:F49)</f>
        <v>136</v>
      </c>
      <c r="C49" s="12">
        <f t="shared" si="9"/>
        <v>68</v>
      </c>
      <c r="D49" s="12">
        <v>1</v>
      </c>
      <c r="E49" s="12">
        <v>67</v>
      </c>
      <c r="F49" s="32">
        <v>0</v>
      </c>
      <c r="G49" s="1">
        <f t="shared" si="7"/>
        <v>1270</v>
      </c>
      <c r="H49" s="1">
        <v>734</v>
      </c>
      <c r="I49" s="1">
        <v>536</v>
      </c>
      <c r="J49" s="1">
        <v>0</v>
      </c>
      <c r="K49" s="1">
        <v>0</v>
      </c>
    </row>
    <row r="50" spans="1:11" x14ac:dyDescent="0.25">
      <c r="A50" s="13" t="s">
        <v>17</v>
      </c>
      <c r="B50" s="14">
        <f>SUM(C50:F50)</f>
        <v>16</v>
      </c>
      <c r="C50" s="14">
        <f t="shared" si="9"/>
        <v>8</v>
      </c>
      <c r="D50" s="14">
        <v>0</v>
      </c>
      <c r="E50" s="14">
        <v>1</v>
      </c>
      <c r="F50" s="33">
        <v>7</v>
      </c>
      <c r="G50" s="15">
        <f t="shared" si="7"/>
        <v>87</v>
      </c>
      <c r="H50" s="15">
        <v>31</v>
      </c>
      <c r="I50" s="15">
        <v>56</v>
      </c>
      <c r="J50" s="15">
        <v>0</v>
      </c>
      <c r="K50" s="15">
        <v>0</v>
      </c>
    </row>
    <row r="51" spans="1:11" ht="15.75" x14ac:dyDescent="0.25">
      <c r="A51" s="16" t="s">
        <v>1</v>
      </c>
      <c r="B51" s="17"/>
      <c r="C51" s="18"/>
      <c r="D51" s="19"/>
      <c r="E51" s="19"/>
      <c r="F51" s="19"/>
      <c r="G51" s="17"/>
      <c r="H51" s="19"/>
      <c r="I51" s="19"/>
      <c r="J51" s="20"/>
      <c r="K51" s="20"/>
    </row>
    <row r="52" spans="1:11" x14ac:dyDescent="0.25">
      <c r="A52" s="21" t="s">
        <v>18</v>
      </c>
      <c r="B52" s="22"/>
      <c r="C52" s="23"/>
      <c r="D52" s="21"/>
      <c r="E52" s="21"/>
      <c r="F52" s="21"/>
      <c r="G52" s="21"/>
      <c r="H52" s="21"/>
      <c r="I52" s="21"/>
      <c r="J52" s="22"/>
      <c r="K52" s="22"/>
    </row>
    <row r="53" spans="1:11" x14ac:dyDescent="0.25">
      <c r="A53" s="21" t="s">
        <v>19</v>
      </c>
      <c r="B53" s="22"/>
      <c r="C53" s="23"/>
      <c r="D53" s="21"/>
      <c r="E53" s="21"/>
      <c r="F53" s="21"/>
      <c r="G53" s="21"/>
      <c r="H53" s="21"/>
      <c r="I53" s="21"/>
      <c r="J53" s="22"/>
      <c r="K53" s="22"/>
    </row>
    <row r="54" spans="1:11" x14ac:dyDescent="0.25">
      <c r="A54" s="21" t="s">
        <v>20</v>
      </c>
      <c r="B54" s="22"/>
      <c r="C54" s="24"/>
      <c r="D54" s="25"/>
      <c r="E54" s="25"/>
      <c r="F54" s="25"/>
      <c r="G54" s="25"/>
      <c r="H54" s="25"/>
      <c r="I54" s="25"/>
      <c r="J54" s="22"/>
      <c r="K54" s="22"/>
    </row>
    <row r="55" spans="1:11" x14ac:dyDescent="0.25">
      <c r="A55" s="21" t="s">
        <v>21</v>
      </c>
      <c r="B55" s="21"/>
      <c r="C55" s="24"/>
      <c r="D55" s="25" t="s">
        <v>22</v>
      </c>
      <c r="E55" s="25"/>
      <c r="F55" s="25"/>
      <c r="G55" s="25"/>
      <c r="H55" s="25"/>
      <c r="I55" s="25"/>
      <c r="J55" s="22"/>
      <c r="K55" s="22"/>
    </row>
  </sheetData>
  <mergeCells count="15">
    <mergeCell ref="A42:A43"/>
    <mergeCell ref="B42:F42"/>
    <mergeCell ref="G42:K42"/>
    <mergeCell ref="A21:K21"/>
    <mergeCell ref="A23:A24"/>
    <mergeCell ref="B23:F23"/>
    <mergeCell ref="G23:K23"/>
    <mergeCell ref="A39:K39"/>
    <mergeCell ref="A40:K40"/>
    <mergeCell ref="A20:K20"/>
    <mergeCell ref="A1:K1"/>
    <mergeCell ref="A2:K2"/>
    <mergeCell ref="A4:A5"/>
    <mergeCell ref="B4:F4"/>
    <mergeCell ref="G4:K4"/>
  </mergeCells>
  <pageMargins left="0.7" right="0.7" top="0.75" bottom="0.75" header="0.3" footer="0.3"/>
  <pageSetup paperSize="9"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11.4</vt:lpstr>
      <vt:lpstr>'11.4'!Print_Area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2018-09-25T05:09:23Z</cp:lastPrinted>
  <dcterms:created xsi:type="dcterms:W3CDTF">2014-05-22T03:57:11Z</dcterms:created>
  <dcterms:modified xsi:type="dcterms:W3CDTF">2018-09-25T05:09:36Z</dcterms:modified>
</cp:coreProperties>
</file>