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defaultThemeVersion="124226"/>
  <xr:revisionPtr revIDLastSave="0" documentId="13_ncr:1_{C12E3E8D-FFEF-49A0-94B6-C58B0C53A8BC}" xr6:coauthVersionLast="47" xr6:coauthVersionMax="47" xr10:uidLastSave="{00000000-0000-0000-0000-000000000000}"/>
  <bookViews>
    <workbookView xWindow="-28920" yWindow="-1380" windowWidth="29040" windowHeight="15720" xr2:uid="{00000000-000D-0000-FFFF-FFFF00000000}"/>
  </bookViews>
  <sheets>
    <sheet name="Table 1" sheetId="8" r:id="rId1"/>
    <sheet name="Table 2" sheetId="4" r:id="rId2"/>
    <sheet name="Table 3" sheetId="5" r:id="rId3"/>
    <sheet name="Table 4" sheetId="7" r:id="rId4"/>
    <sheet name="Table 5" sheetId="6" r:id="rId5"/>
    <sheet name="Table 6" sheetId="9" r:id="rId6"/>
    <sheet name="Table 7" sheetId="10" r:id="rId7"/>
    <sheet name="Table 8" sheetId="11" r:id="rId8"/>
    <sheet name="Table 9" sheetId="12" r:id="rId9"/>
    <sheet name="Table 10" sheetId="13" r:id="rId10"/>
  </sheet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apital">#REF!</definedName>
    <definedName name="capital___0">#REF!</definedName>
    <definedName name="capital___4">#REF!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K111mals0">#REF!</definedName>
    <definedName name="K111mals0___0">#REF!</definedName>
    <definedName name="K111mals0___4">#REF!</definedName>
    <definedName name="MmExcelLinker_4D7A9A6F_6E4F_413E_B5F7_FD5714B14315">NA()</definedName>
    <definedName name="NAMES">"$#REF!.$B$15:$B$769"</definedName>
    <definedName name="NAMES___0">"$#REF!.$A$12:$A$239"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7" i="12" l="1"/>
  <c r="AZ8" i="12"/>
  <c r="AZ9" i="12"/>
  <c r="AZ10" i="12"/>
  <c r="AZ11" i="12"/>
  <c r="AZ12" i="12"/>
  <c r="AZ13" i="12"/>
  <c r="AZ14" i="12"/>
  <c r="AZ15" i="12"/>
  <c r="AZ16" i="12"/>
  <c r="AZ17" i="12"/>
  <c r="AZ18" i="12"/>
  <c r="AZ19" i="12"/>
  <c r="AZ20" i="12"/>
  <c r="AZ21" i="12"/>
  <c r="AZ22" i="12"/>
  <c r="AZ23" i="12"/>
  <c r="AZ24" i="12"/>
  <c r="AZ25" i="12"/>
  <c r="AZ26" i="12"/>
  <c r="AZ27" i="12"/>
  <c r="AZ7" i="11"/>
  <c r="AZ8" i="11"/>
  <c r="AZ9" i="11"/>
  <c r="AZ10" i="11"/>
  <c r="AZ11" i="11"/>
  <c r="AZ12" i="11"/>
  <c r="AZ13" i="11"/>
  <c r="AZ14" i="11"/>
  <c r="AZ15" i="11"/>
  <c r="AZ16" i="11"/>
  <c r="AZ17" i="11"/>
  <c r="AZ18" i="11"/>
  <c r="AZ19" i="11"/>
  <c r="AZ20" i="11"/>
  <c r="AZ21" i="11"/>
  <c r="AZ22" i="11"/>
  <c r="AZ23" i="11"/>
  <c r="AZ24" i="11"/>
  <c r="AZ25" i="11"/>
  <c r="AZ26" i="11"/>
  <c r="AZ27" i="11"/>
  <c r="AZ7" i="10"/>
  <c r="AZ8" i="10"/>
  <c r="AZ9" i="10"/>
  <c r="AZ10" i="10"/>
  <c r="AZ11" i="10"/>
  <c r="AZ12" i="10"/>
  <c r="AZ13" i="10"/>
  <c r="AZ14" i="10"/>
  <c r="AZ15" i="10"/>
  <c r="AZ16" i="10"/>
  <c r="AZ17" i="10"/>
  <c r="AZ18" i="10"/>
  <c r="AZ19" i="10"/>
  <c r="AZ20" i="10"/>
  <c r="AZ21" i="10"/>
  <c r="AZ22" i="10"/>
  <c r="AZ23" i="10"/>
  <c r="AZ24" i="10"/>
  <c r="AZ25" i="10"/>
  <c r="AZ26" i="10"/>
  <c r="AZ27" i="10"/>
  <c r="CR5" i="7"/>
  <c r="CR6" i="7"/>
  <c r="CR7" i="7"/>
  <c r="CR8" i="7"/>
  <c r="CR9" i="7"/>
  <c r="CR10" i="7"/>
  <c r="CR11" i="7"/>
  <c r="CR12" i="7"/>
  <c r="CR13" i="7"/>
  <c r="CR14" i="7"/>
  <c r="CR15" i="7"/>
  <c r="CR16" i="7"/>
  <c r="CR17" i="7"/>
  <c r="CR18" i="7"/>
  <c r="CR19" i="7"/>
  <c r="CR20" i="7"/>
  <c r="CR21" i="7"/>
  <c r="CR22" i="7"/>
  <c r="CR23" i="7"/>
  <c r="CR24" i="7"/>
  <c r="CR25" i="7"/>
  <c r="CR5" i="5"/>
  <c r="CR6" i="5"/>
  <c r="CR7" i="5"/>
  <c r="CR8" i="5"/>
  <c r="CR9" i="5"/>
  <c r="CR10" i="5"/>
  <c r="CR11" i="5"/>
  <c r="CR12" i="5"/>
  <c r="CR13" i="5"/>
  <c r="CR14" i="5"/>
  <c r="CR15" i="5"/>
  <c r="CR16" i="5"/>
  <c r="CR17" i="5"/>
  <c r="CR18" i="5"/>
  <c r="CR19" i="5"/>
  <c r="CR20" i="5"/>
  <c r="CR21" i="5"/>
  <c r="CR22" i="5"/>
  <c r="CR23" i="5"/>
  <c r="CR24" i="5"/>
  <c r="CR25" i="5"/>
  <c r="CR5" i="4"/>
  <c r="CR6" i="4"/>
  <c r="CR7" i="4"/>
  <c r="CR8" i="4"/>
  <c r="CR9" i="4"/>
  <c r="CR10" i="4"/>
  <c r="CR11" i="4"/>
  <c r="CR12" i="4"/>
  <c r="CR13" i="4"/>
  <c r="CR14" i="4"/>
  <c r="CR15" i="4"/>
  <c r="CR16" i="4"/>
  <c r="CR17" i="4"/>
  <c r="CR18" i="4"/>
  <c r="CR19" i="4"/>
  <c r="CR20" i="4"/>
  <c r="CR21" i="4"/>
  <c r="CR22" i="4"/>
  <c r="CR23" i="4"/>
  <c r="CR24" i="4"/>
  <c r="CR25" i="4"/>
  <c r="L16" i="11" l="1"/>
  <c r="CQ16" i="7" l="1"/>
  <c r="CQ22" i="7"/>
  <c r="AW22" i="12"/>
  <c r="AY25" i="11"/>
  <c r="CQ19" i="5"/>
  <c r="CQ25" i="5"/>
  <c r="AY11" i="12"/>
  <c r="R24" i="11"/>
  <c r="AD24" i="11"/>
  <c r="AY25" i="12"/>
  <c r="CQ20" i="5"/>
  <c r="CQ17" i="5"/>
  <c r="E12" i="12"/>
  <c r="Q22" i="11"/>
  <c r="AY26" i="11"/>
  <c r="AY11" i="11"/>
  <c r="P25" i="12"/>
  <c r="AY12" i="12"/>
  <c r="AY24" i="12"/>
  <c r="F23" i="12"/>
  <c r="AP23" i="12"/>
  <c r="AY23" i="12"/>
  <c r="CQ22" i="5"/>
  <c r="CQ19" i="7"/>
  <c r="CQ16" i="5"/>
  <c r="AY22" i="12"/>
  <c r="AY19" i="12"/>
  <c r="AY24" i="11"/>
  <c r="CQ9" i="5"/>
  <c r="CQ9" i="7"/>
  <c r="CQ23" i="7"/>
  <c r="CQ18" i="5"/>
  <c r="AY18" i="12"/>
  <c r="AY19" i="11"/>
  <c r="CQ13" i="5"/>
  <c r="AY21" i="11"/>
  <c r="AY12" i="11"/>
  <c r="CQ14" i="7"/>
  <c r="AY21" i="12"/>
  <c r="AY27" i="11"/>
  <c r="CQ25" i="7"/>
  <c r="CQ13" i="7"/>
  <c r="AY23" i="11"/>
  <c r="AY8" i="12"/>
  <c r="AE24" i="11"/>
  <c r="CQ24" i="7"/>
  <c r="AY22" i="11"/>
  <c r="CQ14" i="5"/>
  <c r="CQ10" i="7"/>
  <c r="AY8" i="11"/>
  <c r="CQ24" i="5"/>
  <c r="CQ21" i="7"/>
  <c r="AY16" i="12"/>
  <c r="CQ23" i="5"/>
  <c r="CQ20" i="7"/>
  <c r="AY18" i="11"/>
  <c r="AY27" i="12"/>
  <c r="AY15" i="12"/>
  <c r="CQ10" i="5"/>
  <c r="AY26" i="12"/>
  <c r="CQ21" i="5"/>
  <c r="CQ18" i="7"/>
  <c r="AY16" i="11"/>
  <c r="CQ17" i="7"/>
  <c r="AY15" i="11"/>
  <c r="AX23" i="11"/>
  <c r="G12" i="11"/>
  <c r="V16" i="11"/>
  <c r="R22" i="11"/>
  <c r="S26" i="12"/>
  <c r="AG27" i="12"/>
  <c r="AX12" i="11"/>
  <c r="CP10" i="7"/>
  <c r="M16" i="11"/>
  <c r="AX16" i="12"/>
  <c r="F22" i="12"/>
  <c r="X24" i="11"/>
  <c r="M25" i="11"/>
  <c r="W27" i="11"/>
  <c r="CP16" i="5"/>
  <c r="P19" i="11"/>
  <c r="L27" i="11"/>
  <c r="X27" i="11"/>
  <c r="CP14" i="7"/>
  <c r="CP13" i="7"/>
  <c r="AX8" i="11"/>
  <c r="P25" i="11"/>
  <c r="Y26" i="11"/>
  <c r="N27" i="11"/>
  <c r="AX23" i="12"/>
  <c r="AX22" i="11"/>
  <c r="CP20" i="5"/>
  <c r="CP14" i="5"/>
  <c r="AX22" i="12"/>
  <c r="AX19" i="12"/>
  <c r="CP20" i="7"/>
  <c r="CP19" i="5"/>
  <c r="AX16" i="11"/>
  <c r="CP18" i="5"/>
  <c r="CP13" i="5"/>
  <c r="CP17" i="5"/>
  <c r="AD27" i="11"/>
  <c r="AX12" i="12"/>
  <c r="CP21" i="7"/>
  <c r="CP9" i="7"/>
  <c r="AX19" i="11"/>
  <c r="AX11" i="12"/>
  <c r="AX18" i="11"/>
  <c r="CP10" i="5"/>
  <c r="CP19" i="7"/>
  <c r="AX8" i="12"/>
  <c r="CP21" i="5"/>
  <c r="CP9" i="5"/>
  <c r="CP18" i="7"/>
  <c r="CP17" i="7"/>
  <c r="CP16" i="7"/>
  <c r="AX11" i="11"/>
  <c r="AX18" i="12"/>
  <c r="E19" i="12"/>
  <c r="AJ12" i="11"/>
  <c r="AW22" i="11"/>
  <c r="D23" i="12"/>
  <c r="AM16" i="12"/>
  <c r="AM16" i="11"/>
  <c r="AB8" i="12"/>
  <c r="AB8" i="11"/>
  <c r="AJ11" i="12"/>
  <c r="AJ11" i="11"/>
  <c r="D16" i="12"/>
  <c r="AO18" i="12"/>
  <c r="AO18" i="11"/>
  <c r="O8" i="12"/>
  <c r="O8" i="11"/>
  <c r="Q19" i="12"/>
  <c r="Q19" i="11"/>
  <c r="D8" i="12"/>
  <c r="AV11" i="12"/>
  <c r="AV11" i="11"/>
  <c r="AK12" i="12"/>
  <c r="AK12" i="11"/>
  <c r="AW12" i="12"/>
  <c r="AW12" i="11"/>
  <c r="AN16" i="12"/>
  <c r="AN16" i="11"/>
  <c r="Q18" i="11"/>
  <c r="Q18" i="12"/>
  <c r="F19" i="12"/>
  <c r="AD19" i="12"/>
  <c r="AD19" i="11"/>
  <c r="AO8" i="11"/>
  <c r="AO8" i="12"/>
  <c r="Y11" i="12"/>
  <c r="Y11" i="11"/>
  <c r="AL12" i="12"/>
  <c r="AL12" i="11"/>
  <c r="F18" i="12"/>
  <c r="AA27" i="12"/>
  <c r="AA27" i="11"/>
  <c r="F8" i="12"/>
  <c r="R8" i="12"/>
  <c r="R8" i="11"/>
  <c r="AP8" i="12"/>
  <c r="AP8" i="11"/>
  <c r="N11" i="12"/>
  <c r="N11" i="11"/>
  <c r="O12" i="12"/>
  <c r="O12" i="11"/>
  <c r="F16" i="12"/>
  <c r="G18" i="12"/>
  <c r="G18" i="11"/>
  <c r="AE18" i="12"/>
  <c r="AE18" i="11"/>
  <c r="T19" i="12"/>
  <c r="T19" i="11"/>
  <c r="W22" i="12"/>
  <c r="W22" i="11"/>
  <c r="L23" i="12"/>
  <c r="L23" i="11"/>
  <c r="AV23" i="12"/>
  <c r="AV23" i="11"/>
  <c r="Z25" i="12"/>
  <c r="Z25" i="11"/>
  <c r="P27" i="12"/>
  <c r="P27" i="11"/>
  <c r="S8" i="12"/>
  <c r="S8" i="11"/>
  <c r="AE8" i="12"/>
  <c r="AE8" i="11"/>
  <c r="AQ8" i="11"/>
  <c r="AQ8" i="12"/>
  <c r="O11" i="12"/>
  <c r="O11" i="11"/>
  <c r="AA11" i="12"/>
  <c r="AA11" i="11"/>
  <c r="AM11" i="12"/>
  <c r="AM11" i="11"/>
  <c r="D12" i="12"/>
  <c r="P12" i="12"/>
  <c r="P12" i="11"/>
  <c r="AB12" i="12"/>
  <c r="AB12" i="11"/>
  <c r="AN12" i="12"/>
  <c r="AN12" i="11"/>
  <c r="G16" i="12"/>
  <c r="G16" i="11"/>
  <c r="S16" i="12"/>
  <c r="S16" i="11"/>
  <c r="AE16" i="12"/>
  <c r="AE16" i="11"/>
  <c r="AQ16" i="12"/>
  <c r="AQ16" i="11"/>
  <c r="H18" i="12"/>
  <c r="H18" i="11"/>
  <c r="T18" i="12"/>
  <c r="T18" i="11"/>
  <c r="AF18" i="12"/>
  <c r="AF18" i="11"/>
  <c r="AR18" i="12"/>
  <c r="AR18" i="11"/>
  <c r="I19" i="12"/>
  <c r="U19" i="12"/>
  <c r="U19" i="11"/>
  <c r="AG19" i="12"/>
  <c r="AG19" i="11"/>
  <c r="AS19" i="12"/>
  <c r="AS19" i="11"/>
  <c r="L22" i="12"/>
  <c r="L22" i="11"/>
  <c r="X22" i="12"/>
  <c r="AJ22" i="12"/>
  <c r="AJ22" i="11"/>
  <c r="AV22" i="12"/>
  <c r="M23" i="12"/>
  <c r="M23" i="11"/>
  <c r="Y23" i="12"/>
  <c r="Y23" i="11"/>
  <c r="AK23" i="12"/>
  <c r="AW23" i="12"/>
  <c r="AW23" i="11"/>
  <c r="N24" i="12"/>
  <c r="N24" i="11"/>
  <c r="Z24" i="12"/>
  <c r="Z24" i="11"/>
  <c r="O25" i="12"/>
  <c r="O25" i="11"/>
  <c r="AA25" i="11"/>
  <c r="AA25" i="12"/>
  <c r="D26" i="12"/>
  <c r="P26" i="12"/>
  <c r="P26" i="11"/>
  <c r="AB26" i="12"/>
  <c r="AB26" i="11"/>
  <c r="E27" i="12"/>
  <c r="Q27" i="12"/>
  <c r="Q27" i="11"/>
  <c r="AC27" i="12"/>
  <c r="AC27" i="11"/>
  <c r="AG27" i="11"/>
  <c r="Y27" i="12"/>
  <c r="Y27" i="11"/>
  <c r="AK11" i="12"/>
  <c r="AK11" i="11"/>
  <c r="Q16" i="12"/>
  <c r="Q16" i="11"/>
  <c r="R18" i="11"/>
  <c r="R18" i="12"/>
  <c r="S19" i="11"/>
  <c r="S19" i="12"/>
  <c r="AE19" i="12"/>
  <c r="AE19" i="11"/>
  <c r="V22" i="12"/>
  <c r="V22" i="11"/>
  <c r="AT22" i="12"/>
  <c r="AT22" i="11"/>
  <c r="W23" i="12"/>
  <c r="W23" i="11"/>
  <c r="AU23" i="12"/>
  <c r="AU23" i="11"/>
  <c r="X24" i="12"/>
  <c r="M25" i="12"/>
  <c r="AO12" i="12"/>
  <c r="AO12" i="11"/>
  <c r="H16" i="12"/>
  <c r="H16" i="11"/>
  <c r="T16" i="12"/>
  <c r="T16" i="11"/>
  <c r="AF16" i="11"/>
  <c r="AF16" i="12"/>
  <c r="AR16" i="12"/>
  <c r="AR16" i="11"/>
  <c r="I18" i="12"/>
  <c r="I18" i="11"/>
  <c r="U18" i="12"/>
  <c r="U18" i="11"/>
  <c r="AG18" i="12"/>
  <c r="AG18" i="11"/>
  <c r="AS18" i="12"/>
  <c r="AS18" i="11"/>
  <c r="J19" i="12"/>
  <c r="J19" i="11"/>
  <c r="V19" i="12"/>
  <c r="V19" i="11"/>
  <c r="AH19" i="12"/>
  <c r="AH19" i="11"/>
  <c r="AT19" i="12"/>
  <c r="AT19" i="11"/>
  <c r="M22" i="12"/>
  <c r="M22" i="11"/>
  <c r="Y22" i="12"/>
  <c r="Y22" i="11"/>
  <c r="AK22" i="12"/>
  <c r="AK22" i="11"/>
  <c r="N23" i="12"/>
  <c r="N23" i="11"/>
  <c r="Z23" i="12"/>
  <c r="Z23" i="11"/>
  <c r="AL23" i="12"/>
  <c r="O24" i="12"/>
  <c r="O24" i="11"/>
  <c r="AA24" i="12"/>
  <c r="AA24" i="11"/>
  <c r="D25" i="12"/>
  <c r="AB25" i="12"/>
  <c r="AB25" i="11"/>
  <c r="E26" i="12"/>
  <c r="Q26" i="12"/>
  <c r="Q26" i="11"/>
  <c r="AC26" i="12"/>
  <c r="AC26" i="11"/>
  <c r="F27" i="12"/>
  <c r="R27" i="12"/>
  <c r="R27" i="11"/>
  <c r="AD27" i="12"/>
  <c r="AP23" i="11"/>
  <c r="AR22" i="12"/>
  <c r="AR22" i="11"/>
  <c r="AN8" i="12"/>
  <c r="AN8" i="11"/>
  <c r="Y12" i="12"/>
  <c r="P16" i="12"/>
  <c r="P16" i="11"/>
  <c r="E18" i="12"/>
  <c r="AC18" i="11"/>
  <c r="AC18" i="12"/>
  <c r="R19" i="12"/>
  <c r="R19" i="11"/>
  <c r="AP19" i="12"/>
  <c r="AP19" i="11"/>
  <c r="Z26" i="12"/>
  <c r="Z26" i="11"/>
  <c r="AD8" i="12"/>
  <c r="AD8" i="11"/>
  <c r="Z11" i="12"/>
  <c r="Z11" i="11"/>
  <c r="AA12" i="12"/>
  <c r="AA12" i="11"/>
  <c r="R16" i="12"/>
  <c r="R16" i="11"/>
  <c r="AD16" i="12"/>
  <c r="AD16" i="11"/>
  <c r="S18" i="12"/>
  <c r="S18" i="11"/>
  <c r="H19" i="12"/>
  <c r="H19" i="11"/>
  <c r="AR19" i="12"/>
  <c r="AR19" i="11"/>
  <c r="K22" i="12"/>
  <c r="K22" i="11"/>
  <c r="AU22" i="12"/>
  <c r="AU22" i="11"/>
  <c r="AJ23" i="12"/>
  <c r="AJ23" i="11"/>
  <c r="Y24" i="12"/>
  <c r="Y24" i="11"/>
  <c r="N25" i="12"/>
  <c r="N25" i="11"/>
  <c r="O26" i="12"/>
  <c r="O26" i="11"/>
  <c r="AA26" i="12"/>
  <c r="AA26" i="11"/>
  <c r="D27" i="12"/>
  <c r="AR8" i="12"/>
  <c r="AR8" i="11"/>
  <c r="Q12" i="12"/>
  <c r="Q12" i="11"/>
  <c r="AC12" i="12"/>
  <c r="AC12" i="11"/>
  <c r="I8" i="12"/>
  <c r="I8" i="11"/>
  <c r="U8" i="12"/>
  <c r="U8" i="11"/>
  <c r="AG8" i="12"/>
  <c r="AG8" i="11"/>
  <c r="AS8" i="12"/>
  <c r="AS8" i="11"/>
  <c r="E11" i="12"/>
  <c r="Q11" i="12"/>
  <c r="Q11" i="11"/>
  <c r="AC11" i="12"/>
  <c r="AC11" i="11"/>
  <c r="AO11" i="12"/>
  <c r="AO11" i="11"/>
  <c r="F12" i="12"/>
  <c r="R12" i="12"/>
  <c r="R12" i="11"/>
  <c r="AD12" i="12"/>
  <c r="AD12" i="11"/>
  <c r="AP12" i="12"/>
  <c r="AP12" i="11"/>
  <c r="I16" i="12"/>
  <c r="I16" i="11"/>
  <c r="U16" i="12"/>
  <c r="U16" i="11"/>
  <c r="AG16" i="12"/>
  <c r="AG16" i="11"/>
  <c r="AS16" i="12"/>
  <c r="AS16" i="11"/>
  <c r="J18" i="12"/>
  <c r="J18" i="11"/>
  <c r="V18" i="12"/>
  <c r="V18" i="11"/>
  <c r="AH18" i="12"/>
  <c r="AH18" i="11"/>
  <c r="AT18" i="12"/>
  <c r="AT18" i="11"/>
  <c r="K19" i="12"/>
  <c r="K19" i="11"/>
  <c r="W19" i="12"/>
  <c r="W19" i="11"/>
  <c r="AI19" i="12"/>
  <c r="AI19" i="11"/>
  <c r="AU19" i="12"/>
  <c r="AU19" i="11"/>
  <c r="N22" i="12"/>
  <c r="N22" i="11"/>
  <c r="Z22" i="12"/>
  <c r="Z22" i="11"/>
  <c r="AL22" i="12"/>
  <c r="AL22" i="11"/>
  <c r="O23" i="12"/>
  <c r="O23" i="11"/>
  <c r="AA23" i="12"/>
  <c r="AA23" i="11"/>
  <c r="AM23" i="12"/>
  <c r="AM23" i="11"/>
  <c r="D24" i="12"/>
  <c r="P24" i="12"/>
  <c r="P24" i="11"/>
  <c r="AB24" i="12"/>
  <c r="AB24" i="11"/>
  <c r="E25" i="12"/>
  <c r="Q25" i="12"/>
  <c r="Q25" i="11"/>
  <c r="AC25" i="12"/>
  <c r="AC25" i="11"/>
  <c r="F26" i="12"/>
  <c r="R26" i="12"/>
  <c r="R26" i="11"/>
  <c r="AD26" i="12"/>
  <c r="AD26" i="11"/>
  <c r="G27" i="12"/>
  <c r="G27" i="11"/>
  <c r="S27" i="12"/>
  <c r="S27" i="11"/>
  <c r="AE27" i="12"/>
  <c r="AE27" i="11"/>
  <c r="AL23" i="11"/>
  <c r="AM8" i="12"/>
  <c r="AM8" i="11"/>
  <c r="X12" i="11"/>
  <c r="X12" i="12"/>
  <c r="AA16" i="12"/>
  <c r="AA16" i="11"/>
  <c r="AS23" i="12"/>
  <c r="AS23" i="11"/>
  <c r="P8" i="12"/>
  <c r="P8" i="11"/>
  <c r="M12" i="12"/>
  <c r="M12" i="11"/>
  <c r="AC8" i="12"/>
  <c r="AC8" i="11"/>
  <c r="E16" i="12"/>
  <c r="AO16" i="12"/>
  <c r="AO16" i="11"/>
  <c r="G19" i="12"/>
  <c r="G19" i="11"/>
  <c r="J22" i="12"/>
  <c r="J22" i="11"/>
  <c r="AH22" i="12"/>
  <c r="AH22" i="11"/>
  <c r="K23" i="12"/>
  <c r="L24" i="12"/>
  <c r="L24" i="11"/>
  <c r="O27" i="12"/>
  <c r="O27" i="11"/>
  <c r="AL11" i="12"/>
  <c r="AL11" i="11"/>
  <c r="AM12" i="12"/>
  <c r="AM12" i="11"/>
  <c r="AP16" i="12"/>
  <c r="AP16" i="11"/>
  <c r="AQ18" i="12"/>
  <c r="AQ18" i="11"/>
  <c r="AF19" i="12"/>
  <c r="AF19" i="11"/>
  <c r="AI22" i="12"/>
  <c r="AI22" i="11"/>
  <c r="X23" i="12"/>
  <c r="X23" i="11"/>
  <c r="M24" i="12"/>
  <c r="M24" i="11"/>
  <c r="AB27" i="12"/>
  <c r="AB27" i="11"/>
  <c r="G8" i="12"/>
  <c r="G8" i="11"/>
  <c r="H8" i="12"/>
  <c r="H8" i="11"/>
  <c r="T8" i="12"/>
  <c r="T8" i="11"/>
  <c r="AF8" i="12"/>
  <c r="AF8" i="11"/>
  <c r="D11" i="12"/>
  <c r="P11" i="12"/>
  <c r="P11" i="11"/>
  <c r="AB11" i="12"/>
  <c r="AB11" i="11"/>
  <c r="AN11" i="12"/>
  <c r="AN11" i="11"/>
  <c r="J8" i="12"/>
  <c r="J8" i="11"/>
  <c r="V8" i="12"/>
  <c r="V8" i="11"/>
  <c r="AH8" i="12"/>
  <c r="AH8" i="11"/>
  <c r="AT8" i="12"/>
  <c r="AT8" i="11"/>
  <c r="F11" i="12"/>
  <c r="R11" i="12"/>
  <c r="R11" i="11"/>
  <c r="AD11" i="12"/>
  <c r="AD11" i="11"/>
  <c r="AP11" i="12"/>
  <c r="AP11" i="11"/>
  <c r="G12" i="12"/>
  <c r="S12" i="12"/>
  <c r="S12" i="11"/>
  <c r="AE12" i="12"/>
  <c r="AE12" i="11"/>
  <c r="AQ12" i="12"/>
  <c r="AQ12" i="11"/>
  <c r="J16" i="12"/>
  <c r="J16" i="11"/>
  <c r="V16" i="12"/>
  <c r="AH16" i="12"/>
  <c r="AH16" i="11"/>
  <c r="AT16" i="12"/>
  <c r="AT16" i="11"/>
  <c r="K18" i="12"/>
  <c r="K18" i="11"/>
  <c r="W18" i="12"/>
  <c r="W18" i="11"/>
  <c r="AI18" i="12"/>
  <c r="AI18" i="11"/>
  <c r="AU18" i="12"/>
  <c r="AU18" i="11"/>
  <c r="L19" i="12"/>
  <c r="L19" i="11"/>
  <c r="X19" i="12"/>
  <c r="X19" i="11"/>
  <c r="AJ19" i="12"/>
  <c r="AJ19" i="11"/>
  <c r="AV19" i="12"/>
  <c r="AV19" i="11"/>
  <c r="O22" i="12"/>
  <c r="O22" i="11"/>
  <c r="AA22" i="12"/>
  <c r="AA22" i="11"/>
  <c r="AM22" i="12"/>
  <c r="AM22" i="11"/>
  <c r="P23" i="12"/>
  <c r="P23" i="11"/>
  <c r="AB23" i="12"/>
  <c r="AB23" i="11"/>
  <c r="AN23" i="12"/>
  <c r="AN23" i="11"/>
  <c r="E24" i="12"/>
  <c r="Q24" i="12"/>
  <c r="Q24" i="11"/>
  <c r="AC24" i="12"/>
  <c r="AC24" i="11"/>
  <c r="F25" i="12"/>
  <c r="R25" i="12"/>
  <c r="AD25" i="12"/>
  <c r="AD25" i="11"/>
  <c r="G26" i="12"/>
  <c r="G26" i="11"/>
  <c r="AK23" i="11"/>
  <c r="AG23" i="12"/>
  <c r="AG23" i="11"/>
  <c r="M27" i="12"/>
  <c r="M27" i="11"/>
  <c r="X11" i="12"/>
  <c r="X11" i="11"/>
  <c r="AB16" i="12"/>
  <c r="AB16" i="11"/>
  <c r="Q8" i="12"/>
  <c r="Q8" i="11"/>
  <c r="Z12" i="12"/>
  <c r="Z12" i="11"/>
  <c r="AP18" i="12"/>
  <c r="AP18" i="11"/>
  <c r="AQ19" i="12"/>
  <c r="AQ19" i="11"/>
  <c r="N26" i="12"/>
  <c r="N26" i="11"/>
  <c r="K8" i="12"/>
  <c r="K8" i="11"/>
  <c r="AI8" i="12"/>
  <c r="AI8" i="11"/>
  <c r="AU8" i="12"/>
  <c r="AU8" i="11"/>
  <c r="G11" i="12"/>
  <c r="G11" i="11"/>
  <c r="S11" i="12"/>
  <c r="S11" i="11"/>
  <c r="AE11" i="12"/>
  <c r="AE11" i="11"/>
  <c r="AQ11" i="12"/>
  <c r="H12" i="12"/>
  <c r="H12" i="11"/>
  <c r="T12" i="11"/>
  <c r="T12" i="12"/>
  <c r="AF12" i="12"/>
  <c r="AF12" i="11"/>
  <c r="AR12" i="12"/>
  <c r="AR12" i="11"/>
  <c r="K16" i="12"/>
  <c r="K16" i="11"/>
  <c r="W16" i="12"/>
  <c r="W16" i="11"/>
  <c r="AI16" i="11"/>
  <c r="AI16" i="12"/>
  <c r="AU16" i="12"/>
  <c r="AU16" i="11"/>
  <c r="L18" i="12"/>
  <c r="L18" i="11"/>
  <c r="X18" i="12"/>
  <c r="X18" i="11"/>
  <c r="AJ18" i="12"/>
  <c r="AJ18" i="11"/>
  <c r="AV18" i="12"/>
  <c r="M19" i="12"/>
  <c r="M19" i="11"/>
  <c r="Y19" i="12"/>
  <c r="Y19" i="11"/>
  <c r="AK19" i="12"/>
  <c r="AK19" i="11"/>
  <c r="AW19" i="12"/>
  <c r="AW19" i="11"/>
  <c r="D22" i="12"/>
  <c r="K23" i="11"/>
  <c r="L12" i="12"/>
  <c r="L12" i="11"/>
  <c r="AB18" i="12"/>
  <c r="AB18" i="11"/>
  <c r="AO19" i="12"/>
  <c r="AO19" i="11"/>
  <c r="AF22" i="12"/>
  <c r="AF22" i="11"/>
  <c r="U23" i="12"/>
  <c r="U23" i="11"/>
  <c r="V24" i="12"/>
  <c r="V24" i="11"/>
  <c r="W25" i="12"/>
  <c r="W25" i="11"/>
  <c r="N12" i="12"/>
  <c r="N12" i="11"/>
  <c r="AD18" i="12"/>
  <c r="AD18" i="11"/>
  <c r="Y25" i="12"/>
  <c r="Y25" i="11"/>
  <c r="W8" i="12"/>
  <c r="W8" i="11"/>
  <c r="L8" i="12"/>
  <c r="L8" i="11"/>
  <c r="X8" i="12"/>
  <c r="X8" i="11"/>
  <c r="AJ8" i="12"/>
  <c r="AJ8" i="11"/>
  <c r="AV8" i="12"/>
  <c r="AV8" i="11"/>
  <c r="H11" i="11"/>
  <c r="H11" i="12"/>
  <c r="T11" i="11"/>
  <c r="T11" i="12"/>
  <c r="AF11" i="11"/>
  <c r="AF11" i="12"/>
  <c r="AR11" i="11"/>
  <c r="AR11" i="12"/>
  <c r="I12" i="12"/>
  <c r="I12" i="11"/>
  <c r="U12" i="12"/>
  <c r="U12" i="11"/>
  <c r="AG12" i="12"/>
  <c r="AG12" i="11"/>
  <c r="AS12" i="12"/>
  <c r="AS12" i="11"/>
  <c r="L16" i="12"/>
  <c r="X16" i="12"/>
  <c r="X16" i="11"/>
  <c r="AJ16" i="12"/>
  <c r="AJ16" i="11"/>
  <c r="AV16" i="12"/>
  <c r="AV16" i="11"/>
  <c r="M18" i="12"/>
  <c r="M18" i="11"/>
  <c r="Y18" i="12"/>
  <c r="Y18" i="11"/>
  <c r="AK18" i="12"/>
  <c r="AK18" i="11"/>
  <c r="AW18" i="12"/>
  <c r="AW18" i="11"/>
  <c r="N19" i="12"/>
  <c r="N19" i="11"/>
  <c r="Z19" i="12"/>
  <c r="Z19" i="11"/>
  <c r="AL19" i="12"/>
  <c r="AL19" i="11"/>
  <c r="E22" i="12"/>
  <c r="Q22" i="12"/>
  <c r="AC22" i="11"/>
  <c r="AC22" i="12"/>
  <c r="AO22" i="12"/>
  <c r="AO22" i="11"/>
  <c r="R23" i="12"/>
  <c r="R23" i="11"/>
  <c r="AD23" i="12"/>
  <c r="AD23" i="11"/>
  <c r="G24" i="12"/>
  <c r="G24" i="11"/>
  <c r="S24" i="12"/>
  <c r="S24" i="11"/>
  <c r="AE24" i="12"/>
  <c r="H25" i="12"/>
  <c r="H25" i="11"/>
  <c r="L25" i="11"/>
  <c r="T25" i="12"/>
  <c r="T25" i="11"/>
  <c r="AF25" i="12"/>
  <c r="AF25" i="11"/>
  <c r="I26" i="12"/>
  <c r="I26" i="11"/>
  <c r="U26" i="12"/>
  <c r="U26" i="11"/>
  <c r="AG26" i="12"/>
  <c r="AG26" i="11"/>
  <c r="J27" i="11"/>
  <c r="J27" i="12"/>
  <c r="V27" i="11"/>
  <c r="V27" i="12"/>
  <c r="I19" i="11"/>
  <c r="Y12" i="11"/>
  <c r="AA8" i="12"/>
  <c r="AA8" i="11"/>
  <c r="K11" i="12"/>
  <c r="K11" i="11"/>
  <c r="W11" i="12"/>
  <c r="W11" i="11"/>
  <c r="AU11" i="12"/>
  <c r="AU11" i="11"/>
  <c r="AV12" i="12"/>
  <c r="AV12" i="11"/>
  <c r="O16" i="12"/>
  <c r="O16" i="11"/>
  <c r="P18" i="12"/>
  <c r="P18" i="11"/>
  <c r="AN18" i="12"/>
  <c r="AN18" i="11"/>
  <c r="H22" i="12"/>
  <c r="H22" i="11"/>
  <c r="X26" i="12"/>
  <c r="X26" i="11"/>
  <c r="L11" i="12"/>
  <c r="L11" i="11"/>
  <c r="E8" i="12"/>
  <c r="M11" i="12"/>
  <c r="M11" i="11"/>
  <c r="AC16" i="12"/>
  <c r="AC16" i="11"/>
  <c r="AI23" i="12"/>
  <c r="AI23" i="11"/>
  <c r="AK8" i="12"/>
  <c r="AK8" i="11"/>
  <c r="I11" i="11"/>
  <c r="I11" i="12"/>
  <c r="AG11" i="11"/>
  <c r="AG11" i="12"/>
  <c r="J12" i="12"/>
  <c r="J12" i="11"/>
  <c r="V12" i="12"/>
  <c r="V12" i="11"/>
  <c r="AT12" i="12"/>
  <c r="AT12" i="11"/>
  <c r="M16" i="12"/>
  <c r="Y16" i="12"/>
  <c r="Y16" i="11"/>
  <c r="AK16" i="12"/>
  <c r="AK16" i="11"/>
  <c r="AW16" i="12"/>
  <c r="AW16" i="11"/>
  <c r="N18" i="12"/>
  <c r="N18" i="11"/>
  <c r="Z18" i="12"/>
  <c r="Z18" i="11"/>
  <c r="AL18" i="12"/>
  <c r="AL18" i="11"/>
  <c r="O19" i="12"/>
  <c r="O19" i="11"/>
  <c r="AA19" i="12"/>
  <c r="AA19" i="11"/>
  <c r="AM19" i="12"/>
  <c r="AM19" i="11"/>
  <c r="R22" i="12"/>
  <c r="AD22" i="12"/>
  <c r="AD22" i="11"/>
  <c r="AP22" i="12"/>
  <c r="AP22" i="11"/>
  <c r="G23" i="12"/>
  <c r="G23" i="11"/>
  <c r="S23" i="12"/>
  <c r="S23" i="11"/>
  <c r="AE23" i="12"/>
  <c r="AE23" i="11"/>
  <c r="AQ23" i="12"/>
  <c r="AQ23" i="11"/>
  <c r="H24" i="12"/>
  <c r="H24" i="11"/>
  <c r="T24" i="12"/>
  <c r="T24" i="11"/>
  <c r="AF24" i="12"/>
  <c r="AF24" i="11"/>
  <c r="I25" i="12"/>
  <c r="I25" i="11"/>
  <c r="U25" i="12"/>
  <c r="U25" i="11"/>
  <c r="AG25" i="12"/>
  <c r="AG25" i="11"/>
  <c r="J26" i="12"/>
  <c r="J26" i="11"/>
  <c r="V26" i="12"/>
  <c r="V26" i="11"/>
  <c r="AH26" i="12"/>
  <c r="AH26" i="11"/>
  <c r="K27" i="12"/>
  <c r="K27" i="11"/>
  <c r="W27" i="12"/>
  <c r="AV22" i="11"/>
  <c r="AV18" i="11"/>
  <c r="AQ11" i="11"/>
  <c r="AI11" i="12"/>
  <c r="AI11" i="11"/>
  <c r="AJ12" i="12"/>
  <c r="D18" i="12"/>
  <c r="AC19" i="12"/>
  <c r="AC19" i="11"/>
  <c r="T22" i="12"/>
  <c r="T22" i="11"/>
  <c r="I23" i="12"/>
  <c r="I23" i="11"/>
  <c r="J24" i="12"/>
  <c r="J24" i="11"/>
  <c r="AH24" i="12"/>
  <c r="AH24" i="11"/>
  <c r="K25" i="12"/>
  <c r="K25" i="11"/>
  <c r="L26" i="12"/>
  <c r="L26" i="11"/>
  <c r="AW11" i="12"/>
  <c r="AW11" i="11"/>
  <c r="M8" i="12"/>
  <c r="M8" i="11"/>
  <c r="Y8" i="12"/>
  <c r="Y8" i="11"/>
  <c r="AW8" i="12"/>
  <c r="AW8" i="11"/>
  <c r="U11" i="11"/>
  <c r="U11" i="12"/>
  <c r="AS11" i="11"/>
  <c r="AS11" i="12"/>
  <c r="AH12" i="12"/>
  <c r="AH12" i="11"/>
  <c r="N8" i="12"/>
  <c r="N8" i="11"/>
  <c r="Z8" i="11"/>
  <c r="Z8" i="12"/>
  <c r="AL8" i="11"/>
  <c r="AL8" i="12"/>
  <c r="J11" i="12"/>
  <c r="J11" i="11"/>
  <c r="V11" i="12"/>
  <c r="V11" i="11"/>
  <c r="AH11" i="12"/>
  <c r="AH11" i="11"/>
  <c r="AT11" i="12"/>
  <c r="AT11" i="11"/>
  <c r="K12" i="12"/>
  <c r="K12" i="11"/>
  <c r="W12" i="11"/>
  <c r="W12" i="12"/>
  <c r="AI12" i="12"/>
  <c r="AI12" i="11"/>
  <c r="AU12" i="12"/>
  <c r="AU12" i="11"/>
  <c r="N16" i="12"/>
  <c r="N16" i="11"/>
  <c r="Z16" i="12"/>
  <c r="Z16" i="11"/>
  <c r="AL16" i="12"/>
  <c r="AL16" i="11"/>
  <c r="O18" i="12"/>
  <c r="O18" i="11"/>
  <c r="AA18" i="12"/>
  <c r="AA18" i="11"/>
  <c r="AM18" i="12"/>
  <c r="AM18" i="11"/>
  <c r="D19" i="12"/>
  <c r="P19" i="12"/>
  <c r="AB19" i="12"/>
  <c r="AB19" i="11"/>
  <c r="AN19" i="12"/>
  <c r="AN19" i="11"/>
  <c r="G22" i="12"/>
  <c r="G22" i="11"/>
  <c r="S22" i="12"/>
  <c r="S22" i="11"/>
  <c r="AE22" i="12"/>
  <c r="AE22" i="11"/>
  <c r="AQ22" i="12"/>
  <c r="AQ22" i="11"/>
  <c r="H23" i="12"/>
  <c r="H23" i="11"/>
  <c r="T23" i="12"/>
  <c r="T23" i="11"/>
  <c r="AF23" i="12"/>
  <c r="AF23" i="11"/>
  <c r="AR23" i="11"/>
  <c r="AR23" i="12"/>
  <c r="I24" i="12"/>
  <c r="I24" i="11"/>
  <c r="U24" i="12"/>
  <c r="U24" i="11"/>
  <c r="AG24" i="12"/>
  <c r="AG24" i="11"/>
  <c r="J25" i="12"/>
  <c r="J25" i="11"/>
  <c r="V25" i="12"/>
  <c r="V25" i="11"/>
  <c r="AH25" i="12"/>
  <c r="AH25" i="11"/>
  <c r="K26" i="12"/>
  <c r="K26" i="11"/>
  <c r="W26" i="12"/>
  <c r="W26" i="11"/>
  <c r="R25" i="11"/>
  <c r="X22" i="11"/>
  <c r="AE26" i="11"/>
  <c r="H27" i="12"/>
  <c r="H27" i="11"/>
  <c r="T27" i="12"/>
  <c r="T27" i="11"/>
  <c r="AF27" i="12"/>
  <c r="AF27" i="11"/>
  <c r="P22" i="12"/>
  <c r="P22" i="11"/>
  <c r="AB22" i="11"/>
  <c r="AB22" i="12"/>
  <c r="AN22" i="12"/>
  <c r="AN22" i="11"/>
  <c r="E23" i="12"/>
  <c r="Q23" i="12"/>
  <c r="Q23" i="11"/>
  <c r="AC23" i="12"/>
  <c r="AC23" i="11"/>
  <c r="AO23" i="12"/>
  <c r="AO23" i="11"/>
  <c r="F24" i="12"/>
  <c r="R24" i="12"/>
  <c r="AD24" i="12"/>
  <c r="G25" i="12"/>
  <c r="S25" i="12"/>
  <c r="S25" i="11"/>
  <c r="AE25" i="12"/>
  <c r="H26" i="12"/>
  <c r="H26" i="11"/>
  <c r="T26" i="12"/>
  <c r="AF26" i="12"/>
  <c r="AF26" i="11"/>
  <c r="I27" i="12"/>
  <c r="I27" i="11"/>
  <c r="U27" i="12"/>
  <c r="U27" i="11"/>
  <c r="AH27" i="11"/>
  <c r="AH27" i="12"/>
  <c r="T26" i="11"/>
  <c r="AE25" i="11"/>
  <c r="S26" i="11"/>
  <c r="L27" i="12"/>
  <c r="X27" i="12"/>
  <c r="G25" i="11"/>
  <c r="AE26" i="12"/>
  <c r="I22" i="12"/>
  <c r="I22" i="11"/>
  <c r="U22" i="12"/>
  <c r="U22" i="11"/>
  <c r="AG22" i="12"/>
  <c r="AG22" i="11"/>
  <c r="AS22" i="12"/>
  <c r="AS22" i="11"/>
  <c r="J23" i="12"/>
  <c r="J23" i="11"/>
  <c r="V23" i="12"/>
  <c r="V23" i="11"/>
  <c r="AH23" i="12"/>
  <c r="AH23" i="11"/>
  <c r="AT23" i="12"/>
  <c r="AT23" i="11"/>
  <c r="K24" i="12"/>
  <c r="K24" i="11"/>
  <c r="W24" i="11"/>
  <c r="W24" i="12"/>
  <c r="L25" i="12"/>
  <c r="X25" i="12"/>
  <c r="M26" i="12"/>
  <c r="M26" i="11"/>
  <c r="Y26" i="12"/>
  <c r="N27" i="12"/>
  <c r="Z27" i="12"/>
  <c r="Z27" i="11"/>
  <c r="X25" i="11"/>
  <c r="AG10" i="11"/>
  <c r="CQ8" i="7" l="1"/>
  <c r="AY10" i="12"/>
  <c r="AY10" i="11"/>
  <c r="AX10" i="11"/>
  <c r="AS10" i="11"/>
  <c r="AX10" i="12"/>
  <c r="AS10" i="12"/>
  <c r="X10" i="12"/>
  <c r="I10" i="11"/>
  <c r="I10" i="12"/>
  <c r="AE10" i="12"/>
  <c r="AE10" i="11"/>
  <c r="R10" i="11"/>
  <c r="R10" i="12"/>
  <c r="T10" i="12"/>
  <c r="T10" i="11"/>
  <c r="O10" i="12"/>
  <c r="O10" i="11"/>
  <c r="U10" i="12"/>
  <c r="U10" i="11"/>
  <c r="W10" i="12"/>
  <c r="W10" i="11"/>
  <c r="AH10" i="12"/>
  <c r="AH10" i="11"/>
  <c r="N10" i="11"/>
  <c r="N10" i="12"/>
  <c r="F10" i="12"/>
  <c r="AL10" i="11"/>
  <c r="AL10" i="12"/>
  <c r="AI10" i="12"/>
  <c r="AI10" i="11"/>
  <c r="H10" i="12"/>
  <c r="H10" i="11"/>
  <c r="S10" i="12"/>
  <c r="S10" i="11"/>
  <c r="AK10" i="12"/>
  <c r="AK10" i="11"/>
  <c r="AT10" i="12"/>
  <c r="AT10" i="11"/>
  <c r="P10" i="12"/>
  <c r="P10" i="11"/>
  <c r="L10" i="12"/>
  <c r="L10" i="11"/>
  <c r="E10" i="12"/>
  <c r="AM10" i="12"/>
  <c r="AM10" i="11"/>
  <c r="G10" i="12"/>
  <c r="G10" i="11"/>
  <c r="AO10" i="11"/>
  <c r="AO10" i="12"/>
  <c r="AV10" i="12"/>
  <c r="AV10" i="11"/>
  <c r="Y10" i="12"/>
  <c r="Y10" i="11"/>
  <c r="AC10" i="12"/>
  <c r="AC10" i="11"/>
  <c r="AF10" i="12"/>
  <c r="AF10" i="11"/>
  <c r="AP10" i="11"/>
  <c r="AP10" i="12"/>
  <c r="AD10" i="12"/>
  <c r="AD10" i="11"/>
  <c r="AG10" i="12"/>
  <c r="AR10" i="12"/>
  <c r="AR10" i="11"/>
  <c r="K10" i="12"/>
  <c r="K10" i="11"/>
  <c r="AJ10" i="12"/>
  <c r="AJ10" i="11"/>
  <c r="AQ10" i="12"/>
  <c r="AQ10" i="11"/>
  <c r="Z10" i="12"/>
  <c r="Z10" i="11"/>
  <c r="Q10" i="11"/>
  <c r="Q10" i="12"/>
  <c r="AB10" i="12"/>
  <c r="AB10" i="11"/>
  <c r="D10" i="12"/>
  <c r="AU10" i="12"/>
  <c r="AU10" i="11"/>
  <c r="V10" i="12"/>
  <c r="V10" i="11"/>
  <c r="AN10" i="12"/>
  <c r="AN10" i="11"/>
  <c r="J10" i="12"/>
  <c r="J10" i="11"/>
  <c r="AW10" i="12"/>
  <c r="AW10" i="11"/>
  <c r="M10" i="12"/>
  <c r="M10" i="11"/>
  <c r="AA10" i="12"/>
  <c r="AA10" i="11"/>
  <c r="X10" i="11"/>
  <c r="CO17" i="5"/>
  <c r="CO21" i="5"/>
  <c r="CO14" i="7"/>
  <c r="CO13" i="7"/>
  <c r="CO19" i="7" l="1"/>
  <c r="CO18" i="7"/>
  <c r="CO16" i="7"/>
  <c r="CO20" i="5"/>
  <c r="CO17" i="7"/>
  <c r="CO10" i="5"/>
  <c r="CO18" i="5"/>
  <c r="CO19" i="5"/>
  <c r="CO16" i="5"/>
  <c r="CO20" i="7"/>
  <c r="CO14" i="5"/>
  <c r="CO13" i="5"/>
  <c r="CO10" i="7"/>
  <c r="CO21" i="7"/>
  <c r="CO9" i="7"/>
  <c r="CO9" i="5"/>
  <c r="AF25" i="5"/>
  <c r="AF25" i="7"/>
  <c r="L23" i="7"/>
  <c r="L23" i="5"/>
  <c r="H22" i="5"/>
  <c r="H22" i="7"/>
  <c r="AT23" i="5"/>
  <c r="AT23" i="7"/>
  <c r="AP22" i="7"/>
  <c r="AP22" i="5"/>
  <c r="R22" i="5"/>
  <c r="R22" i="7"/>
  <c r="Z21" i="5"/>
  <c r="Z21" i="7"/>
  <c r="AT20" i="5"/>
  <c r="AT20" i="7"/>
  <c r="V20" i="5"/>
  <c r="V20" i="7"/>
  <c r="J20" i="5"/>
  <c r="J20" i="7"/>
  <c r="S18" i="5"/>
  <c r="V16" i="5"/>
  <c r="AL14" i="5"/>
  <c r="AL14" i="7"/>
  <c r="N14" i="5"/>
  <c r="N14" i="7"/>
  <c r="AM13" i="5"/>
  <c r="AM13" i="7"/>
  <c r="AK10" i="5"/>
  <c r="AK10" i="7"/>
  <c r="AK9" i="7"/>
  <c r="AL6" i="5"/>
  <c r="AL6" i="7"/>
  <c r="Z6" i="5"/>
  <c r="Z6" i="7"/>
  <c r="AO25" i="5"/>
  <c r="AO25" i="7"/>
  <c r="AC25" i="5"/>
  <c r="AC25" i="7"/>
  <c r="Q25" i="5"/>
  <c r="Q25" i="7"/>
  <c r="E25" i="7"/>
  <c r="AK24" i="5"/>
  <c r="AK24" i="7"/>
  <c r="Y24" i="5"/>
  <c r="Y24" i="7"/>
  <c r="M24" i="5"/>
  <c r="M24" i="7"/>
  <c r="AS23" i="5"/>
  <c r="AS23" i="7"/>
  <c r="AG23" i="5"/>
  <c r="AG23" i="7"/>
  <c r="U23" i="5"/>
  <c r="U23" i="7"/>
  <c r="I23" i="5"/>
  <c r="I23" i="7"/>
  <c r="AO22" i="5"/>
  <c r="AO22" i="7"/>
  <c r="AC22" i="5"/>
  <c r="AC22" i="7"/>
  <c r="Q22" i="5"/>
  <c r="Q22" i="7"/>
  <c r="E22" i="7"/>
  <c r="AK21" i="5"/>
  <c r="AK21" i="7"/>
  <c r="Y21" i="5"/>
  <c r="Y21" i="7"/>
  <c r="M21" i="5"/>
  <c r="M21" i="7"/>
  <c r="AS20" i="5"/>
  <c r="AS20" i="7"/>
  <c r="AG20" i="5"/>
  <c r="AG20" i="7"/>
  <c r="U20" i="5"/>
  <c r="U20" i="7"/>
  <c r="I20" i="5"/>
  <c r="I20" i="7"/>
  <c r="G18" i="5"/>
  <c r="AJ16" i="5"/>
  <c r="AJ16" i="7"/>
  <c r="T16" i="5"/>
  <c r="T16" i="7"/>
  <c r="E16" i="7"/>
  <c r="AK14" i="5"/>
  <c r="AK14" i="7"/>
  <c r="Y14" i="7"/>
  <c r="Y14" i="5"/>
  <c r="M14" i="5"/>
  <c r="M14" i="7"/>
  <c r="AJ10" i="5"/>
  <c r="AJ10" i="7"/>
  <c r="W10" i="5"/>
  <c r="W10" i="7"/>
  <c r="J10" i="5"/>
  <c r="J10" i="7"/>
  <c r="AJ9" i="5"/>
  <c r="H9" i="5"/>
  <c r="H9" i="7"/>
  <c r="AK6" i="5"/>
  <c r="AK6" i="7"/>
  <c r="Y6" i="5"/>
  <c r="Y6" i="7"/>
  <c r="M6" i="5"/>
  <c r="M6" i="7"/>
  <c r="AN24" i="7"/>
  <c r="AN24" i="5"/>
  <c r="AB21" i="7"/>
  <c r="AB21" i="5"/>
  <c r="N24" i="5"/>
  <c r="N24" i="7"/>
  <c r="J23" i="5"/>
  <c r="J23" i="7"/>
  <c r="AD22" i="5"/>
  <c r="AD22" i="7"/>
  <c r="F22" i="7"/>
  <c r="AL21" i="5"/>
  <c r="AL21" i="7"/>
  <c r="N21" i="7"/>
  <c r="N21" i="5"/>
  <c r="AH20" i="5"/>
  <c r="AH20" i="7"/>
  <c r="S19" i="5"/>
  <c r="AM16" i="5"/>
  <c r="F16" i="7"/>
  <c r="Z14" i="5"/>
  <c r="Z14" i="7"/>
  <c r="Y10" i="5"/>
  <c r="K10" i="5"/>
  <c r="K10" i="7"/>
  <c r="L9" i="5"/>
  <c r="N6" i="5"/>
  <c r="N6" i="7"/>
  <c r="AN25" i="7"/>
  <c r="AN25" i="5"/>
  <c r="AB25" i="5"/>
  <c r="AB25" i="7"/>
  <c r="P25" i="5"/>
  <c r="P25" i="7"/>
  <c r="D25" i="7"/>
  <c r="AJ24" i="5"/>
  <c r="AJ24" i="7"/>
  <c r="X24" i="5"/>
  <c r="X24" i="7"/>
  <c r="L24" i="5"/>
  <c r="L24" i="7"/>
  <c r="AR23" i="5"/>
  <c r="AR23" i="7"/>
  <c r="AF23" i="5"/>
  <c r="AF23" i="7"/>
  <c r="T23" i="5"/>
  <c r="T23" i="7"/>
  <c r="H23" i="5"/>
  <c r="H23" i="7"/>
  <c r="AN22" i="5"/>
  <c r="AN22" i="7"/>
  <c r="AB22" i="5"/>
  <c r="AB22" i="7"/>
  <c r="P22" i="5"/>
  <c r="P22" i="7"/>
  <c r="D22" i="7"/>
  <c r="AJ21" i="5"/>
  <c r="AJ21" i="7"/>
  <c r="X21" i="5"/>
  <c r="X21" i="7"/>
  <c r="L21" i="5"/>
  <c r="L21" i="7"/>
  <c r="AR20" i="5"/>
  <c r="AR20" i="7"/>
  <c r="AF20" i="5"/>
  <c r="AF20" i="7"/>
  <c r="T20" i="5"/>
  <c r="T20" i="7"/>
  <c r="H20" i="5"/>
  <c r="H20" i="7"/>
  <c r="AI16" i="5"/>
  <c r="AI16" i="7"/>
  <c r="S16" i="5"/>
  <c r="S16" i="7"/>
  <c r="D16" i="7"/>
  <c r="AJ14" i="5"/>
  <c r="AJ14" i="7"/>
  <c r="X14" i="7"/>
  <c r="X14" i="5"/>
  <c r="L14" i="5"/>
  <c r="L14" i="7"/>
  <c r="AA13" i="5"/>
  <c r="AA13" i="7"/>
  <c r="AI10" i="5"/>
  <c r="AI10" i="7"/>
  <c r="V10" i="5"/>
  <c r="V10" i="7"/>
  <c r="I10" i="5"/>
  <c r="I10" i="7"/>
  <c r="AF9" i="5"/>
  <c r="AJ6" i="5"/>
  <c r="AJ6" i="7"/>
  <c r="X6" i="5"/>
  <c r="X6" i="7"/>
  <c r="L6" i="5"/>
  <c r="L6" i="7"/>
  <c r="H25" i="5"/>
  <c r="H25" i="7"/>
  <c r="T22" i="5"/>
  <c r="T22" i="7"/>
  <c r="F25" i="7"/>
  <c r="S23" i="5"/>
  <c r="S23" i="7"/>
  <c r="G20" i="5"/>
  <c r="G20" i="7"/>
  <c r="AI14" i="5"/>
  <c r="AI14" i="7"/>
  <c r="W14" i="5"/>
  <c r="W14" i="7"/>
  <c r="K14" i="5"/>
  <c r="K14" i="7"/>
  <c r="AT10" i="5"/>
  <c r="AT10" i="7"/>
  <c r="AH10" i="5"/>
  <c r="AH10" i="7"/>
  <c r="H10" i="5"/>
  <c r="H10" i="7"/>
  <c r="AB9" i="5"/>
  <c r="AI6" i="5"/>
  <c r="AI6" i="7"/>
  <c r="W6" i="5"/>
  <c r="W6" i="7"/>
  <c r="K6" i="5"/>
  <c r="K6" i="7"/>
  <c r="P24" i="5"/>
  <c r="P24" i="7"/>
  <c r="AJ20" i="5"/>
  <c r="AJ20" i="7"/>
  <c r="AL24" i="5"/>
  <c r="AL24" i="7"/>
  <c r="AM25" i="7"/>
  <c r="AM25" i="5"/>
  <c r="AI24" i="5"/>
  <c r="AI24" i="7"/>
  <c r="AE23" i="5"/>
  <c r="AE23" i="7"/>
  <c r="O22" i="5"/>
  <c r="O22" i="7"/>
  <c r="AI21" i="5"/>
  <c r="AI21" i="7"/>
  <c r="W21" i="5"/>
  <c r="W21" i="7"/>
  <c r="K21" i="5"/>
  <c r="K21" i="7"/>
  <c r="AQ20" i="5"/>
  <c r="AQ20" i="7"/>
  <c r="AE20" i="5"/>
  <c r="AE20" i="7"/>
  <c r="S20" i="5"/>
  <c r="S20" i="7"/>
  <c r="G19" i="5"/>
  <c r="AH16" i="5"/>
  <c r="R16" i="7"/>
  <c r="U10" i="7"/>
  <c r="U10" i="5"/>
  <c r="AL25" i="5"/>
  <c r="AL25" i="7"/>
  <c r="Z25" i="5"/>
  <c r="Z25" i="7"/>
  <c r="N25" i="5"/>
  <c r="N25" i="7"/>
  <c r="AT24" i="5"/>
  <c r="AT24" i="7"/>
  <c r="AH24" i="5"/>
  <c r="AH24" i="7"/>
  <c r="V24" i="5"/>
  <c r="V24" i="7"/>
  <c r="J24" i="5"/>
  <c r="J24" i="7"/>
  <c r="AP23" i="5"/>
  <c r="AP23" i="7"/>
  <c r="AD23" i="5"/>
  <c r="AD23" i="7"/>
  <c r="R23" i="5"/>
  <c r="R23" i="7"/>
  <c r="F23" i="7"/>
  <c r="AL22" i="5"/>
  <c r="AL22" i="7"/>
  <c r="Z22" i="5"/>
  <c r="Z22" i="7"/>
  <c r="N22" i="5"/>
  <c r="N22" i="7"/>
  <c r="AT21" i="5"/>
  <c r="AT21" i="7"/>
  <c r="AH21" i="5"/>
  <c r="AH21" i="7"/>
  <c r="V21" i="5"/>
  <c r="V21" i="7"/>
  <c r="J21" i="5"/>
  <c r="J21" i="7"/>
  <c r="AP20" i="5"/>
  <c r="AP20" i="7"/>
  <c r="AD20" i="5"/>
  <c r="AD20" i="7"/>
  <c r="R20" i="5"/>
  <c r="R20" i="7"/>
  <c r="F20" i="7"/>
  <c r="AF16" i="7"/>
  <c r="AF16" i="5"/>
  <c r="Q16" i="7"/>
  <c r="AT14" i="7"/>
  <c r="AT14" i="5"/>
  <c r="AH14" i="7"/>
  <c r="AH14" i="5"/>
  <c r="V14" i="7"/>
  <c r="V14" i="5"/>
  <c r="J14" i="7"/>
  <c r="J14" i="5"/>
  <c r="O13" i="7"/>
  <c r="AS10" i="5"/>
  <c r="AS10" i="7"/>
  <c r="AG10" i="7"/>
  <c r="AG10" i="5"/>
  <c r="T10" i="7"/>
  <c r="T10" i="5"/>
  <c r="G10" i="5"/>
  <c r="G10" i="7"/>
  <c r="Z9" i="7"/>
  <c r="AT6" i="5"/>
  <c r="AT6" i="7"/>
  <c r="AH6" i="5"/>
  <c r="AH6" i="7"/>
  <c r="V6" i="5"/>
  <c r="V6" i="7"/>
  <c r="J6" i="5"/>
  <c r="J6" i="7"/>
  <c r="D24" i="7"/>
  <c r="AR22" i="5"/>
  <c r="AR22" i="7"/>
  <c r="AD25" i="5"/>
  <c r="AD25" i="7"/>
  <c r="AH23" i="5"/>
  <c r="AH23" i="7"/>
  <c r="O25" i="5"/>
  <c r="O25" i="7"/>
  <c r="AQ23" i="5"/>
  <c r="AQ23" i="7"/>
  <c r="G23" i="5"/>
  <c r="G23" i="7"/>
  <c r="E23" i="7"/>
  <c r="P16" i="5"/>
  <c r="P16" i="7"/>
  <c r="U14" i="5"/>
  <c r="U14" i="7"/>
  <c r="I14" i="5"/>
  <c r="I14" i="7"/>
  <c r="S10" i="5"/>
  <c r="S10" i="7"/>
  <c r="AS6" i="5"/>
  <c r="AS6" i="7"/>
  <c r="AG6" i="5"/>
  <c r="AG6" i="7"/>
  <c r="U6" i="5"/>
  <c r="U6" i="7"/>
  <c r="I6" i="5"/>
  <c r="I6" i="7"/>
  <c r="L20" i="5"/>
  <c r="L20" i="7"/>
  <c r="K24" i="5"/>
  <c r="K24" i="7"/>
  <c r="AM22" i="5"/>
  <c r="AM22" i="7"/>
  <c r="M25" i="5"/>
  <c r="M25" i="7"/>
  <c r="U24" i="7"/>
  <c r="U24" i="5"/>
  <c r="AC23" i="5"/>
  <c r="AC23" i="7"/>
  <c r="Y22" i="5"/>
  <c r="Y22" i="7"/>
  <c r="AS21" i="5"/>
  <c r="AS21" i="7"/>
  <c r="I21" i="7"/>
  <c r="I21" i="5"/>
  <c r="Y9" i="7"/>
  <c r="AJ25" i="5"/>
  <c r="AJ25" i="7"/>
  <c r="X25" i="5"/>
  <c r="X25" i="7"/>
  <c r="L25" i="5"/>
  <c r="L25" i="7"/>
  <c r="AR24" i="5"/>
  <c r="AR24" i="7"/>
  <c r="AF24" i="5"/>
  <c r="AF24" i="7"/>
  <c r="T24" i="5"/>
  <c r="T24" i="7"/>
  <c r="H24" i="5"/>
  <c r="H24" i="7"/>
  <c r="AN23" i="5"/>
  <c r="AN23" i="7"/>
  <c r="AB23" i="5"/>
  <c r="AB23" i="7"/>
  <c r="P23" i="5"/>
  <c r="P23" i="7"/>
  <c r="D23" i="7"/>
  <c r="AJ22" i="5"/>
  <c r="AJ22" i="7"/>
  <c r="X22" i="5"/>
  <c r="X22" i="7"/>
  <c r="L22" i="5"/>
  <c r="L22" i="7"/>
  <c r="AR21" i="5"/>
  <c r="AR21" i="7"/>
  <c r="AF21" i="5"/>
  <c r="AF21" i="7"/>
  <c r="T21" i="5"/>
  <c r="T21" i="7"/>
  <c r="H21" i="5"/>
  <c r="H21" i="7"/>
  <c r="AN20" i="5"/>
  <c r="AN20" i="7"/>
  <c r="AB20" i="5"/>
  <c r="AB20" i="7"/>
  <c r="P20" i="5"/>
  <c r="P20" i="7"/>
  <c r="D20" i="7"/>
  <c r="AT16" i="5"/>
  <c r="AD16" i="7"/>
  <c r="O16" i="5"/>
  <c r="AR14" i="5"/>
  <c r="AR14" i="7"/>
  <c r="AF14" i="5"/>
  <c r="AF14" i="7"/>
  <c r="T14" i="5"/>
  <c r="T14" i="7"/>
  <c r="H14" i="5"/>
  <c r="H14" i="7"/>
  <c r="AQ10" i="5"/>
  <c r="AQ10" i="7"/>
  <c r="AE10" i="5"/>
  <c r="AE10" i="7"/>
  <c r="R10" i="5"/>
  <c r="R10" i="7"/>
  <c r="E10" i="7"/>
  <c r="X9" i="5"/>
  <c r="AR6" i="5"/>
  <c r="AR6" i="7"/>
  <c r="AF6" i="5"/>
  <c r="AF6" i="7"/>
  <c r="T6" i="5"/>
  <c r="T6" i="7"/>
  <c r="H6" i="5"/>
  <c r="H6" i="7"/>
  <c r="T25" i="5"/>
  <c r="T25" i="7"/>
  <c r="D21" i="7"/>
  <c r="AA25" i="5"/>
  <c r="AA25" i="7"/>
  <c r="Y25" i="7"/>
  <c r="Y25" i="5"/>
  <c r="AS24" i="5"/>
  <c r="AS24" i="7"/>
  <c r="I24" i="5"/>
  <c r="I24" i="7"/>
  <c r="Q23" i="5"/>
  <c r="Q23" i="7"/>
  <c r="M22" i="7"/>
  <c r="M22" i="5"/>
  <c r="U21" i="5"/>
  <c r="U21" i="7"/>
  <c r="AC20" i="7"/>
  <c r="AC20" i="5"/>
  <c r="Q20" i="5"/>
  <c r="Q20" i="7"/>
  <c r="AE16" i="5"/>
  <c r="AE16" i="7"/>
  <c r="F10" i="7"/>
  <c r="AI25" i="5"/>
  <c r="AI25" i="7"/>
  <c r="W25" i="5"/>
  <c r="W25" i="7"/>
  <c r="K25" i="5"/>
  <c r="K25" i="7"/>
  <c r="AQ24" i="5"/>
  <c r="AQ24" i="7"/>
  <c r="AE24" i="5"/>
  <c r="AE24" i="7"/>
  <c r="S24" i="5"/>
  <c r="S24" i="7"/>
  <c r="G24" i="5"/>
  <c r="G24" i="7"/>
  <c r="AM23" i="5"/>
  <c r="AM23" i="7"/>
  <c r="AA23" i="5"/>
  <c r="AA23" i="7"/>
  <c r="O23" i="5"/>
  <c r="O23" i="7"/>
  <c r="AI22" i="5"/>
  <c r="AI22" i="7"/>
  <c r="W22" i="5"/>
  <c r="W22" i="7"/>
  <c r="K22" i="5"/>
  <c r="K22" i="7"/>
  <c r="AQ21" i="5"/>
  <c r="AQ21" i="7"/>
  <c r="AE21" i="5"/>
  <c r="AE21" i="7"/>
  <c r="S21" i="5"/>
  <c r="S21" i="7"/>
  <c r="G21" i="5"/>
  <c r="G21" i="7"/>
  <c r="AM20" i="5"/>
  <c r="AM20" i="7"/>
  <c r="AA20" i="5"/>
  <c r="AA20" i="7"/>
  <c r="O20" i="5"/>
  <c r="O20" i="7"/>
  <c r="AR16" i="5"/>
  <c r="AR16" i="7"/>
  <c r="AC16" i="7"/>
  <c r="L16" i="5"/>
  <c r="L16" i="7"/>
  <c r="AQ14" i="5"/>
  <c r="AQ14" i="7"/>
  <c r="AE14" i="5"/>
  <c r="AE14" i="7"/>
  <c r="S14" i="5"/>
  <c r="S14" i="7"/>
  <c r="G14" i="5"/>
  <c r="G14" i="7"/>
  <c r="AP10" i="5"/>
  <c r="AP10" i="7"/>
  <c r="AD10" i="5"/>
  <c r="AD10" i="7"/>
  <c r="Q10" i="5"/>
  <c r="Q10" i="7"/>
  <c r="D10" i="7"/>
  <c r="T9" i="5"/>
  <c r="T9" i="7"/>
  <c r="AQ6" i="5"/>
  <c r="AQ6" i="7"/>
  <c r="AE6" i="5"/>
  <c r="AE6" i="7"/>
  <c r="S6" i="5"/>
  <c r="S6" i="7"/>
  <c r="G6" i="5"/>
  <c r="G6" i="7"/>
  <c r="AR25" i="7"/>
  <c r="AR25" i="5"/>
  <c r="X23" i="5"/>
  <c r="X23" i="7"/>
  <c r="AF22" i="5"/>
  <c r="AF22" i="7"/>
  <c r="AP25" i="7"/>
  <c r="AP25" i="5"/>
  <c r="Z24" i="7"/>
  <c r="Z24" i="5"/>
  <c r="AS14" i="5"/>
  <c r="AS14" i="7"/>
  <c r="AF10" i="7"/>
  <c r="AF10" i="5"/>
  <c r="AT25" i="5"/>
  <c r="AT25" i="7"/>
  <c r="AH25" i="5"/>
  <c r="AH25" i="7"/>
  <c r="V25" i="5"/>
  <c r="V25" i="7"/>
  <c r="J25" i="5"/>
  <c r="J25" i="7"/>
  <c r="AP24" i="5"/>
  <c r="AP24" i="7"/>
  <c r="AD24" i="5"/>
  <c r="AD24" i="7"/>
  <c r="R24" i="5"/>
  <c r="R24" i="7"/>
  <c r="F24" i="7"/>
  <c r="AL23" i="5"/>
  <c r="AL23" i="7"/>
  <c r="Z23" i="5"/>
  <c r="Z23" i="7"/>
  <c r="N23" i="5"/>
  <c r="N23" i="7"/>
  <c r="AT22" i="5"/>
  <c r="AT22" i="7"/>
  <c r="AH22" i="5"/>
  <c r="AH22" i="7"/>
  <c r="V22" i="5"/>
  <c r="V22" i="7"/>
  <c r="J22" i="5"/>
  <c r="J22" i="7"/>
  <c r="AP21" i="5"/>
  <c r="AP21" i="7"/>
  <c r="AD21" i="5"/>
  <c r="AD21" i="7"/>
  <c r="R21" i="5"/>
  <c r="R21" i="7"/>
  <c r="F21" i="7"/>
  <c r="AL20" i="5"/>
  <c r="AL20" i="7"/>
  <c r="Z20" i="5"/>
  <c r="Z20" i="7"/>
  <c r="N20" i="5"/>
  <c r="N20" i="7"/>
  <c r="AQ16" i="5"/>
  <c r="AQ16" i="7"/>
  <c r="AB16" i="5"/>
  <c r="AB16" i="7"/>
  <c r="K16" i="5"/>
  <c r="K16" i="7"/>
  <c r="AP14" i="5"/>
  <c r="AP14" i="7"/>
  <c r="AD14" i="5"/>
  <c r="AD14" i="7"/>
  <c r="R14" i="5"/>
  <c r="R14" i="7"/>
  <c r="F14" i="7"/>
  <c r="AO10" i="5"/>
  <c r="AO10" i="7"/>
  <c r="AC10" i="5"/>
  <c r="AC10" i="7"/>
  <c r="P10" i="7"/>
  <c r="AP6" i="5"/>
  <c r="AP6" i="7"/>
  <c r="AD6" i="5"/>
  <c r="AD6" i="7"/>
  <c r="R6" i="5"/>
  <c r="R6" i="7"/>
  <c r="F6" i="7"/>
  <c r="AB24" i="5"/>
  <c r="AB24" i="7"/>
  <c r="P21" i="5"/>
  <c r="P21" i="7"/>
  <c r="R25" i="5"/>
  <c r="R25" i="7"/>
  <c r="V23" i="5"/>
  <c r="V23" i="7"/>
  <c r="W24" i="5"/>
  <c r="W24" i="7"/>
  <c r="AA22" i="5"/>
  <c r="AA22" i="7"/>
  <c r="AK25" i="5"/>
  <c r="AK25" i="7"/>
  <c r="AG24" i="5"/>
  <c r="AG24" i="7"/>
  <c r="AO23" i="7"/>
  <c r="AO23" i="5"/>
  <c r="AK22" i="7"/>
  <c r="AK22" i="5"/>
  <c r="AG21" i="5"/>
  <c r="AG21" i="7"/>
  <c r="AO20" i="5"/>
  <c r="AO20" i="7"/>
  <c r="E20" i="7"/>
  <c r="AG14" i="5"/>
  <c r="AG14" i="7"/>
  <c r="AR10" i="7"/>
  <c r="AR10" i="5"/>
  <c r="AS25" i="5"/>
  <c r="AS25" i="7"/>
  <c r="AG25" i="5"/>
  <c r="AG25" i="7"/>
  <c r="U25" i="5"/>
  <c r="U25" i="7"/>
  <c r="I25" i="5"/>
  <c r="I25" i="7"/>
  <c r="AO24" i="7"/>
  <c r="AO24" i="5"/>
  <c r="AC24" i="5"/>
  <c r="AC24" i="7"/>
  <c r="Q24" i="5"/>
  <c r="Q24" i="7"/>
  <c r="E24" i="7"/>
  <c r="AK23" i="5"/>
  <c r="AK23" i="7"/>
  <c r="Y23" i="5"/>
  <c r="Y23" i="7"/>
  <c r="M23" i="7"/>
  <c r="M23" i="5"/>
  <c r="AS22" i="5"/>
  <c r="AS22" i="7"/>
  <c r="AG22" i="5"/>
  <c r="AG22" i="7"/>
  <c r="U22" i="5"/>
  <c r="U22" i="7"/>
  <c r="I22" i="5"/>
  <c r="I22" i="7"/>
  <c r="AO21" i="5"/>
  <c r="AO21" i="7"/>
  <c r="AC21" i="7"/>
  <c r="AC21" i="5"/>
  <c r="Q21" i="5"/>
  <c r="Q21" i="7"/>
  <c r="E21" i="7"/>
  <c r="AK20" i="5"/>
  <c r="AK20" i="7"/>
  <c r="Y20" i="5"/>
  <c r="Y20" i="7"/>
  <c r="M20" i="5"/>
  <c r="M20" i="7"/>
  <c r="AP16" i="7"/>
  <c r="AA16" i="5"/>
  <c r="J16" i="5"/>
  <c r="AO14" i="5"/>
  <c r="AO14" i="7"/>
  <c r="AC14" i="7"/>
  <c r="AC14" i="5"/>
  <c r="Q14" i="5"/>
  <c r="Q14" i="7"/>
  <c r="E14" i="7"/>
  <c r="AN10" i="5"/>
  <c r="AN10" i="7"/>
  <c r="AB10" i="7"/>
  <c r="O10" i="5"/>
  <c r="O10" i="7"/>
  <c r="AR9" i="5"/>
  <c r="P9" i="5"/>
  <c r="AO6" i="5"/>
  <c r="AO6" i="7"/>
  <c r="AC6" i="5"/>
  <c r="AC6" i="7"/>
  <c r="Q6" i="5"/>
  <c r="Q6" i="7"/>
  <c r="E6" i="7"/>
  <c r="D6" i="7"/>
  <c r="AJ23" i="5"/>
  <c r="AJ23" i="7"/>
  <c r="AN21" i="5"/>
  <c r="AN21" i="7"/>
  <c r="X20" i="5"/>
  <c r="X20" i="7"/>
  <c r="AQ18" i="5"/>
  <c r="AO16" i="7"/>
  <c r="X16" i="5"/>
  <c r="X16" i="7"/>
  <c r="H16" i="7"/>
  <c r="H16" i="5"/>
  <c r="AN14" i="5"/>
  <c r="AN14" i="7"/>
  <c r="AB14" i="5"/>
  <c r="AB14" i="7"/>
  <c r="P14" i="5"/>
  <c r="P14" i="7"/>
  <c r="D14" i="7"/>
  <c r="AM10" i="5"/>
  <c r="AM10" i="7"/>
  <c r="AA10" i="5"/>
  <c r="AA10" i="7"/>
  <c r="N10" i="5"/>
  <c r="N10" i="7"/>
  <c r="AN9" i="5"/>
  <c r="N9" i="7"/>
  <c r="AN6" i="5"/>
  <c r="AN6" i="7"/>
  <c r="AB6" i="5"/>
  <c r="AB6" i="7"/>
  <c r="P6" i="5"/>
  <c r="P6" i="7"/>
  <c r="AQ25" i="5"/>
  <c r="AQ25" i="7"/>
  <c r="AE25" i="5"/>
  <c r="AE25" i="7"/>
  <c r="S25" i="5"/>
  <c r="S25" i="7"/>
  <c r="G25" i="5"/>
  <c r="G25" i="7"/>
  <c r="AM24" i="5"/>
  <c r="AM24" i="7"/>
  <c r="AA24" i="5"/>
  <c r="AA24" i="7"/>
  <c r="O24" i="5"/>
  <c r="O24" i="7"/>
  <c r="AI23" i="5"/>
  <c r="AI23" i="7"/>
  <c r="W23" i="5"/>
  <c r="W23" i="7"/>
  <c r="K23" i="5"/>
  <c r="K23" i="7"/>
  <c r="AQ22" i="5"/>
  <c r="AQ22" i="7"/>
  <c r="AE22" i="5"/>
  <c r="AE22" i="7"/>
  <c r="S22" i="5"/>
  <c r="S22" i="7"/>
  <c r="G22" i="5"/>
  <c r="G22" i="7"/>
  <c r="AM21" i="5"/>
  <c r="AM21" i="7"/>
  <c r="AA21" i="5"/>
  <c r="AA21" i="7"/>
  <c r="O21" i="5"/>
  <c r="O21" i="7"/>
  <c r="AI20" i="5"/>
  <c r="AI20" i="7"/>
  <c r="W20" i="5"/>
  <c r="W20" i="7"/>
  <c r="K20" i="5"/>
  <c r="K20" i="7"/>
  <c r="AE18" i="5"/>
  <c r="AN16" i="5"/>
  <c r="AN16" i="7"/>
  <c r="W16" i="5"/>
  <c r="W16" i="7"/>
  <c r="G16" i="5"/>
  <c r="G16" i="7"/>
  <c r="AM14" i="5"/>
  <c r="AM14" i="7"/>
  <c r="AA14" i="5"/>
  <c r="AA14" i="7"/>
  <c r="O14" i="5"/>
  <c r="O14" i="7"/>
  <c r="AL10" i="5"/>
  <c r="AL10" i="7"/>
  <c r="Z10" i="5"/>
  <c r="Z10" i="7"/>
  <c r="M10" i="5"/>
  <c r="AL9" i="7"/>
  <c r="M9" i="7"/>
  <c r="AM6" i="5"/>
  <c r="AM6" i="7"/>
  <c r="AA6" i="5"/>
  <c r="AA6" i="7"/>
  <c r="O6" i="5"/>
  <c r="O6" i="7"/>
  <c r="AQ17" i="7"/>
  <c r="AE17" i="7"/>
  <c r="S17" i="7"/>
  <c r="G17" i="7"/>
  <c r="E19" i="7"/>
  <c r="H13" i="5"/>
  <c r="AM19" i="7"/>
  <c r="AA19" i="7"/>
  <c r="O19" i="7"/>
  <c r="AO19" i="5"/>
  <c r="AC19" i="5"/>
  <c r="AE18" i="7"/>
  <c r="AL13" i="7"/>
  <c r="N13" i="7"/>
  <c r="AQ17" i="5"/>
  <c r="AE17" i="5"/>
  <c r="G17" i="5"/>
  <c r="AM19" i="5"/>
  <c r="AA19" i="5"/>
  <c r="O19" i="5"/>
  <c r="AI13" i="7"/>
  <c r="W13" i="7"/>
  <c r="AA18" i="5"/>
  <c r="O18" i="5"/>
  <c r="W13" i="5"/>
  <c r="V12" i="5"/>
  <c r="AO16" i="5"/>
  <c r="AC16" i="5"/>
  <c r="Q16" i="5"/>
  <c r="S9" i="7"/>
  <c r="S17" i="5"/>
  <c r="AK9" i="5"/>
  <c r="AO12" i="5"/>
  <c r="AT12" i="5"/>
  <c r="AT16" i="7"/>
  <c r="AH16" i="7"/>
  <c r="V16" i="7"/>
  <c r="J16" i="7"/>
  <c r="P9" i="7"/>
  <c r="Y9" i="5"/>
  <c r="Y10" i="7"/>
  <c r="AT12" i="7"/>
  <c r="V12" i="7"/>
  <c r="AH12" i="5"/>
  <c r="AJ9" i="7"/>
  <c r="X9" i="7"/>
  <c r="L9" i="7"/>
  <c r="M9" i="5"/>
  <c r="P10" i="5"/>
  <c r="AO19" i="7"/>
  <c r="AC19" i="7"/>
  <c r="AD16" i="5"/>
  <c r="R16" i="5"/>
  <c r="CP8" i="7" l="1"/>
  <c r="O13" i="5"/>
  <c r="M10" i="7"/>
  <c r="Q18" i="7"/>
  <c r="Q18" i="5"/>
  <c r="AI9" i="5"/>
  <c r="AI9" i="7"/>
  <c r="AC13" i="5"/>
  <c r="AC13" i="7"/>
  <c r="Z18" i="7"/>
  <c r="Z18" i="5"/>
  <c r="Z16" i="5"/>
  <c r="Z16" i="7"/>
  <c r="AE13" i="5"/>
  <c r="AE13" i="7"/>
  <c r="Y18" i="5"/>
  <c r="Y18" i="7"/>
  <c r="X19" i="5"/>
  <c r="X19" i="7"/>
  <c r="I17" i="5"/>
  <c r="I17" i="7"/>
  <c r="H18" i="5"/>
  <c r="H18" i="7"/>
  <c r="P13" i="5"/>
  <c r="P13" i="7"/>
  <c r="AP17" i="5"/>
  <c r="AP17" i="7"/>
  <c r="H13" i="7"/>
  <c r="AL16" i="5"/>
  <c r="AL16" i="7"/>
  <c r="AQ13" i="5"/>
  <c r="AQ13" i="7"/>
  <c r="T17" i="5"/>
  <c r="T17" i="7"/>
  <c r="AK18" i="5"/>
  <c r="AK18" i="7"/>
  <c r="J18" i="5"/>
  <c r="J18" i="7"/>
  <c r="AJ19" i="5"/>
  <c r="AJ19" i="7"/>
  <c r="R18" i="5"/>
  <c r="R18" i="7"/>
  <c r="U17" i="5"/>
  <c r="U17" i="7"/>
  <c r="AF13" i="5"/>
  <c r="AF13" i="7"/>
  <c r="T18" i="5"/>
  <c r="T18" i="7"/>
  <c r="AB13" i="5"/>
  <c r="AB13" i="7"/>
  <c r="F13" i="7"/>
  <c r="J19" i="5"/>
  <c r="J19" i="7"/>
  <c r="AA18" i="7"/>
  <c r="R17" i="5"/>
  <c r="R17" i="7"/>
  <c r="L19" i="5"/>
  <c r="L19" i="7"/>
  <c r="J9" i="5"/>
  <c r="J9" i="7"/>
  <c r="H17" i="5"/>
  <c r="H17" i="7"/>
  <c r="AL18" i="7"/>
  <c r="AL18" i="5"/>
  <c r="F18" i="7"/>
  <c r="T13" i="7"/>
  <c r="T13" i="5"/>
  <c r="AO18" i="7"/>
  <c r="AO18" i="5"/>
  <c r="V9" i="5"/>
  <c r="V9" i="7"/>
  <c r="P17" i="5"/>
  <c r="P17" i="7"/>
  <c r="AM9" i="5"/>
  <c r="AM9" i="7"/>
  <c r="AH9" i="5"/>
  <c r="AH9" i="7"/>
  <c r="I9" i="5"/>
  <c r="I9" i="7"/>
  <c r="U9" i="5"/>
  <c r="U9" i="7"/>
  <c r="AB17" i="5"/>
  <c r="AB17" i="7"/>
  <c r="F9" i="7"/>
  <c r="AR8" i="5"/>
  <c r="K18" i="5"/>
  <c r="K18" i="7"/>
  <c r="AF17" i="5"/>
  <c r="AF17" i="7"/>
  <c r="AF12" i="7"/>
  <c r="V18" i="5"/>
  <c r="V18" i="7"/>
  <c r="D18" i="7"/>
  <c r="AD18" i="5"/>
  <c r="AD18" i="7"/>
  <c r="AG17" i="5"/>
  <c r="AG17" i="7"/>
  <c r="AR13" i="7"/>
  <c r="AR13" i="5"/>
  <c r="AF18" i="5"/>
  <c r="AF18" i="7"/>
  <c r="AN13" i="5"/>
  <c r="AN13" i="7"/>
  <c r="R13" i="7"/>
  <c r="R13" i="5"/>
  <c r="V19" i="5"/>
  <c r="V19" i="7"/>
  <c r="S9" i="5"/>
  <c r="AM17" i="5"/>
  <c r="AM17" i="7"/>
  <c r="T12" i="7"/>
  <c r="AK8" i="7"/>
  <c r="AT9" i="5"/>
  <c r="AT9" i="7"/>
  <c r="AE19" i="5"/>
  <c r="AE19" i="7"/>
  <c r="AC12" i="5"/>
  <c r="AR17" i="5"/>
  <c r="AR17" i="7"/>
  <c r="AH18" i="5"/>
  <c r="AH18" i="7"/>
  <c r="AS17" i="5"/>
  <c r="AS17" i="7"/>
  <c r="AR18" i="5"/>
  <c r="AR18" i="7"/>
  <c r="AD13" i="5"/>
  <c r="AD13" i="7"/>
  <c r="Z8" i="7"/>
  <c r="AN19" i="5"/>
  <c r="AN19" i="7"/>
  <c r="AQ19" i="5"/>
  <c r="AQ19" i="7"/>
  <c r="N8" i="7"/>
  <c r="I16" i="7"/>
  <c r="I16" i="5"/>
  <c r="AN8" i="5"/>
  <c r="Q9" i="5"/>
  <c r="Q9" i="7"/>
  <c r="AD9" i="5"/>
  <c r="AD9" i="7"/>
  <c r="R12" i="5"/>
  <c r="R12" i="7"/>
  <c r="AI18" i="5"/>
  <c r="AI18" i="7"/>
  <c r="I19" i="5"/>
  <c r="I19" i="7"/>
  <c r="V13" i="5"/>
  <c r="V13" i="7"/>
  <c r="AT18" i="5"/>
  <c r="AT18" i="7"/>
  <c r="AB18" i="5"/>
  <c r="AB18" i="7"/>
  <c r="I18" i="5"/>
  <c r="I18" i="7"/>
  <c r="U13" i="7"/>
  <c r="U13" i="5"/>
  <c r="AS13" i="7"/>
  <c r="AS13" i="5"/>
  <c r="P19" i="5"/>
  <c r="P19" i="7"/>
  <c r="AP13" i="7"/>
  <c r="AP13" i="5"/>
  <c r="AT19" i="5"/>
  <c r="AT19" i="7"/>
  <c r="N9" i="5"/>
  <c r="AB10" i="5"/>
  <c r="AA16" i="7"/>
  <c r="Z9" i="5"/>
  <c r="D9" i="7"/>
  <c r="G9" i="7"/>
  <c r="AQ9" i="5"/>
  <c r="AQ9" i="7"/>
  <c r="H12" i="7"/>
  <c r="AA9" i="5"/>
  <c r="AA9" i="7"/>
  <c r="AB19" i="5"/>
  <c r="AB19" i="7"/>
  <c r="Q12" i="5"/>
  <c r="AN17" i="5"/>
  <c r="AN17" i="7"/>
  <c r="E9" i="7"/>
  <c r="W18" i="5"/>
  <c r="W18" i="7"/>
  <c r="J13" i="5"/>
  <c r="J13" i="7"/>
  <c r="P18" i="7"/>
  <c r="P18" i="5"/>
  <c r="I13" i="5"/>
  <c r="I13" i="7"/>
  <c r="AH19" i="5"/>
  <c r="AH19" i="7"/>
  <c r="G9" i="5"/>
  <c r="S18" i="7"/>
  <c r="Z19" i="5"/>
  <c r="Z19" i="7"/>
  <c r="AJ17" i="7"/>
  <c r="AJ17" i="5"/>
  <c r="R9" i="5"/>
  <c r="R9" i="7"/>
  <c r="H8" i="5"/>
  <c r="H8" i="7"/>
  <c r="AP18" i="5"/>
  <c r="AP18" i="7"/>
  <c r="AC9" i="5"/>
  <c r="AC9" i="7"/>
  <c r="J17" i="7"/>
  <c r="J17" i="5"/>
  <c r="I12" i="5"/>
  <c r="I12" i="7"/>
  <c r="AE9" i="5"/>
  <c r="AE9" i="7"/>
  <c r="AP12" i="5"/>
  <c r="AP12" i="7"/>
  <c r="T19" i="7"/>
  <c r="T19" i="5"/>
  <c r="AT13" i="5"/>
  <c r="AT13" i="7"/>
  <c r="W19" i="5"/>
  <c r="W19" i="7"/>
  <c r="L18" i="5"/>
  <c r="L18" i="7"/>
  <c r="AA12" i="5"/>
  <c r="AA12" i="7"/>
  <c r="AG18" i="5"/>
  <c r="AG18" i="7"/>
  <c r="M19" i="5"/>
  <c r="M19" i="7"/>
  <c r="G12" i="5"/>
  <c r="G12" i="7"/>
  <c r="Q17" i="5"/>
  <c r="Q17" i="7"/>
  <c r="V17" i="7"/>
  <c r="V17" i="5"/>
  <c r="AN9" i="7"/>
  <c r="AI13" i="5"/>
  <c r="AM18" i="7"/>
  <c r="AB9" i="7"/>
  <c r="AF9" i="7"/>
  <c r="AL13" i="5"/>
  <c r="G18" i="7"/>
  <c r="AK17" i="7"/>
  <c r="AK17" i="5"/>
  <c r="D17" i="7"/>
  <c r="AL8" i="7"/>
  <c r="AI12" i="5"/>
  <c r="AI12" i="7"/>
  <c r="AO9" i="5"/>
  <c r="AO9" i="7"/>
  <c r="K17" i="5"/>
  <c r="K17" i="7"/>
  <c r="F12" i="7"/>
  <c r="AG19" i="5"/>
  <c r="AG19" i="7"/>
  <c r="L10" i="5"/>
  <c r="L10" i="7"/>
  <c r="U12" i="5"/>
  <c r="U12" i="7"/>
  <c r="L12" i="5"/>
  <c r="AS16" i="5"/>
  <c r="AS16" i="7"/>
  <c r="M12" i="5"/>
  <c r="M12" i="7"/>
  <c r="N12" i="5"/>
  <c r="N12" i="7"/>
  <c r="W17" i="5"/>
  <c r="W17" i="7"/>
  <c r="M16" i="7"/>
  <c r="M16" i="5"/>
  <c r="AF8" i="5"/>
  <c r="AF19" i="5"/>
  <c r="AF19" i="7"/>
  <c r="AS19" i="7"/>
  <c r="AS19" i="5"/>
  <c r="N17" i="5"/>
  <c r="N17" i="7"/>
  <c r="AI19" i="5"/>
  <c r="AI19" i="7"/>
  <c r="X18" i="5"/>
  <c r="X18" i="7"/>
  <c r="AM12" i="5"/>
  <c r="AM12" i="7"/>
  <c r="AS18" i="5"/>
  <c r="AS18" i="7"/>
  <c r="Y19" i="7"/>
  <c r="Y19" i="5"/>
  <c r="AE12" i="5"/>
  <c r="AE12" i="7"/>
  <c r="AC17" i="5"/>
  <c r="AC17" i="7"/>
  <c r="AH17" i="7"/>
  <c r="AH17" i="5"/>
  <c r="AP16" i="5"/>
  <c r="AM18" i="5"/>
  <c r="AM16" i="7"/>
  <c r="N16" i="5"/>
  <c r="N16" i="7"/>
  <c r="O9" i="5"/>
  <c r="O9" i="7"/>
  <c r="D13" i="7"/>
  <c r="D19" i="7"/>
  <c r="S12" i="5"/>
  <c r="S12" i="7"/>
  <c r="W12" i="5"/>
  <c r="W12" i="7"/>
  <c r="T8" i="5"/>
  <c r="T8" i="7"/>
  <c r="O12" i="7"/>
  <c r="AQ12" i="5"/>
  <c r="AQ12" i="7"/>
  <c r="AG16" i="7"/>
  <c r="AG16" i="5"/>
  <c r="K9" i="5"/>
  <c r="K9" i="7"/>
  <c r="AG12" i="5"/>
  <c r="AG12" i="7"/>
  <c r="X12" i="5"/>
  <c r="X12" i="7"/>
  <c r="Y12" i="5"/>
  <c r="Y12" i="7"/>
  <c r="Z12" i="5"/>
  <c r="Z12" i="7"/>
  <c r="AI17" i="5"/>
  <c r="AI17" i="7"/>
  <c r="Y16" i="5"/>
  <c r="Y16" i="7"/>
  <c r="AM11" i="7"/>
  <c r="AR19" i="7"/>
  <c r="AR19" i="5"/>
  <c r="M17" i="7"/>
  <c r="M17" i="5"/>
  <c r="Z17" i="5"/>
  <c r="Z17" i="7"/>
  <c r="AJ18" i="5"/>
  <c r="AJ18" i="7"/>
  <c r="E13" i="7"/>
  <c r="F19" i="7"/>
  <c r="AK19" i="5"/>
  <c r="AK19" i="7"/>
  <c r="L13" i="5"/>
  <c r="L13" i="7"/>
  <c r="AO17" i="7"/>
  <c r="AO17" i="5"/>
  <c r="AT17" i="7"/>
  <c r="AT17" i="5"/>
  <c r="AL9" i="5"/>
  <c r="AQ18" i="7"/>
  <c r="AR9" i="7"/>
  <c r="O16" i="7"/>
  <c r="N13" i="5"/>
  <c r="AG9" i="5"/>
  <c r="AG9" i="7"/>
  <c r="G13" i="5"/>
  <c r="G13" i="7"/>
  <c r="X17" i="5"/>
  <c r="X17" i="7"/>
  <c r="N18" i="7"/>
  <c r="N18" i="5"/>
  <c r="Y13" i="5"/>
  <c r="Y13" i="7"/>
  <c r="AD19" i="7"/>
  <c r="AD19" i="5"/>
  <c r="AJ13" i="5"/>
  <c r="AJ13" i="7"/>
  <c r="S13" i="5"/>
  <c r="S13" i="7"/>
  <c r="M18" i="5"/>
  <c r="M18" i="7"/>
  <c r="AK13" i="5"/>
  <c r="AK13" i="7"/>
  <c r="AO13" i="5"/>
  <c r="AO13" i="7"/>
  <c r="AP19" i="5"/>
  <c r="AP19" i="7"/>
  <c r="AL19" i="5"/>
  <c r="AL19" i="7"/>
  <c r="AC18" i="5"/>
  <c r="AC18" i="7"/>
  <c r="AD17" i="5"/>
  <c r="AD17" i="7"/>
  <c r="AS9" i="5"/>
  <c r="AS9" i="7"/>
  <c r="U16" i="5"/>
  <c r="U16" i="7"/>
  <c r="O17" i="5"/>
  <c r="O17" i="7"/>
  <c r="AP9" i="5"/>
  <c r="AP9" i="7"/>
  <c r="H19" i="5"/>
  <c r="H19" i="7"/>
  <c r="U19" i="7"/>
  <c r="U19" i="5"/>
  <c r="AH13" i="5"/>
  <c r="AH13" i="7"/>
  <c r="K19" i="5"/>
  <c r="K19" i="7"/>
  <c r="AN18" i="7"/>
  <c r="AN18" i="5"/>
  <c r="U18" i="5"/>
  <c r="U18" i="7"/>
  <c r="AG13" i="5"/>
  <c r="AG13" i="7"/>
  <c r="K13" i="5"/>
  <c r="K13" i="7"/>
  <c r="E17" i="7"/>
  <c r="W9" i="5"/>
  <c r="W9" i="7"/>
  <c r="AD12" i="5"/>
  <c r="AD12" i="7"/>
  <c r="AS12" i="5"/>
  <c r="X10" i="5"/>
  <c r="X10" i="7"/>
  <c r="AJ12" i="5"/>
  <c r="AJ12" i="7"/>
  <c r="AK12" i="5"/>
  <c r="AK12" i="7"/>
  <c r="AL12" i="5"/>
  <c r="AL12" i="7"/>
  <c r="AK16" i="5"/>
  <c r="AK16" i="7"/>
  <c r="AJ8" i="5"/>
  <c r="L17" i="7"/>
  <c r="L17" i="5"/>
  <c r="Y17" i="5"/>
  <c r="Y17" i="7"/>
  <c r="AL17" i="5"/>
  <c r="AL17" i="7"/>
  <c r="AA17" i="5"/>
  <c r="AA17" i="7"/>
  <c r="M13" i="5"/>
  <c r="M13" i="7"/>
  <c r="Q13" i="5"/>
  <c r="Q13" i="7"/>
  <c r="R19" i="7"/>
  <c r="R19" i="5"/>
  <c r="N19" i="5"/>
  <c r="N19" i="7"/>
  <c r="X13" i="5"/>
  <c r="X13" i="7"/>
  <c r="E18" i="7"/>
  <c r="F17" i="7"/>
  <c r="O18" i="7"/>
  <c r="Z13" i="7"/>
  <c r="J12" i="7"/>
  <c r="Q19" i="7"/>
  <c r="G19" i="7"/>
  <c r="Z13" i="5"/>
  <c r="J12" i="5"/>
  <c r="AH12" i="7"/>
  <c r="S19" i="7"/>
  <c r="Q19" i="5"/>
  <c r="L12" i="7"/>
  <c r="AS12" i="7"/>
  <c r="E12" i="7"/>
  <c r="T12" i="5"/>
  <c r="AC12" i="7"/>
  <c r="Y8" i="5" l="1"/>
  <c r="AJ8" i="7"/>
  <c r="P8" i="7"/>
  <c r="AC15" i="7"/>
  <c r="P8" i="5"/>
  <c r="E15" i="7"/>
  <c r="N8" i="5"/>
  <c r="AL8" i="5"/>
  <c r="AR8" i="7"/>
  <c r="AN8" i="7"/>
  <c r="AF8" i="7"/>
  <c r="Y8" i="7"/>
  <c r="S8" i="7"/>
  <c r="AL11" i="7"/>
  <c r="S15" i="5"/>
  <c r="G15" i="7"/>
  <c r="AB8" i="7"/>
  <c r="G8" i="5"/>
  <c r="AS18" i="4"/>
  <c r="AH11" i="7"/>
  <c r="AF12" i="5"/>
  <c r="AL11" i="5"/>
  <c r="J15" i="5"/>
  <c r="Q12" i="7"/>
  <c r="AO5" i="4"/>
  <c r="AO25" i="4"/>
  <c r="AS25" i="6" s="1"/>
  <c r="AO24" i="4"/>
  <c r="AS24" i="6" s="1"/>
  <c r="AO14" i="4"/>
  <c r="AS14" i="6" s="1"/>
  <c r="AO20" i="4"/>
  <c r="AS20" i="6" s="1"/>
  <c r="AO23" i="4"/>
  <c r="AS23" i="6" s="1"/>
  <c r="AO19" i="4"/>
  <c r="AS19" i="6" s="1"/>
  <c r="AO12" i="4"/>
  <c r="AS12" i="6" s="1"/>
  <c r="AO16" i="4"/>
  <c r="AS16" i="6" s="1"/>
  <c r="AO22" i="4"/>
  <c r="AS22" i="6" s="1"/>
  <c r="AO21" i="4"/>
  <c r="AS21" i="6" s="1"/>
  <c r="AO6" i="4"/>
  <c r="AS6" i="6" s="1"/>
  <c r="AO10" i="4"/>
  <c r="AS10" i="6" s="1"/>
  <c r="AO11" i="4"/>
  <c r="AO17" i="4"/>
  <c r="AS17" i="6" s="1"/>
  <c r="AO9" i="4"/>
  <c r="AS9" i="6" s="1"/>
  <c r="AO18" i="4"/>
  <c r="AS18" i="6" s="1"/>
  <c r="AO13" i="4"/>
  <c r="AS13" i="6" s="1"/>
  <c r="AS8" i="5"/>
  <c r="AS8" i="4"/>
  <c r="AS8" i="7"/>
  <c r="AI7" i="5"/>
  <c r="AB12" i="7"/>
  <c r="AB12" i="5"/>
  <c r="I8" i="5"/>
  <c r="I8" i="7"/>
  <c r="W7" i="5"/>
  <c r="W7" i="7"/>
  <c r="AT15" i="5"/>
  <c r="AT15" i="7"/>
  <c r="Z11" i="5"/>
  <c r="Z11" i="7"/>
  <c r="AS12" i="4"/>
  <c r="O15" i="5"/>
  <c r="O15" i="7"/>
  <c r="AS11" i="5"/>
  <c r="AS11" i="4"/>
  <c r="V8" i="5"/>
  <c r="V8" i="7"/>
  <c r="U11" i="5"/>
  <c r="U11" i="7"/>
  <c r="T11" i="7"/>
  <c r="AE11" i="5"/>
  <c r="AE11" i="7"/>
  <c r="AD7" i="5"/>
  <c r="AD7" i="7"/>
  <c r="AP11" i="5"/>
  <c r="AP11" i="7"/>
  <c r="AE7" i="5"/>
  <c r="AE7" i="7"/>
  <c r="F8" i="7"/>
  <c r="L15" i="5"/>
  <c r="L15" i="7"/>
  <c r="V11" i="5"/>
  <c r="V11" i="7"/>
  <c r="AS7" i="5"/>
  <c r="AS7" i="7"/>
  <c r="AS7" i="4"/>
  <c r="AP7" i="7"/>
  <c r="F11" i="7"/>
  <c r="J8" i="5"/>
  <c r="J8" i="7"/>
  <c r="AP8" i="5"/>
  <c r="AP8" i="7"/>
  <c r="AI8" i="5"/>
  <c r="AI8" i="7"/>
  <c r="AC8" i="5"/>
  <c r="AC8" i="7"/>
  <c r="AN15" i="5"/>
  <c r="AN15" i="7"/>
  <c r="X11" i="5"/>
  <c r="X11" i="7"/>
  <c r="W15" i="5"/>
  <c r="W15" i="7"/>
  <c r="W11" i="5"/>
  <c r="W11" i="7"/>
  <c r="V15" i="5"/>
  <c r="V15" i="7"/>
  <c r="AD11" i="5"/>
  <c r="AD11" i="7"/>
  <c r="Y15" i="5"/>
  <c r="Y15" i="7"/>
  <c r="V7" i="5"/>
  <c r="Z8" i="5"/>
  <c r="X8" i="5"/>
  <c r="X8" i="7"/>
  <c r="AG15" i="5"/>
  <c r="AG15" i="7"/>
  <c r="AD15" i="5"/>
  <c r="AD15" i="7"/>
  <c r="F15" i="7"/>
  <c r="AT8" i="5"/>
  <c r="AT8" i="7"/>
  <c r="AK11" i="5"/>
  <c r="AK11" i="7"/>
  <c r="AC11" i="5"/>
  <c r="Q15" i="5"/>
  <c r="Q15" i="7"/>
  <c r="AP15" i="5"/>
  <c r="AP15" i="7"/>
  <c r="Z15" i="7"/>
  <c r="Z15" i="5"/>
  <c r="AS15" i="5"/>
  <c r="AS15" i="7"/>
  <c r="AS15" i="4"/>
  <c r="X7" i="5"/>
  <c r="X7" i="7"/>
  <c r="I15" i="5"/>
  <c r="I15" i="7"/>
  <c r="AN12" i="5"/>
  <c r="AN12" i="7"/>
  <c r="AO12" i="7"/>
  <c r="AI15" i="5"/>
  <c r="AI15" i="7"/>
  <c r="P15" i="5"/>
  <c r="P15" i="7"/>
  <c r="AG7" i="5"/>
  <c r="AM15" i="5"/>
  <c r="AM15" i="7"/>
  <c r="J11" i="5"/>
  <c r="J11" i="7"/>
  <c r="AQ15" i="5"/>
  <c r="AQ15" i="7"/>
  <c r="AE15" i="5"/>
  <c r="AE15" i="7"/>
  <c r="AQ8" i="5"/>
  <c r="AQ8" i="7"/>
  <c r="D12" i="7"/>
  <c r="Q11" i="5"/>
  <c r="AL15" i="7"/>
  <c r="AL15" i="5"/>
  <c r="H11" i="7"/>
  <c r="D15" i="7"/>
  <c r="S7" i="7"/>
  <c r="O8" i="5"/>
  <c r="O8" i="7"/>
  <c r="AR15" i="5"/>
  <c r="AR15" i="7"/>
  <c r="Y11" i="5"/>
  <c r="Y11" i="7"/>
  <c r="M11" i="5"/>
  <c r="M11" i="7"/>
  <c r="S11" i="5"/>
  <c r="S11" i="7"/>
  <c r="K8" i="5"/>
  <c r="K8" i="7"/>
  <c r="N15" i="7"/>
  <c r="N15" i="5"/>
  <c r="AJ7" i="7"/>
  <c r="AM7" i="5"/>
  <c r="W8" i="5"/>
  <c r="W8" i="7"/>
  <c r="E8" i="7"/>
  <c r="AH8" i="5"/>
  <c r="AH8" i="7"/>
  <c r="AR12" i="5"/>
  <c r="AR12" i="7"/>
  <c r="H15" i="5"/>
  <c r="H15" i="7"/>
  <c r="U15" i="5"/>
  <c r="U15" i="7"/>
  <c r="AH11" i="5"/>
  <c r="AC15" i="5"/>
  <c r="AH15" i="7"/>
  <c r="AB8" i="5"/>
  <c r="AH15" i="5"/>
  <c r="T15" i="5"/>
  <c r="T15" i="7"/>
  <c r="AA11" i="5"/>
  <c r="AA11" i="7"/>
  <c r="AS5" i="5"/>
  <c r="AS5" i="4"/>
  <c r="AS21" i="4"/>
  <c r="AS23" i="4"/>
  <c r="AS14" i="4"/>
  <c r="AS10" i="4"/>
  <c r="AS22" i="4"/>
  <c r="AS6" i="4"/>
  <c r="AS25" i="4"/>
  <c r="AS20" i="4"/>
  <c r="AS24" i="4"/>
  <c r="AM8" i="5"/>
  <c r="AM8" i="7"/>
  <c r="AI11" i="5"/>
  <c r="AI11" i="7"/>
  <c r="T7" i="7"/>
  <c r="R11" i="5"/>
  <c r="R11" i="7"/>
  <c r="AC7" i="5"/>
  <c r="AJ15" i="5"/>
  <c r="AJ15" i="7"/>
  <c r="K12" i="5"/>
  <c r="K12" i="7"/>
  <c r="AO7" i="4"/>
  <c r="R15" i="5"/>
  <c r="R15" i="7"/>
  <c r="AQ11" i="5"/>
  <c r="AQ11" i="7"/>
  <c r="AA7" i="5"/>
  <c r="AA7" i="7"/>
  <c r="Y7" i="7"/>
  <c r="AS9" i="4"/>
  <c r="AS19" i="4"/>
  <c r="S15" i="7"/>
  <c r="AS13" i="4"/>
  <c r="M8" i="7"/>
  <c r="S8" i="5"/>
  <c r="G11" i="5"/>
  <c r="G11" i="7"/>
  <c r="AF15" i="5"/>
  <c r="AF15" i="7"/>
  <c r="G8" i="7"/>
  <c r="AS16" i="4"/>
  <c r="AS17" i="4"/>
  <c r="AO15" i="5"/>
  <c r="AO15" i="7"/>
  <c r="AO15" i="4"/>
  <c r="J15" i="7"/>
  <c r="M8" i="5"/>
  <c r="AO8" i="5"/>
  <c r="AO8" i="4"/>
  <c r="AO8" i="7"/>
  <c r="AG11" i="5"/>
  <c r="AG11" i="7"/>
  <c r="Q8" i="5"/>
  <c r="Q8" i="7"/>
  <c r="AK15" i="5"/>
  <c r="AK15" i="7"/>
  <c r="AB15" i="7"/>
  <c r="AB15" i="5"/>
  <c r="K15" i="5"/>
  <c r="K15" i="7"/>
  <c r="AF11" i="7"/>
  <c r="L11" i="5"/>
  <c r="AM11" i="5"/>
  <c r="U8" i="5"/>
  <c r="U8" i="7"/>
  <c r="AA8" i="5"/>
  <c r="AA8" i="7"/>
  <c r="AD8" i="5"/>
  <c r="AD8" i="7"/>
  <c r="AT11" i="5"/>
  <c r="AT11" i="7"/>
  <c r="X15" i="5"/>
  <c r="X15" i="7"/>
  <c r="L8" i="5"/>
  <c r="L8" i="7"/>
  <c r="P12" i="7"/>
  <c r="P12" i="5"/>
  <c r="R8" i="5"/>
  <c r="R8" i="7"/>
  <c r="I11" i="5"/>
  <c r="I11" i="7"/>
  <c r="AG8" i="5"/>
  <c r="AG8" i="7"/>
  <c r="M15" i="5"/>
  <c r="M15" i="7"/>
  <c r="N11" i="5"/>
  <c r="N11" i="7"/>
  <c r="Z7" i="5"/>
  <c r="Z7" i="7"/>
  <c r="AJ11" i="5"/>
  <c r="AJ11" i="7"/>
  <c r="AA15" i="5"/>
  <c r="AA15" i="7"/>
  <c r="D8" i="7"/>
  <c r="O12" i="5"/>
  <c r="G15" i="5"/>
  <c r="H12" i="5"/>
  <c r="AK8" i="5"/>
  <c r="O11" i="7"/>
  <c r="AE8" i="5"/>
  <c r="AE8" i="7"/>
  <c r="AO11" i="5"/>
  <c r="AG7" i="7"/>
  <c r="AM7" i="7"/>
  <c r="AO7" i="7"/>
  <c r="T7" i="5"/>
  <c r="R7" i="7"/>
  <c r="AI7" i="7"/>
  <c r="E7" i="7"/>
  <c r="O11" i="5" l="1"/>
  <c r="AS11" i="7"/>
  <c r="AS7" i="6"/>
  <c r="R8" i="4"/>
  <c r="V8" i="6" s="1"/>
  <c r="K11" i="5"/>
  <c r="AA11" i="4"/>
  <c r="AE11" i="6" s="1"/>
  <c r="L8" i="4"/>
  <c r="P8" i="6" s="1"/>
  <c r="AE7" i="4"/>
  <c r="AI7" i="6" s="1"/>
  <c r="AR11" i="4"/>
  <c r="W11" i="4"/>
  <c r="AA11" i="6" s="1"/>
  <c r="S11" i="4"/>
  <c r="W11" i="6" s="1"/>
  <c r="L11" i="7"/>
  <c r="AI8" i="4"/>
  <c r="AM8" i="6" s="1"/>
  <c r="V7" i="4"/>
  <c r="Z7" i="6" s="1"/>
  <c r="AR11" i="7"/>
  <c r="X8" i="4"/>
  <c r="AB8" i="6" s="1"/>
  <c r="AG7" i="4"/>
  <c r="Z15" i="4"/>
  <c r="AD15" i="6" s="1"/>
  <c r="AM8" i="4"/>
  <c r="AQ8" i="6" s="1"/>
  <c r="Q11" i="7"/>
  <c r="AC11" i="7"/>
  <c r="E8" i="4"/>
  <c r="I8" i="6" s="1"/>
  <c r="K11" i="7"/>
  <c r="AD11" i="4"/>
  <c r="AH11" i="6" s="1"/>
  <c r="H11" i="5"/>
  <c r="T11" i="4"/>
  <c r="X11" i="6" s="1"/>
  <c r="AS15" i="6"/>
  <c r="AR11" i="5"/>
  <c r="L7" i="4"/>
  <c r="AM15" i="4"/>
  <c r="AQ15" i="6" s="1"/>
  <c r="AS11" i="6"/>
  <c r="AG8" i="4"/>
  <c r="AK8" i="6" s="1"/>
  <c r="AG11" i="4"/>
  <c r="AK11" i="6" s="1"/>
  <c r="R11" i="4"/>
  <c r="V11" i="6" s="1"/>
  <c r="AP7" i="5"/>
  <c r="Z7" i="4"/>
  <c r="AD7" i="6" s="1"/>
  <c r="T15" i="4"/>
  <c r="X15" i="6" s="1"/>
  <c r="F5" i="7"/>
  <c r="F5" i="4"/>
  <c r="F24" i="4"/>
  <c r="J24" i="6" s="1"/>
  <c r="F10" i="4"/>
  <c r="J10" i="6" s="1"/>
  <c r="F21" i="4"/>
  <c r="J21" i="6" s="1"/>
  <c r="F14" i="4"/>
  <c r="J14" i="6" s="1"/>
  <c r="F20" i="4"/>
  <c r="J20" i="6" s="1"/>
  <c r="F25" i="4"/>
  <c r="J25" i="6" s="1"/>
  <c r="F16" i="4"/>
  <c r="J16" i="6" s="1"/>
  <c r="F6" i="4"/>
  <c r="J6" i="6" s="1"/>
  <c r="F22" i="4"/>
  <c r="J22" i="6" s="1"/>
  <c r="F23" i="4"/>
  <c r="J23" i="6" s="1"/>
  <c r="F13" i="4"/>
  <c r="J13" i="6" s="1"/>
  <c r="F19" i="4"/>
  <c r="J19" i="6" s="1"/>
  <c r="F17" i="4"/>
  <c r="J17" i="6" s="1"/>
  <c r="F12" i="4"/>
  <c r="J12" i="6" s="1"/>
  <c r="F9" i="4"/>
  <c r="J9" i="6" s="1"/>
  <c r="F18" i="4"/>
  <c r="J18" i="6" s="1"/>
  <c r="F11" i="4"/>
  <c r="J11" i="6" s="1"/>
  <c r="F15" i="4"/>
  <c r="J15" i="6" s="1"/>
  <c r="F8" i="4"/>
  <c r="J8" i="6" s="1"/>
  <c r="AJ5" i="7"/>
  <c r="AJ5" i="4"/>
  <c r="AJ14" i="4"/>
  <c r="AN14" i="6" s="1"/>
  <c r="AJ20" i="4"/>
  <c r="AN20" i="6" s="1"/>
  <c r="AJ25" i="4"/>
  <c r="AN25" i="6" s="1"/>
  <c r="AJ21" i="4"/>
  <c r="AN21" i="6" s="1"/>
  <c r="AJ23" i="4"/>
  <c r="AN23" i="6" s="1"/>
  <c r="AJ16" i="4"/>
  <c r="AN16" i="6" s="1"/>
  <c r="AJ24" i="4"/>
  <c r="AN24" i="6" s="1"/>
  <c r="AJ10" i="4"/>
  <c r="AN10" i="6" s="1"/>
  <c r="AJ9" i="4"/>
  <c r="AN9" i="6" s="1"/>
  <c r="AJ6" i="4"/>
  <c r="AN6" i="6" s="1"/>
  <c r="AJ22" i="4"/>
  <c r="AN22" i="6" s="1"/>
  <c r="AJ17" i="4"/>
  <c r="AN17" i="6" s="1"/>
  <c r="AJ13" i="4"/>
  <c r="AN13" i="6" s="1"/>
  <c r="AJ19" i="4"/>
  <c r="AN19" i="6" s="1"/>
  <c r="AJ12" i="4"/>
  <c r="AN12" i="6" s="1"/>
  <c r="AJ18" i="4"/>
  <c r="AN18" i="6" s="1"/>
  <c r="AJ8" i="4"/>
  <c r="AN8" i="6" s="1"/>
  <c r="H5" i="4"/>
  <c r="H9" i="4"/>
  <c r="L9" i="6" s="1"/>
  <c r="H16" i="4"/>
  <c r="L16" i="6" s="1"/>
  <c r="H10" i="4"/>
  <c r="L10" i="6" s="1"/>
  <c r="H6" i="4"/>
  <c r="L6" i="6" s="1"/>
  <c r="H24" i="4"/>
  <c r="L24" i="6" s="1"/>
  <c r="H20" i="4"/>
  <c r="L20" i="6" s="1"/>
  <c r="H14" i="4"/>
  <c r="L14" i="6" s="1"/>
  <c r="H23" i="4"/>
  <c r="L23" i="6" s="1"/>
  <c r="H22" i="4"/>
  <c r="L22" i="6" s="1"/>
  <c r="H25" i="4"/>
  <c r="L25" i="6" s="1"/>
  <c r="H21" i="4"/>
  <c r="L21" i="6" s="1"/>
  <c r="H13" i="4"/>
  <c r="L13" i="6" s="1"/>
  <c r="H17" i="4"/>
  <c r="L17" i="6" s="1"/>
  <c r="H12" i="4"/>
  <c r="L12" i="6" s="1"/>
  <c r="H18" i="4"/>
  <c r="L18" i="6" s="1"/>
  <c r="H8" i="4"/>
  <c r="L8" i="6" s="1"/>
  <c r="H19" i="4"/>
  <c r="L19" i="6" s="1"/>
  <c r="AC5" i="5"/>
  <c r="AC5" i="4"/>
  <c r="AC10" i="4"/>
  <c r="AG10" i="6" s="1"/>
  <c r="AC21" i="4"/>
  <c r="AG21" i="6" s="1"/>
  <c r="AC6" i="4"/>
  <c r="AG6" i="6" s="1"/>
  <c r="AC19" i="4"/>
  <c r="AG19" i="6" s="1"/>
  <c r="AC20" i="4"/>
  <c r="AG20" i="6" s="1"/>
  <c r="AC25" i="4"/>
  <c r="AG25" i="6" s="1"/>
  <c r="AC14" i="4"/>
  <c r="AG14" i="6" s="1"/>
  <c r="AC16" i="4"/>
  <c r="AG16" i="6" s="1"/>
  <c r="AC23" i="4"/>
  <c r="AG23" i="6" s="1"/>
  <c r="AC24" i="4"/>
  <c r="AG24" i="6" s="1"/>
  <c r="AC22" i="4"/>
  <c r="AG22" i="6" s="1"/>
  <c r="AC13" i="4"/>
  <c r="AG13" i="6" s="1"/>
  <c r="AC12" i="4"/>
  <c r="AG12" i="6" s="1"/>
  <c r="AC9" i="4"/>
  <c r="AG9" i="6" s="1"/>
  <c r="AC15" i="4"/>
  <c r="AG15" i="6" s="1"/>
  <c r="AC18" i="4"/>
  <c r="AG18" i="6" s="1"/>
  <c r="AC17" i="4"/>
  <c r="AG17" i="6" s="1"/>
  <c r="Q7" i="5"/>
  <c r="Q7" i="7"/>
  <c r="AA5" i="5"/>
  <c r="AA5" i="7"/>
  <c r="AA5" i="4"/>
  <c r="AA6" i="4"/>
  <c r="AE6" i="6" s="1"/>
  <c r="AA25" i="4"/>
  <c r="AE25" i="6" s="1"/>
  <c r="AA20" i="4"/>
  <c r="AE20" i="6" s="1"/>
  <c r="AA23" i="4"/>
  <c r="AE23" i="6" s="1"/>
  <c r="AA19" i="4"/>
  <c r="AE19" i="6" s="1"/>
  <c r="AA24" i="4"/>
  <c r="AE24" i="6" s="1"/>
  <c r="AA16" i="4"/>
  <c r="AE16" i="6" s="1"/>
  <c r="AA21" i="4"/>
  <c r="AE21" i="6" s="1"/>
  <c r="AA14" i="4"/>
  <c r="AE14" i="6" s="1"/>
  <c r="AA22" i="4"/>
  <c r="AE22" i="6" s="1"/>
  <c r="AA10" i="4"/>
  <c r="AE10" i="6" s="1"/>
  <c r="AA18" i="4"/>
  <c r="AE18" i="6" s="1"/>
  <c r="AA13" i="4"/>
  <c r="AE13" i="6" s="1"/>
  <c r="AA12" i="4"/>
  <c r="AE12" i="6" s="1"/>
  <c r="AA17" i="4"/>
  <c r="AE17" i="6" s="1"/>
  <c r="AA9" i="4"/>
  <c r="AE9" i="6" s="1"/>
  <c r="AN7" i="5"/>
  <c r="AN7" i="7"/>
  <c r="H7" i="5"/>
  <c r="H7" i="7"/>
  <c r="H7" i="4"/>
  <c r="AF11" i="5"/>
  <c r="AM7" i="4"/>
  <c r="AR15" i="4"/>
  <c r="L7" i="5"/>
  <c r="R7" i="5"/>
  <c r="V8" i="4"/>
  <c r="Z8" i="6" s="1"/>
  <c r="Z11" i="4"/>
  <c r="AD11" i="6" s="1"/>
  <c r="S5" i="7"/>
  <c r="S5" i="4"/>
  <c r="S19" i="4"/>
  <c r="W19" i="6" s="1"/>
  <c r="S14" i="4"/>
  <c r="W14" i="6" s="1"/>
  <c r="S25" i="4"/>
  <c r="W25" i="6" s="1"/>
  <c r="S16" i="4"/>
  <c r="W16" i="6" s="1"/>
  <c r="S21" i="4"/>
  <c r="W21" i="6" s="1"/>
  <c r="S6" i="4"/>
  <c r="W6" i="6" s="1"/>
  <c r="S18" i="4"/>
  <c r="W18" i="6" s="1"/>
  <c r="S10" i="4"/>
  <c r="W10" i="6" s="1"/>
  <c r="S9" i="4"/>
  <c r="W9" i="6" s="1"/>
  <c r="S22" i="4"/>
  <c r="W22" i="6" s="1"/>
  <c r="S23" i="4"/>
  <c r="W23" i="6" s="1"/>
  <c r="S20" i="4"/>
  <c r="W20" i="6" s="1"/>
  <c r="S17" i="4"/>
  <c r="W17" i="6" s="1"/>
  <c r="S24" i="4"/>
  <c r="W24" i="6" s="1"/>
  <c r="S15" i="4"/>
  <c r="W15" i="6" s="1"/>
  <c r="S8" i="4"/>
  <c r="W8" i="6" s="1"/>
  <c r="S12" i="4"/>
  <c r="W12" i="6" s="1"/>
  <c r="S13" i="4"/>
  <c r="W13" i="6" s="1"/>
  <c r="P11" i="5"/>
  <c r="P11" i="7"/>
  <c r="G7" i="5"/>
  <c r="G7" i="7"/>
  <c r="I7" i="5"/>
  <c r="I7" i="7"/>
  <c r="E7" i="4"/>
  <c r="T7" i="4"/>
  <c r="X7" i="6" s="1"/>
  <c r="AR7" i="4"/>
  <c r="AE15" i="4"/>
  <c r="AI15" i="6" s="1"/>
  <c r="AE11" i="4"/>
  <c r="AI11" i="6" s="1"/>
  <c r="U7" i="7"/>
  <c r="U7" i="5"/>
  <c r="AT7" i="5"/>
  <c r="AT7" i="7"/>
  <c r="O7" i="5"/>
  <c r="O7" i="7"/>
  <c r="Y5" i="7"/>
  <c r="Y5" i="4"/>
  <c r="Y9" i="4"/>
  <c r="AC9" i="6" s="1"/>
  <c r="Y21" i="4"/>
  <c r="AC21" i="6" s="1"/>
  <c r="Y10" i="4"/>
  <c r="AC10" i="6" s="1"/>
  <c r="Y20" i="4"/>
  <c r="AC20" i="6" s="1"/>
  <c r="Y25" i="4"/>
  <c r="AC25" i="6" s="1"/>
  <c r="Y24" i="4"/>
  <c r="AC24" i="6" s="1"/>
  <c r="Y6" i="4"/>
  <c r="AC6" i="6" s="1"/>
  <c r="Y22" i="4"/>
  <c r="AC22" i="6" s="1"/>
  <c r="Y23" i="4"/>
  <c r="AC23" i="6" s="1"/>
  <c r="Y14" i="4"/>
  <c r="AC14" i="6" s="1"/>
  <c r="Y12" i="4"/>
  <c r="AC12" i="6" s="1"/>
  <c r="Y19" i="4"/>
  <c r="AC19" i="6" s="1"/>
  <c r="Y18" i="4"/>
  <c r="AC18" i="6" s="1"/>
  <c r="Y13" i="4"/>
  <c r="AC13" i="6" s="1"/>
  <c r="Y16" i="4"/>
  <c r="AC16" i="6" s="1"/>
  <c r="Y17" i="4"/>
  <c r="AC17" i="6" s="1"/>
  <c r="Y8" i="4"/>
  <c r="AC8" i="6" s="1"/>
  <c r="AP5" i="7"/>
  <c r="AP5" i="4"/>
  <c r="AP10" i="4"/>
  <c r="AT10" i="6" s="1"/>
  <c r="AP6" i="4"/>
  <c r="AT6" i="6" s="1"/>
  <c r="AP24" i="4"/>
  <c r="AT24" i="6" s="1"/>
  <c r="AP25" i="4"/>
  <c r="AT25" i="6" s="1"/>
  <c r="AP14" i="4"/>
  <c r="AT14" i="6" s="1"/>
  <c r="AP16" i="4"/>
  <c r="AT16" i="6" s="1"/>
  <c r="AP20" i="4"/>
  <c r="AT20" i="6" s="1"/>
  <c r="AP22" i="4"/>
  <c r="AT22" i="6" s="1"/>
  <c r="AP21" i="4"/>
  <c r="AT21" i="6" s="1"/>
  <c r="AP23" i="4"/>
  <c r="AT23" i="6" s="1"/>
  <c r="AP17" i="4"/>
  <c r="AT17" i="6" s="1"/>
  <c r="AP9" i="4"/>
  <c r="AT9" i="6" s="1"/>
  <c r="AP18" i="4"/>
  <c r="AT18" i="6" s="1"/>
  <c r="AP13" i="4"/>
  <c r="AT13" i="6" s="1"/>
  <c r="AP12" i="4"/>
  <c r="AT12" i="6" s="1"/>
  <c r="AP19" i="4"/>
  <c r="AT19" i="6" s="1"/>
  <c r="X5" i="5"/>
  <c r="X5" i="7"/>
  <c r="X5" i="4"/>
  <c r="X24" i="4"/>
  <c r="AB24" i="6" s="1"/>
  <c r="X6" i="4"/>
  <c r="AB6" i="6" s="1"/>
  <c r="X22" i="4"/>
  <c r="AB22" i="6" s="1"/>
  <c r="X14" i="4"/>
  <c r="AB14" i="6" s="1"/>
  <c r="X9" i="4"/>
  <c r="AB9" i="6" s="1"/>
  <c r="X25" i="4"/>
  <c r="AB25" i="6" s="1"/>
  <c r="X20" i="4"/>
  <c r="AB20" i="6" s="1"/>
  <c r="X23" i="4"/>
  <c r="AB23" i="6" s="1"/>
  <c r="X21" i="4"/>
  <c r="AB21" i="6" s="1"/>
  <c r="X16" i="4"/>
  <c r="AB16" i="6" s="1"/>
  <c r="X18" i="4"/>
  <c r="AB18" i="6" s="1"/>
  <c r="X10" i="4"/>
  <c r="AB10" i="6" s="1"/>
  <c r="X17" i="4"/>
  <c r="AB17" i="6" s="1"/>
  <c r="X13" i="4"/>
  <c r="AB13" i="6" s="1"/>
  <c r="X12" i="4"/>
  <c r="AB12" i="6" s="1"/>
  <c r="X19" i="4"/>
  <c r="AB19" i="6" s="1"/>
  <c r="AK7" i="5"/>
  <c r="AK7" i="6" s="1"/>
  <c r="AK7" i="7"/>
  <c r="R15" i="4"/>
  <c r="V15" i="6" s="1"/>
  <c r="AR7" i="5"/>
  <c r="AJ15" i="4"/>
  <c r="AN15" i="6" s="1"/>
  <c r="L5" i="5"/>
  <c r="L5" i="4"/>
  <c r="L9" i="4"/>
  <c r="P9" i="6" s="1"/>
  <c r="L25" i="4"/>
  <c r="P25" i="6" s="1"/>
  <c r="L21" i="4"/>
  <c r="P21" i="6" s="1"/>
  <c r="L24" i="4"/>
  <c r="P24" i="6" s="1"/>
  <c r="L6" i="4"/>
  <c r="P6" i="6" s="1"/>
  <c r="L22" i="4"/>
  <c r="P22" i="6" s="1"/>
  <c r="L23" i="4"/>
  <c r="P23" i="6" s="1"/>
  <c r="L14" i="4"/>
  <c r="P14" i="6" s="1"/>
  <c r="L16" i="4"/>
  <c r="P16" i="6" s="1"/>
  <c r="L20" i="4"/>
  <c r="P20" i="6" s="1"/>
  <c r="L10" i="4"/>
  <c r="P10" i="6" s="1"/>
  <c r="L17" i="4"/>
  <c r="P17" i="6" s="1"/>
  <c r="L19" i="4"/>
  <c r="P19" i="6" s="1"/>
  <c r="L13" i="4"/>
  <c r="P13" i="6" s="1"/>
  <c r="L18" i="4"/>
  <c r="P18" i="6" s="1"/>
  <c r="L12" i="4"/>
  <c r="P12" i="6" s="1"/>
  <c r="AD5" i="5"/>
  <c r="AD5" i="7"/>
  <c r="AD5" i="4"/>
  <c r="AD16" i="4"/>
  <c r="AH16" i="6" s="1"/>
  <c r="AD21" i="4"/>
  <c r="AH21" i="6" s="1"/>
  <c r="AD23" i="4"/>
  <c r="AH23" i="6" s="1"/>
  <c r="AD6" i="4"/>
  <c r="AH6" i="6" s="1"/>
  <c r="AD10" i="4"/>
  <c r="AH10" i="6" s="1"/>
  <c r="AD25" i="4"/>
  <c r="AH25" i="6" s="1"/>
  <c r="AD24" i="4"/>
  <c r="AH24" i="6" s="1"/>
  <c r="AD22" i="4"/>
  <c r="AH22" i="6" s="1"/>
  <c r="AD14" i="4"/>
  <c r="AH14" i="6" s="1"/>
  <c r="AD20" i="4"/>
  <c r="AH20" i="6" s="1"/>
  <c r="AD9" i="4"/>
  <c r="AH9" i="6" s="1"/>
  <c r="AD17" i="4"/>
  <c r="AH17" i="6" s="1"/>
  <c r="AD12" i="4"/>
  <c r="AH12" i="6" s="1"/>
  <c r="AD19" i="4"/>
  <c r="AH19" i="6" s="1"/>
  <c r="AD18" i="4"/>
  <c r="AH18" i="6" s="1"/>
  <c r="AD13" i="4"/>
  <c r="AH13" i="6" s="1"/>
  <c r="W5" i="5"/>
  <c r="W5" i="7"/>
  <c r="W5" i="4"/>
  <c r="W6" i="4"/>
  <c r="AA6" i="6" s="1"/>
  <c r="W13" i="4"/>
  <c r="AA13" i="6" s="1"/>
  <c r="W10" i="4"/>
  <c r="AA10" i="6" s="1"/>
  <c r="W24" i="4"/>
  <c r="AA24" i="6" s="1"/>
  <c r="W20" i="4"/>
  <c r="AA20" i="6" s="1"/>
  <c r="W22" i="4"/>
  <c r="AA22" i="6" s="1"/>
  <c r="W14" i="4"/>
  <c r="AA14" i="6" s="1"/>
  <c r="W16" i="4"/>
  <c r="AA16" i="6" s="1"/>
  <c r="W25" i="4"/>
  <c r="AA25" i="6" s="1"/>
  <c r="W23" i="4"/>
  <c r="AA23" i="6" s="1"/>
  <c r="W21" i="4"/>
  <c r="AA21" i="6" s="1"/>
  <c r="W9" i="4"/>
  <c r="AA9" i="6" s="1"/>
  <c r="W17" i="4"/>
  <c r="AA17" i="6" s="1"/>
  <c r="W19" i="4"/>
  <c r="AA19" i="6" s="1"/>
  <c r="W12" i="4"/>
  <c r="AA12" i="6" s="1"/>
  <c r="W18" i="4"/>
  <c r="AA18" i="6" s="1"/>
  <c r="AF7" i="7"/>
  <c r="AJ7" i="4"/>
  <c r="AC11" i="4"/>
  <c r="AG11" i="6" s="1"/>
  <c r="W15" i="4"/>
  <c r="AA15" i="6" s="1"/>
  <c r="AC8" i="4"/>
  <c r="AG8" i="6" s="1"/>
  <c r="V11" i="4"/>
  <c r="Z11" i="6" s="1"/>
  <c r="AI11" i="4"/>
  <c r="AM11" i="6" s="1"/>
  <c r="D7" i="7"/>
  <c r="H11" i="4"/>
  <c r="L11" i="6" s="1"/>
  <c r="AB11" i="5"/>
  <c r="AB11" i="7"/>
  <c r="AR5" i="4"/>
  <c r="AR9" i="4"/>
  <c r="AR16" i="4"/>
  <c r="AR22" i="4"/>
  <c r="AR24" i="4"/>
  <c r="AR14" i="4"/>
  <c r="AR25" i="4"/>
  <c r="AR20" i="4"/>
  <c r="AR6" i="4"/>
  <c r="AR10" i="4"/>
  <c r="AR23" i="4"/>
  <c r="AR21" i="4"/>
  <c r="AR8" i="4"/>
  <c r="AR18" i="4"/>
  <c r="AR17" i="4"/>
  <c r="AR13" i="4"/>
  <c r="AR19" i="4"/>
  <c r="X15" i="4"/>
  <c r="AB15" i="6" s="1"/>
  <c r="AD8" i="4"/>
  <c r="AH8" i="6" s="1"/>
  <c r="L11" i="4"/>
  <c r="E11" i="7"/>
  <c r="AC7" i="4"/>
  <c r="AG7" i="6" s="1"/>
  <c r="H15" i="4"/>
  <c r="L15" i="6" s="1"/>
  <c r="AD15" i="4"/>
  <c r="AH15" i="6" s="1"/>
  <c r="V15" i="4"/>
  <c r="Z15" i="6" s="1"/>
  <c r="AP11" i="4"/>
  <c r="AT11" i="6" s="1"/>
  <c r="T11" i="5"/>
  <c r="AI7" i="4"/>
  <c r="AM7" i="6" s="1"/>
  <c r="J13" i="4"/>
  <c r="N13" i="6" s="1"/>
  <c r="J7" i="5"/>
  <c r="J7" i="7"/>
  <c r="AA15" i="4"/>
  <c r="AE15" i="6" s="1"/>
  <c r="AE5" i="5"/>
  <c r="AE5" i="4"/>
  <c r="AE5" i="7"/>
  <c r="AE23" i="4"/>
  <c r="AI23" i="6" s="1"/>
  <c r="AE22" i="4"/>
  <c r="AI22" i="6" s="1"/>
  <c r="AE16" i="4"/>
  <c r="AI16" i="6" s="1"/>
  <c r="AE21" i="4"/>
  <c r="AI21" i="6" s="1"/>
  <c r="AE14" i="4"/>
  <c r="AI14" i="6" s="1"/>
  <c r="AE18" i="4"/>
  <c r="AI18" i="6" s="1"/>
  <c r="AE10" i="4"/>
  <c r="AI10" i="6" s="1"/>
  <c r="AE17" i="4"/>
  <c r="AI17" i="6" s="1"/>
  <c r="AE20" i="4"/>
  <c r="AI20" i="6" s="1"/>
  <c r="AE24" i="4"/>
  <c r="AI24" i="6" s="1"/>
  <c r="AE25" i="4"/>
  <c r="AI25" i="6" s="1"/>
  <c r="AE6" i="4"/>
  <c r="AI6" i="6" s="1"/>
  <c r="AE13" i="4"/>
  <c r="AI13" i="6" s="1"/>
  <c r="AE9" i="4"/>
  <c r="AI9" i="6" s="1"/>
  <c r="AE12" i="4"/>
  <c r="AI12" i="6" s="1"/>
  <c r="AE19" i="4"/>
  <c r="AI19" i="6" s="1"/>
  <c r="AL7" i="5"/>
  <c r="AL7" i="7"/>
  <c r="AL7" i="4"/>
  <c r="AJ7" i="5"/>
  <c r="AG5" i="5"/>
  <c r="AG5" i="4"/>
  <c r="AG6" i="4"/>
  <c r="AK6" i="6" s="1"/>
  <c r="AG20" i="4"/>
  <c r="AK20" i="6" s="1"/>
  <c r="AG14" i="4"/>
  <c r="AK14" i="6" s="1"/>
  <c r="AG25" i="4"/>
  <c r="AK25" i="6" s="1"/>
  <c r="AG24" i="4"/>
  <c r="AK24" i="6" s="1"/>
  <c r="AG21" i="4"/>
  <c r="AK21" i="6" s="1"/>
  <c r="AG23" i="4"/>
  <c r="AK23" i="6" s="1"/>
  <c r="AG10" i="4"/>
  <c r="AK10" i="6" s="1"/>
  <c r="AG22" i="4"/>
  <c r="AK22" i="6" s="1"/>
  <c r="AG12" i="4"/>
  <c r="AK12" i="6" s="1"/>
  <c r="AG9" i="4"/>
  <c r="AK9" i="6" s="1"/>
  <c r="AG17" i="4"/>
  <c r="AK17" i="6" s="1"/>
  <c r="AG18" i="4"/>
  <c r="AK18" i="6" s="1"/>
  <c r="AG13" i="4"/>
  <c r="AK13" i="6" s="1"/>
  <c r="AG19" i="4"/>
  <c r="AK19" i="6" s="1"/>
  <c r="AG16" i="4"/>
  <c r="AK16" i="6" s="1"/>
  <c r="AN11" i="5"/>
  <c r="AN11" i="7"/>
  <c r="AO11" i="7"/>
  <c r="P7" i="5"/>
  <c r="P7" i="7"/>
  <c r="M7" i="5"/>
  <c r="M7" i="7"/>
  <c r="AE8" i="4"/>
  <c r="AI8" i="6" s="1"/>
  <c r="AJ11" i="4"/>
  <c r="E11" i="4"/>
  <c r="I11" i="6" s="1"/>
  <c r="Y7" i="4"/>
  <c r="AC7" i="6" s="1"/>
  <c r="S7" i="4"/>
  <c r="W7" i="6" s="1"/>
  <c r="AP15" i="4"/>
  <c r="AT15" i="6" s="1"/>
  <c r="X11" i="4"/>
  <c r="AS5" i="6"/>
  <c r="Y11" i="4"/>
  <c r="AC11" i="6" s="1"/>
  <c r="V7" i="7"/>
  <c r="L15" i="4"/>
  <c r="P15" i="6" s="1"/>
  <c r="W7" i="4"/>
  <c r="AA7" i="6" s="1"/>
  <c r="AI5" i="5"/>
  <c r="AI5" i="4"/>
  <c r="AI16" i="4"/>
  <c r="AM16" i="6" s="1"/>
  <c r="AI20" i="4"/>
  <c r="AM20" i="6" s="1"/>
  <c r="AI22" i="4"/>
  <c r="AM22" i="6" s="1"/>
  <c r="AI14" i="4"/>
  <c r="AM14" i="6" s="1"/>
  <c r="AI10" i="4"/>
  <c r="AM10" i="6" s="1"/>
  <c r="AI23" i="4"/>
  <c r="AM23" i="6" s="1"/>
  <c r="AI13" i="4"/>
  <c r="AM13" i="6" s="1"/>
  <c r="AI21" i="4"/>
  <c r="AM21" i="6" s="1"/>
  <c r="AI25" i="4"/>
  <c r="AM25" i="6" s="1"/>
  <c r="AI6" i="4"/>
  <c r="AM6" i="6" s="1"/>
  <c r="AI24" i="4"/>
  <c r="AM24" i="6" s="1"/>
  <c r="AI9" i="4"/>
  <c r="AM9" i="6" s="1"/>
  <c r="AI12" i="4"/>
  <c r="AM12" i="6" s="1"/>
  <c r="AI17" i="4"/>
  <c r="AM17" i="6" s="1"/>
  <c r="AI19" i="4"/>
  <c r="AM19" i="6" s="1"/>
  <c r="AI18" i="4"/>
  <c r="AM18" i="6" s="1"/>
  <c r="Y7" i="5"/>
  <c r="AS5" i="7"/>
  <c r="AH7" i="5"/>
  <c r="AH7" i="7"/>
  <c r="AA7" i="4"/>
  <c r="AE7" i="6" s="1"/>
  <c r="AO7" i="5"/>
  <c r="W8" i="4"/>
  <c r="AA8" i="6" s="1"/>
  <c r="S7" i="5"/>
  <c r="AI15" i="4"/>
  <c r="AM15" i="6" s="1"/>
  <c r="X7" i="4"/>
  <c r="AP7" i="4"/>
  <c r="AR12" i="4"/>
  <c r="AL24" i="4"/>
  <c r="AP24" i="6" s="1"/>
  <c r="AL6" i="4"/>
  <c r="AP6" i="6" s="1"/>
  <c r="AL25" i="4"/>
  <c r="AP25" i="6" s="1"/>
  <c r="E5" i="4"/>
  <c r="E24" i="4"/>
  <c r="I24" i="6" s="1"/>
  <c r="E10" i="4"/>
  <c r="I10" i="6" s="1"/>
  <c r="E16" i="4"/>
  <c r="I16" i="6" s="1"/>
  <c r="E22" i="4"/>
  <c r="I22" i="6" s="1"/>
  <c r="E6" i="4"/>
  <c r="I6" i="6" s="1"/>
  <c r="E19" i="4"/>
  <c r="I19" i="6" s="1"/>
  <c r="E21" i="4"/>
  <c r="I21" i="6" s="1"/>
  <c r="E14" i="4"/>
  <c r="I14" i="6" s="1"/>
  <c r="E20" i="4"/>
  <c r="I20" i="6" s="1"/>
  <c r="E25" i="4"/>
  <c r="I25" i="6" s="1"/>
  <c r="E23" i="4"/>
  <c r="I23" i="6" s="1"/>
  <c r="E12" i="4"/>
  <c r="I12" i="6" s="1"/>
  <c r="E17" i="4"/>
  <c r="I17" i="6" s="1"/>
  <c r="E18" i="4"/>
  <c r="I18" i="6" s="1"/>
  <c r="E13" i="4"/>
  <c r="I13" i="6" s="1"/>
  <c r="E9" i="4"/>
  <c r="I9" i="6" s="1"/>
  <c r="E15" i="4"/>
  <c r="I15" i="6" s="1"/>
  <c r="N7" i="5"/>
  <c r="N7" i="7"/>
  <c r="T5" i="7"/>
  <c r="T5" i="4"/>
  <c r="T16" i="4"/>
  <c r="X16" i="6" s="1"/>
  <c r="T24" i="4"/>
  <c r="X24" i="6" s="1"/>
  <c r="T20" i="4"/>
  <c r="X20" i="6" s="1"/>
  <c r="T10" i="4"/>
  <c r="X10" i="6" s="1"/>
  <c r="T9" i="4"/>
  <c r="X9" i="6" s="1"/>
  <c r="T22" i="4"/>
  <c r="X22" i="6" s="1"/>
  <c r="T14" i="4"/>
  <c r="X14" i="6" s="1"/>
  <c r="T23" i="4"/>
  <c r="X23" i="6" s="1"/>
  <c r="T21" i="4"/>
  <c r="X21" i="6" s="1"/>
  <c r="T25" i="4"/>
  <c r="X25" i="6" s="1"/>
  <c r="T6" i="4"/>
  <c r="X6" i="6" s="1"/>
  <c r="T13" i="4"/>
  <c r="X13" i="6" s="1"/>
  <c r="T17" i="4"/>
  <c r="X17" i="6" s="1"/>
  <c r="T8" i="4"/>
  <c r="X8" i="6" s="1"/>
  <c r="T19" i="4"/>
  <c r="X19" i="6" s="1"/>
  <c r="T18" i="4"/>
  <c r="X18" i="6" s="1"/>
  <c r="T12" i="4"/>
  <c r="X12" i="6" s="1"/>
  <c r="V5" i="5"/>
  <c r="V5" i="4"/>
  <c r="V22" i="4"/>
  <c r="Z22" i="6" s="1"/>
  <c r="V23" i="4"/>
  <c r="Z23" i="6" s="1"/>
  <c r="V24" i="4"/>
  <c r="Z24" i="6" s="1"/>
  <c r="V6" i="4"/>
  <c r="Z6" i="6" s="1"/>
  <c r="V25" i="4"/>
  <c r="Z25" i="6" s="1"/>
  <c r="V14" i="4"/>
  <c r="Z14" i="6" s="1"/>
  <c r="V16" i="4"/>
  <c r="Z16" i="6" s="1"/>
  <c r="V12" i="4"/>
  <c r="Z12" i="6" s="1"/>
  <c r="V10" i="4"/>
  <c r="Z10" i="6" s="1"/>
  <c r="V21" i="4"/>
  <c r="Z21" i="6" s="1"/>
  <c r="V20" i="4"/>
  <c r="Z20" i="6" s="1"/>
  <c r="V18" i="4"/>
  <c r="Z18" i="6" s="1"/>
  <c r="V13" i="4"/>
  <c r="Z13" i="6" s="1"/>
  <c r="V19" i="4"/>
  <c r="Z19" i="6" s="1"/>
  <c r="V9" i="4"/>
  <c r="Z9" i="6" s="1"/>
  <c r="V17" i="4"/>
  <c r="Z17" i="6" s="1"/>
  <c r="F7" i="7"/>
  <c r="F7" i="4"/>
  <c r="R5" i="4"/>
  <c r="R20" i="4"/>
  <c r="V20" i="6" s="1"/>
  <c r="R21" i="4"/>
  <c r="V21" i="6" s="1"/>
  <c r="R6" i="4"/>
  <c r="V6" i="6" s="1"/>
  <c r="R14" i="4"/>
  <c r="V14" i="6" s="1"/>
  <c r="R23" i="4"/>
  <c r="V23" i="6" s="1"/>
  <c r="R24" i="4"/>
  <c r="V24" i="6" s="1"/>
  <c r="R10" i="4"/>
  <c r="V10" i="6" s="1"/>
  <c r="R25" i="4"/>
  <c r="V25" i="6" s="1"/>
  <c r="R22" i="4"/>
  <c r="V22" i="6" s="1"/>
  <c r="R16" i="4"/>
  <c r="V16" i="6" s="1"/>
  <c r="R19" i="4"/>
  <c r="V19" i="6" s="1"/>
  <c r="R13" i="4"/>
  <c r="V13" i="6" s="1"/>
  <c r="R12" i="4"/>
  <c r="V12" i="6" s="1"/>
  <c r="R9" i="4"/>
  <c r="V9" i="6" s="1"/>
  <c r="R18" i="4"/>
  <c r="V18" i="6" s="1"/>
  <c r="R17" i="4"/>
  <c r="V17" i="6" s="1"/>
  <c r="AM5" i="5"/>
  <c r="AM5" i="4"/>
  <c r="AM20" i="4"/>
  <c r="AQ20" i="6" s="1"/>
  <c r="AM14" i="4"/>
  <c r="AQ14" i="6" s="1"/>
  <c r="AM16" i="4"/>
  <c r="AQ16" i="6" s="1"/>
  <c r="AM21" i="4"/>
  <c r="AQ21" i="6" s="1"/>
  <c r="AM18" i="4"/>
  <c r="AQ18" i="6" s="1"/>
  <c r="AM23" i="4"/>
  <c r="AQ23" i="6" s="1"/>
  <c r="AM10" i="4"/>
  <c r="AQ10" i="6" s="1"/>
  <c r="AM13" i="4"/>
  <c r="AQ13" i="6" s="1"/>
  <c r="AM22" i="4"/>
  <c r="AQ22" i="6" s="1"/>
  <c r="AM25" i="4"/>
  <c r="AQ25" i="6" s="1"/>
  <c r="AM24" i="4"/>
  <c r="AQ24" i="6" s="1"/>
  <c r="AM6" i="4"/>
  <c r="AQ6" i="6" s="1"/>
  <c r="AM19" i="4"/>
  <c r="AQ19" i="6" s="1"/>
  <c r="AM9" i="4"/>
  <c r="AQ9" i="6" s="1"/>
  <c r="AM17" i="4"/>
  <c r="AQ17" i="6" s="1"/>
  <c r="AM12" i="4"/>
  <c r="AQ12" i="6" s="1"/>
  <c r="AM11" i="4"/>
  <c r="AQ11" i="6" s="1"/>
  <c r="D11" i="7"/>
  <c r="Z5" i="5"/>
  <c r="Z5" i="7"/>
  <c r="Z5" i="4"/>
  <c r="Z13" i="4"/>
  <c r="AD13" i="6" s="1"/>
  <c r="Z24" i="4"/>
  <c r="AD24" i="6" s="1"/>
  <c r="Z21" i="4"/>
  <c r="AD21" i="6" s="1"/>
  <c r="Z20" i="4"/>
  <c r="AD20" i="6" s="1"/>
  <c r="Z22" i="4"/>
  <c r="AD22" i="6" s="1"/>
  <c r="Z6" i="4"/>
  <c r="AD6" i="6" s="1"/>
  <c r="Z9" i="4"/>
  <c r="AD9" i="6" s="1"/>
  <c r="Z23" i="4"/>
  <c r="AD23" i="6" s="1"/>
  <c r="Z10" i="4"/>
  <c r="AD10" i="6" s="1"/>
  <c r="Z14" i="4"/>
  <c r="AD14" i="6" s="1"/>
  <c r="Z25" i="4"/>
  <c r="AD25" i="6" s="1"/>
  <c r="Z8" i="4"/>
  <c r="AD8" i="6" s="1"/>
  <c r="Z12" i="4"/>
  <c r="AD12" i="6" s="1"/>
  <c r="Z17" i="4"/>
  <c r="AD17" i="6" s="1"/>
  <c r="Z18" i="4"/>
  <c r="AD18" i="6" s="1"/>
  <c r="Z19" i="4"/>
  <c r="AD19" i="6" s="1"/>
  <c r="Z16" i="4"/>
  <c r="AD16" i="6" s="1"/>
  <c r="K7" i="5"/>
  <c r="K7" i="7"/>
  <c r="AA8" i="4"/>
  <c r="AE8" i="6" s="1"/>
  <c r="AS8" i="6"/>
  <c r="L7" i="7"/>
  <c r="AG15" i="4"/>
  <c r="AK15" i="6" s="1"/>
  <c r="Y15" i="4"/>
  <c r="AC15" i="6" s="1"/>
  <c r="R7" i="4"/>
  <c r="V7" i="6" s="1"/>
  <c r="AP8" i="4"/>
  <c r="AT8" i="6" s="1"/>
  <c r="AD7" i="4"/>
  <c r="P7" i="6" l="1"/>
  <c r="AL11" i="4"/>
  <c r="AP11" i="6" s="1"/>
  <c r="J21" i="4"/>
  <c r="N21" i="6" s="1"/>
  <c r="J16" i="4"/>
  <c r="N16" i="6" s="1"/>
  <c r="J20" i="4"/>
  <c r="N20" i="6" s="1"/>
  <c r="J25" i="4"/>
  <c r="N25" i="6" s="1"/>
  <c r="J5" i="4"/>
  <c r="J18" i="4"/>
  <c r="N18" i="6" s="1"/>
  <c r="J14" i="4"/>
  <c r="N14" i="6" s="1"/>
  <c r="J6" i="4"/>
  <c r="N6" i="6" s="1"/>
  <c r="J17" i="4"/>
  <c r="N17" i="6" s="1"/>
  <c r="J5" i="5"/>
  <c r="J5" i="6" s="1"/>
  <c r="J19" i="4"/>
  <c r="N19" i="6" s="1"/>
  <c r="AK5" i="7"/>
  <c r="AP7" i="6"/>
  <c r="AL10" i="4"/>
  <c r="AP10" i="6" s="1"/>
  <c r="J12" i="4"/>
  <c r="N12" i="6" s="1"/>
  <c r="AL18" i="4"/>
  <c r="AP18" i="6" s="1"/>
  <c r="AL19" i="4"/>
  <c r="AP19" i="6" s="1"/>
  <c r="AL14" i="4"/>
  <c r="AP14" i="6" s="1"/>
  <c r="AL22" i="4"/>
  <c r="AP22" i="6" s="1"/>
  <c r="AM5" i="7"/>
  <c r="AL17" i="4"/>
  <c r="AP17" i="6" s="1"/>
  <c r="AL5" i="4"/>
  <c r="AL20" i="4"/>
  <c r="AP20" i="6" s="1"/>
  <c r="AL13" i="4"/>
  <c r="AP13" i="6" s="1"/>
  <c r="AL9" i="4"/>
  <c r="AP9" i="6" s="1"/>
  <c r="AL8" i="4"/>
  <c r="AP8" i="6" s="1"/>
  <c r="AL23" i="4"/>
  <c r="AP23" i="6" s="1"/>
  <c r="AL12" i="4"/>
  <c r="AP12" i="6" s="1"/>
  <c r="AL21" i="4"/>
  <c r="AP21" i="6" s="1"/>
  <c r="AL16" i="4"/>
  <c r="AP16" i="6" s="1"/>
  <c r="AB11" i="6"/>
  <c r="AD5" i="6"/>
  <c r="J11" i="4"/>
  <c r="N11" i="6" s="1"/>
  <c r="J7" i="4"/>
  <c r="J10" i="4"/>
  <c r="N10" i="6" s="1"/>
  <c r="J24" i="4"/>
  <c r="N24" i="6" s="1"/>
  <c r="J23" i="4"/>
  <c r="N23" i="6" s="1"/>
  <c r="J9" i="4"/>
  <c r="N9" i="6" s="1"/>
  <c r="J22" i="4"/>
  <c r="N22" i="6" s="1"/>
  <c r="J15" i="4"/>
  <c r="N15" i="6" s="1"/>
  <c r="AK21" i="4"/>
  <c r="AO21" i="6" s="1"/>
  <c r="AK5" i="5"/>
  <c r="AK5" i="6" s="1"/>
  <c r="AK14" i="4"/>
  <c r="AO14" i="6" s="1"/>
  <c r="AK25" i="4"/>
  <c r="AO25" i="6" s="1"/>
  <c r="AK10" i="4"/>
  <c r="AO10" i="6" s="1"/>
  <c r="AK15" i="4"/>
  <c r="AO15" i="6" s="1"/>
  <c r="AK6" i="4"/>
  <c r="AO6" i="6" s="1"/>
  <c r="AK7" i="4"/>
  <c r="AO7" i="6" s="1"/>
  <c r="AK16" i="4"/>
  <c r="AO16" i="6" s="1"/>
  <c r="AK22" i="4"/>
  <c r="AO22" i="6" s="1"/>
  <c r="AO5" i="5"/>
  <c r="AK12" i="4"/>
  <c r="AO12" i="6" s="1"/>
  <c r="AK20" i="4"/>
  <c r="AO20" i="6" s="1"/>
  <c r="AK11" i="4"/>
  <c r="AO11" i="6" s="1"/>
  <c r="AK19" i="4"/>
  <c r="AO19" i="6" s="1"/>
  <c r="AK24" i="4"/>
  <c r="AO24" i="6" s="1"/>
  <c r="AK17" i="4"/>
  <c r="AO17" i="6" s="1"/>
  <c r="AK23" i="4"/>
  <c r="AO23" i="6" s="1"/>
  <c r="AK18" i="4"/>
  <c r="AO18" i="6" s="1"/>
  <c r="AK9" i="4"/>
  <c r="AO9" i="6" s="1"/>
  <c r="AK8" i="4"/>
  <c r="AO8" i="6" s="1"/>
  <c r="AK5" i="4"/>
  <c r="AL5" i="7"/>
  <c r="AK13" i="4"/>
  <c r="AO13" i="6" s="1"/>
  <c r="P11" i="4"/>
  <c r="T11" i="6" s="1"/>
  <c r="V5" i="7"/>
  <c r="AL5" i="5"/>
  <c r="K11" i="4"/>
  <c r="O11" i="6" s="1"/>
  <c r="S5" i="5"/>
  <c r="D11" i="4"/>
  <c r="H11" i="6" s="1"/>
  <c r="H5" i="7"/>
  <c r="C7" i="4"/>
  <c r="G7" i="6" s="1"/>
  <c r="R5" i="5"/>
  <c r="AR5" i="5"/>
  <c r="AG5" i="7"/>
  <c r="AL15" i="4"/>
  <c r="AP15" i="6" s="1"/>
  <c r="I7" i="4"/>
  <c r="M7" i="6" s="1"/>
  <c r="M7" i="4"/>
  <c r="Q7" i="6" s="1"/>
  <c r="J8" i="4"/>
  <c r="N8" i="6" s="1"/>
  <c r="K18" i="4"/>
  <c r="O18" i="6" s="1"/>
  <c r="K14" i="4"/>
  <c r="O14" i="6" s="1"/>
  <c r="AP5" i="5"/>
  <c r="AP5" i="6" s="1"/>
  <c r="K15" i="4"/>
  <c r="O15" i="6" s="1"/>
  <c r="K5" i="4"/>
  <c r="N7" i="4"/>
  <c r="R7" i="6" s="1"/>
  <c r="K7" i="4"/>
  <c r="O7" i="6" s="1"/>
  <c r="K9" i="4"/>
  <c r="O9" i="6" s="1"/>
  <c r="K5" i="7"/>
  <c r="K12" i="4"/>
  <c r="O12" i="6" s="1"/>
  <c r="K20" i="4"/>
  <c r="O20" i="6" s="1"/>
  <c r="K22" i="4"/>
  <c r="O22" i="6" s="1"/>
  <c r="K10" i="4"/>
  <c r="O10" i="6" s="1"/>
  <c r="K6" i="4"/>
  <c r="O6" i="6" s="1"/>
  <c r="K24" i="4"/>
  <c r="O24" i="6" s="1"/>
  <c r="K16" i="4"/>
  <c r="O16" i="6" s="1"/>
  <c r="K19" i="4"/>
  <c r="O19" i="6" s="1"/>
  <c r="K23" i="4"/>
  <c r="O23" i="6" s="1"/>
  <c r="L5" i="7"/>
  <c r="AA5" i="6"/>
  <c r="K8" i="4"/>
  <c r="O8" i="6" s="1"/>
  <c r="K13" i="4"/>
  <c r="O13" i="6" s="1"/>
  <c r="K25" i="4"/>
  <c r="O25" i="6" s="1"/>
  <c r="X5" i="6"/>
  <c r="K17" i="4"/>
  <c r="O17" i="6" s="1"/>
  <c r="K21" i="4"/>
  <c r="O21" i="6" s="1"/>
  <c r="AC5" i="6"/>
  <c r="O7" i="4"/>
  <c r="S7" i="6" s="1"/>
  <c r="AT7" i="6"/>
  <c r="AF7" i="4"/>
  <c r="AJ7" i="6" s="1"/>
  <c r="J7" i="6"/>
  <c r="AI5" i="7"/>
  <c r="J5" i="7"/>
  <c r="E5" i="7"/>
  <c r="AH7" i="4"/>
  <c r="AL7" i="6" s="1"/>
  <c r="L7" i="6"/>
  <c r="AH7" i="6"/>
  <c r="AQ7" i="5"/>
  <c r="AQ7" i="6" s="1"/>
  <c r="AQ7" i="7"/>
  <c r="AR7" i="7"/>
  <c r="D5" i="4"/>
  <c r="D5" i="7"/>
  <c r="D22" i="4"/>
  <c r="H22" i="6" s="1"/>
  <c r="D10" i="4"/>
  <c r="H10" i="6" s="1"/>
  <c r="D20" i="4"/>
  <c r="H20" i="6" s="1"/>
  <c r="D25" i="4"/>
  <c r="H25" i="6" s="1"/>
  <c r="D9" i="4"/>
  <c r="H9" i="6" s="1"/>
  <c r="D23" i="4"/>
  <c r="H23" i="6" s="1"/>
  <c r="D16" i="4"/>
  <c r="H16" i="6" s="1"/>
  <c r="D6" i="4"/>
  <c r="H6" i="6" s="1"/>
  <c r="D14" i="4"/>
  <c r="H14" i="6" s="1"/>
  <c r="D24" i="4"/>
  <c r="H24" i="6" s="1"/>
  <c r="D21" i="4"/>
  <c r="H21" i="6" s="1"/>
  <c r="D8" i="4"/>
  <c r="H8" i="6" s="1"/>
  <c r="D19" i="4"/>
  <c r="H19" i="6" s="1"/>
  <c r="D13" i="4"/>
  <c r="H13" i="6" s="1"/>
  <c r="D18" i="4"/>
  <c r="H18" i="6" s="1"/>
  <c r="D17" i="4"/>
  <c r="H17" i="6" s="1"/>
  <c r="D12" i="4"/>
  <c r="H12" i="6" s="1"/>
  <c r="D15" i="4"/>
  <c r="H15" i="6" s="1"/>
  <c r="N5" i="5"/>
  <c r="N5" i="7"/>
  <c r="N5" i="4"/>
  <c r="N23" i="4"/>
  <c r="R23" i="6" s="1"/>
  <c r="N10" i="4"/>
  <c r="R10" i="6" s="1"/>
  <c r="N20" i="4"/>
  <c r="R20" i="6" s="1"/>
  <c r="N14" i="4"/>
  <c r="R14" i="6" s="1"/>
  <c r="N6" i="4"/>
  <c r="R6" i="6" s="1"/>
  <c r="N25" i="4"/>
  <c r="R25" i="6" s="1"/>
  <c r="N13" i="4"/>
  <c r="R13" i="6" s="1"/>
  <c r="N21" i="4"/>
  <c r="R21" i="6" s="1"/>
  <c r="N9" i="4"/>
  <c r="R9" i="6" s="1"/>
  <c r="N22" i="4"/>
  <c r="R22" i="6" s="1"/>
  <c r="N24" i="4"/>
  <c r="R24" i="6" s="1"/>
  <c r="N8" i="4"/>
  <c r="R8" i="6" s="1"/>
  <c r="N18" i="4"/>
  <c r="R18" i="6" s="1"/>
  <c r="N16" i="4"/>
  <c r="R16" i="6" s="1"/>
  <c r="N17" i="4"/>
  <c r="R17" i="6" s="1"/>
  <c r="N19" i="4"/>
  <c r="R19" i="6" s="1"/>
  <c r="N12" i="4"/>
  <c r="R12" i="6" s="1"/>
  <c r="N15" i="4"/>
  <c r="R15" i="6" s="1"/>
  <c r="N11" i="4"/>
  <c r="R11" i="6" s="1"/>
  <c r="U5" i="5"/>
  <c r="U5" i="7"/>
  <c r="U5" i="4"/>
  <c r="U22" i="4"/>
  <c r="Y22" i="6" s="1"/>
  <c r="U24" i="4"/>
  <c r="Y24" i="6" s="1"/>
  <c r="U10" i="4"/>
  <c r="Y10" i="6" s="1"/>
  <c r="U6" i="4"/>
  <c r="Y6" i="6" s="1"/>
  <c r="U21" i="4"/>
  <c r="Y21" i="6" s="1"/>
  <c r="U20" i="4"/>
  <c r="Y20" i="6" s="1"/>
  <c r="U25" i="4"/>
  <c r="Y25" i="6" s="1"/>
  <c r="U14" i="4"/>
  <c r="Y14" i="6" s="1"/>
  <c r="U23" i="4"/>
  <c r="Y23" i="6" s="1"/>
  <c r="U17" i="4"/>
  <c r="Y17" i="6" s="1"/>
  <c r="U19" i="4"/>
  <c r="Y19" i="6" s="1"/>
  <c r="U18" i="4"/>
  <c r="Y18" i="6" s="1"/>
  <c r="U12" i="4"/>
  <c r="Y12" i="6" s="1"/>
  <c r="U13" i="4"/>
  <c r="Y13" i="6" s="1"/>
  <c r="U16" i="4"/>
  <c r="Y16" i="6" s="1"/>
  <c r="U9" i="4"/>
  <c r="Y9" i="6" s="1"/>
  <c r="U11" i="4"/>
  <c r="Y11" i="6" s="1"/>
  <c r="U15" i="4"/>
  <c r="Y15" i="6" s="1"/>
  <c r="U8" i="4"/>
  <c r="Y8" i="6" s="1"/>
  <c r="I5" i="5"/>
  <c r="I5" i="6" s="1"/>
  <c r="I5" i="7"/>
  <c r="I5" i="4"/>
  <c r="I14" i="4"/>
  <c r="M14" i="6" s="1"/>
  <c r="I10" i="4"/>
  <c r="M10" i="6" s="1"/>
  <c r="I23" i="4"/>
  <c r="M23" i="6" s="1"/>
  <c r="I24" i="4"/>
  <c r="M24" i="6" s="1"/>
  <c r="I22" i="4"/>
  <c r="M22" i="6" s="1"/>
  <c r="I6" i="4"/>
  <c r="M6" i="6" s="1"/>
  <c r="I21" i="4"/>
  <c r="M21" i="6" s="1"/>
  <c r="I25" i="4"/>
  <c r="M25" i="6" s="1"/>
  <c r="I20" i="4"/>
  <c r="M20" i="6" s="1"/>
  <c r="I19" i="4"/>
  <c r="M19" i="6" s="1"/>
  <c r="I17" i="4"/>
  <c r="M17" i="6" s="1"/>
  <c r="I16" i="4"/>
  <c r="M16" i="6" s="1"/>
  <c r="I12" i="4"/>
  <c r="M12" i="6" s="1"/>
  <c r="I9" i="4"/>
  <c r="M9" i="6" s="1"/>
  <c r="I18" i="4"/>
  <c r="M18" i="6" s="1"/>
  <c r="I13" i="4"/>
  <c r="M13" i="6" s="1"/>
  <c r="I11" i="4"/>
  <c r="M11" i="6" s="1"/>
  <c r="I15" i="4"/>
  <c r="M15" i="6" s="1"/>
  <c r="I8" i="4"/>
  <c r="M8" i="6" s="1"/>
  <c r="AI5" i="6"/>
  <c r="H5" i="5"/>
  <c r="AN11" i="4"/>
  <c r="AR11" i="6" s="1"/>
  <c r="U7" i="4"/>
  <c r="Y7" i="6" s="1"/>
  <c r="Q5" i="5"/>
  <c r="Q5" i="4"/>
  <c r="Q5" i="7"/>
  <c r="Q19" i="4"/>
  <c r="U19" i="6" s="1"/>
  <c r="Q22" i="4"/>
  <c r="U22" i="6" s="1"/>
  <c r="Q6" i="4"/>
  <c r="U6" i="6" s="1"/>
  <c r="Q21" i="4"/>
  <c r="U21" i="6" s="1"/>
  <c r="Q23" i="4"/>
  <c r="U23" i="6" s="1"/>
  <c r="Q16" i="4"/>
  <c r="U16" i="6" s="1"/>
  <c r="Q14" i="4"/>
  <c r="U14" i="6" s="1"/>
  <c r="Q25" i="4"/>
  <c r="U25" i="6" s="1"/>
  <c r="Q24" i="4"/>
  <c r="U24" i="6" s="1"/>
  <c r="Q10" i="4"/>
  <c r="U10" i="6" s="1"/>
  <c r="Q20" i="4"/>
  <c r="U20" i="6" s="1"/>
  <c r="Q9" i="4"/>
  <c r="U9" i="6" s="1"/>
  <c r="Q13" i="4"/>
  <c r="U13" i="6" s="1"/>
  <c r="Q17" i="4"/>
  <c r="U17" i="6" s="1"/>
  <c r="Q12" i="4"/>
  <c r="U12" i="6" s="1"/>
  <c r="Q18" i="4"/>
  <c r="U18" i="6" s="1"/>
  <c r="Q15" i="4"/>
  <c r="U15" i="6" s="1"/>
  <c r="Q11" i="4"/>
  <c r="U11" i="6" s="1"/>
  <c r="Q8" i="4"/>
  <c r="U8" i="6" s="1"/>
  <c r="G5" i="5"/>
  <c r="G5" i="7"/>
  <c r="G5" i="4"/>
  <c r="G20" i="4"/>
  <c r="K20" i="6" s="1"/>
  <c r="G19" i="4"/>
  <c r="K19" i="6" s="1"/>
  <c r="G24" i="4"/>
  <c r="K24" i="6" s="1"/>
  <c r="G22" i="4"/>
  <c r="K22" i="6" s="1"/>
  <c r="G6" i="4"/>
  <c r="K6" i="6" s="1"/>
  <c r="G10" i="4"/>
  <c r="K10" i="6" s="1"/>
  <c r="G18" i="4"/>
  <c r="K18" i="6" s="1"/>
  <c r="G25" i="4"/>
  <c r="K25" i="6" s="1"/>
  <c r="G9" i="4"/>
  <c r="K9" i="6" s="1"/>
  <c r="G23" i="4"/>
  <c r="K23" i="6" s="1"/>
  <c r="G14" i="4"/>
  <c r="K14" i="6" s="1"/>
  <c r="G17" i="4"/>
  <c r="K17" i="6" s="1"/>
  <c r="G21" i="4"/>
  <c r="K21" i="6" s="1"/>
  <c r="G16" i="4"/>
  <c r="K16" i="6" s="1"/>
  <c r="G12" i="4"/>
  <c r="K12" i="6" s="1"/>
  <c r="G8" i="4"/>
  <c r="K8" i="6" s="1"/>
  <c r="G15" i="4"/>
  <c r="K15" i="6" s="1"/>
  <c r="G13" i="4"/>
  <c r="K13" i="6" s="1"/>
  <c r="G11" i="4"/>
  <c r="K11" i="6" s="1"/>
  <c r="AB7" i="5"/>
  <c r="AB7" i="6" s="1"/>
  <c r="AB7" i="7"/>
  <c r="AC7" i="7"/>
  <c r="G7" i="4"/>
  <c r="K7" i="6" s="1"/>
  <c r="W5" i="6"/>
  <c r="AE5" i="6"/>
  <c r="AG5" i="6"/>
  <c r="AM5" i="6"/>
  <c r="N7" i="6"/>
  <c r="P11" i="6"/>
  <c r="M5" i="5"/>
  <c r="M5" i="7"/>
  <c r="M5" i="4"/>
  <c r="M23" i="4"/>
  <c r="Q23" i="6" s="1"/>
  <c r="M10" i="4"/>
  <c r="Q10" i="6" s="1"/>
  <c r="M14" i="4"/>
  <c r="Q14" i="6" s="1"/>
  <c r="M9" i="4"/>
  <c r="Q9" i="6" s="1"/>
  <c r="M21" i="4"/>
  <c r="Q21" i="6" s="1"/>
  <c r="M20" i="4"/>
  <c r="Q20" i="6" s="1"/>
  <c r="M25" i="4"/>
  <c r="Q25" i="6" s="1"/>
  <c r="M24" i="4"/>
  <c r="Q24" i="6" s="1"/>
  <c r="M6" i="4"/>
  <c r="Q6" i="6" s="1"/>
  <c r="M22" i="4"/>
  <c r="Q22" i="6" s="1"/>
  <c r="M17" i="4"/>
  <c r="Q17" i="6" s="1"/>
  <c r="M12" i="4"/>
  <c r="Q12" i="6" s="1"/>
  <c r="M16" i="4"/>
  <c r="Q16" i="6" s="1"/>
  <c r="M8" i="4"/>
  <c r="Q8" i="6" s="1"/>
  <c r="M13" i="4"/>
  <c r="Q13" i="6" s="1"/>
  <c r="M18" i="4"/>
  <c r="Q18" i="6" s="1"/>
  <c r="M19" i="4"/>
  <c r="Q19" i="6" s="1"/>
  <c r="M15" i="4"/>
  <c r="Q15" i="6" s="1"/>
  <c r="M11" i="4"/>
  <c r="Q11" i="6" s="1"/>
  <c r="AN5" i="5"/>
  <c r="AN5" i="6" s="1"/>
  <c r="AN5" i="4"/>
  <c r="AN5" i="7"/>
  <c r="AN22" i="4"/>
  <c r="AR22" i="6" s="1"/>
  <c r="AN24" i="4"/>
  <c r="AR24" i="6" s="1"/>
  <c r="AN20" i="4"/>
  <c r="AR20" i="6" s="1"/>
  <c r="AN9" i="4"/>
  <c r="AR9" i="6" s="1"/>
  <c r="AN10" i="4"/>
  <c r="AR10" i="6" s="1"/>
  <c r="AN21" i="4"/>
  <c r="AR21" i="6" s="1"/>
  <c r="AN14" i="4"/>
  <c r="AR14" i="6" s="1"/>
  <c r="AN16" i="4"/>
  <c r="AR16" i="6" s="1"/>
  <c r="AN25" i="4"/>
  <c r="AR25" i="6" s="1"/>
  <c r="AN23" i="4"/>
  <c r="AR23" i="6" s="1"/>
  <c r="AN6" i="4"/>
  <c r="AR6" i="6" s="1"/>
  <c r="AN13" i="4"/>
  <c r="AR13" i="6" s="1"/>
  <c r="AN19" i="4"/>
  <c r="AR19" i="6" s="1"/>
  <c r="AN17" i="4"/>
  <c r="AR17" i="6" s="1"/>
  <c r="AN8" i="4"/>
  <c r="AR8" i="6" s="1"/>
  <c r="AN18" i="4"/>
  <c r="AR18" i="6" s="1"/>
  <c r="AO5" i="7"/>
  <c r="AN12" i="4"/>
  <c r="AR12" i="6" s="1"/>
  <c r="AN15" i="4"/>
  <c r="AR15" i="6" s="1"/>
  <c r="T5" i="5"/>
  <c r="P7" i="4"/>
  <c r="T7" i="6" s="1"/>
  <c r="AH5" i="5"/>
  <c r="AH5" i="6" s="1"/>
  <c r="AH5" i="7"/>
  <c r="AH5" i="4"/>
  <c r="AH12" i="4"/>
  <c r="AL12" i="6" s="1"/>
  <c r="AH14" i="4"/>
  <c r="AL14" i="6" s="1"/>
  <c r="AH6" i="4"/>
  <c r="AL6" i="6" s="1"/>
  <c r="AH25" i="4"/>
  <c r="AL25" i="6" s="1"/>
  <c r="AH21" i="4"/>
  <c r="AL21" i="6" s="1"/>
  <c r="AH16" i="4"/>
  <c r="AL16" i="6" s="1"/>
  <c r="AH22" i="4"/>
  <c r="AL22" i="6" s="1"/>
  <c r="AH20" i="4"/>
  <c r="AL20" i="6" s="1"/>
  <c r="AH10" i="4"/>
  <c r="AL10" i="6" s="1"/>
  <c r="AH24" i="4"/>
  <c r="AL24" i="6" s="1"/>
  <c r="AH23" i="4"/>
  <c r="AL23" i="6" s="1"/>
  <c r="AH19" i="4"/>
  <c r="AL19" i="6" s="1"/>
  <c r="AH9" i="4"/>
  <c r="AL9" i="6" s="1"/>
  <c r="AH13" i="4"/>
  <c r="AL13" i="6" s="1"/>
  <c r="AH18" i="4"/>
  <c r="AL18" i="6" s="1"/>
  <c r="AH17" i="4"/>
  <c r="AL17" i="6" s="1"/>
  <c r="AH15" i="4"/>
  <c r="AL15" i="6" s="1"/>
  <c r="AH11" i="4"/>
  <c r="AL11" i="6" s="1"/>
  <c r="AH8" i="4"/>
  <c r="AL8" i="6" s="1"/>
  <c r="AT5" i="5"/>
  <c r="AT5" i="6" s="1"/>
  <c r="AT5" i="7"/>
  <c r="AT5" i="4"/>
  <c r="AT12" i="4"/>
  <c r="AT21" i="4"/>
  <c r="AT22" i="4"/>
  <c r="AT23" i="4"/>
  <c r="AT25" i="4"/>
  <c r="AT10" i="4"/>
  <c r="AT24" i="4"/>
  <c r="AT20" i="4"/>
  <c r="AT16" i="4"/>
  <c r="AT14" i="4"/>
  <c r="AT6" i="4"/>
  <c r="AT19" i="4"/>
  <c r="AT13" i="4"/>
  <c r="AT9" i="4"/>
  <c r="AT17" i="4"/>
  <c r="AT18" i="4"/>
  <c r="AT11" i="4"/>
  <c r="AT15" i="4"/>
  <c r="AT8" i="4"/>
  <c r="AF5" i="7"/>
  <c r="AF5" i="4"/>
  <c r="AF23" i="4"/>
  <c r="AJ23" i="6" s="1"/>
  <c r="AF10" i="4"/>
  <c r="AJ10" i="6" s="1"/>
  <c r="AF25" i="4"/>
  <c r="AJ25" i="6" s="1"/>
  <c r="AF9" i="4"/>
  <c r="AJ9" i="6" s="1"/>
  <c r="AF16" i="4"/>
  <c r="AJ16" i="6" s="1"/>
  <c r="AF21" i="4"/>
  <c r="AJ21" i="6" s="1"/>
  <c r="AF22" i="4"/>
  <c r="AJ22" i="6" s="1"/>
  <c r="AF24" i="4"/>
  <c r="AJ24" i="6" s="1"/>
  <c r="AF20" i="4"/>
  <c r="AJ20" i="6" s="1"/>
  <c r="AF6" i="4"/>
  <c r="AJ6" i="6" s="1"/>
  <c r="AF14" i="4"/>
  <c r="AJ14" i="6" s="1"/>
  <c r="AF13" i="4"/>
  <c r="AJ13" i="6" s="1"/>
  <c r="AF18" i="4"/>
  <c r="AJ18" i="6" s="1"/>
  <c r="AF8" i="4"/>
  <c r="AJ8" i="6" s="1"/>
  <c r="AF12" i="4"/>
  <c r="AJ12" i="6" s="1"/>
  <c r="AF19" i="4"/>
  <c r="AJ19" i="6" s="1"/>
  <c r="AF17" i="4"/>
  <c r="AJ17" i="6" s="1"/>
  <c r="AF11" i="4"/>
  <c r="AJ11" i="6" s="1"/>
  <c r="AF15" i="4"/>
  <c r="AJ15" i="6" s="1"/>
  <c r="V5" i="6"/>
  <c r="Z5" i="6"/>
  <c r="AN7" i="6"/>
  <c r="Y5" i="5"/>
  <c r="Q7" i="4"/>
  <c r="U7" i="6" s="1"/>
  <c r="P5" i="5"/>
  <c r="P5" i="6" s="1"/>
  <c r="P5" i="4"/>
  <c r="P5" i="7"/>
  <c r="P25" i="4"/>
  <c r="T25" i="6" s="1"/>
  <c r="P16" i="4"/>
  <c r="T16" i="6" s="1"/>
  <c r="P23" i="4"/>
  <c r="T23" i="6" s="1"/>
  <c r="P21" i="4"/>
  <c r="T21" i="6" s="1"/>
  <c r="P10" i="4"/>
  <c r="T10" i="6" s="1"/>
  <c r="P9" i="4"/>
  <c r="T9" i="6" s="1"/>
  <c r="P6" i="4"/>
  <c r="T6" i="6" s="1"/>
  <c r="P24" i="4"/>
  <c r="T24" i="6" s="1"/>
  <c r="P14" i="4"/>
  <c r="T14" i="6" s="1"/>
  <c r="P22" i="4"/>
  <c r="T22" i="6" s="1"/>
  <c r="P20" i="4"/>
  <c r="T20" i="6" s="1"/>
  <c r="P8" i="4"/>
  <c r="T8" i="6" s="1"/>
  <c r="P18" i="4"/>
  <c r="T18" i="6" s="1"/>
  <c r="P17" i="4"/>
  <c r="T17" i="6" s="1"/>
  <c r="P19" i="4"/>
  <c r="T19" i="6" s="1"/>
  <c r="P13" i="4"/>
  <c r="T13" i="6" s="1"/>
  <c r="P12" i="4"/>
  <c r="T12" i="6" s="1"/>
  <c r="P15" i="4"/>
  <c r="T15" i="6" s="1"/>
  <c r="R5" i="7"/>
  <c r="AN7" i="4"/>
  <c r="AR7" i="6" s="1"/>
  <c r="C5" i="4"/>
  <c r="C19" i="4"/>
  <c r="G19" i="6" s="1"/>
  <c r="C25" i="4"/>
  <c r="G25" i="6" s="1"/>
  <c r="C16" i="4"/>
  <c r="G16" i="6" s="1"/>
  <c r="C6" i="4"/>
  <c r="G6" i="6" s="1"/>
  <c r="C20" i="4"/>
  <c r="G20" i="6" s="1"/>
  <c r="C22" i="4"/>
  <c r="G22" i="6" s="1"/>
  <c r="C24" i="4"/>
  <c r="G24" i="6" s="1"/>
  <c r="C10" i="4"/>
  <c r="G10" i="6" s="1"/>
  <c r="C18" i="4"/>
  <c r="G18" i="6" s="1"/>
  <c r="C21" i="4"/>
  <c r="G21" i="6" s="1"/>
  <c r="C13" i="4"/>
  <c r="G13" i="6" s="1"/>
  <c r="C14" i="4"/>
  <c r="G14" i="6" s="1"/>
  <c r="C23" i="4"/>
  <c r="G23" i="6" s="1"/>
  <c r="C9" i="4"/>
  <c r="G9" i="6" s="1"/>
  <c r="C12" i="4"/>
  <c r="G12" i="6" s="1"/>
  <c r="C17" i="4"/>
  <c r="G17" i="6" s="1"/>
  <c r="C11" i="4"/>
  <c r="G11" i="6" s="1"/>
  <c r="C8" i="4"/>
  <c r="G8" i="6" s="1"/>
  <c r="C15" i="4"/>
  <c r="G15" i="6" s="1"/>
  <c r="K5" i="5"/>
  <c r="D7" i="4"/>
  <c r="H7" i="6" s="1"/>
  <c r="AF7" i="5"/>
  <c r="AN11" i="6"/>
  <c r="O5" i="5"/>
  <c r="O5" i="7"/>
  <c r="O5" i="4"/>
  <c r="O13" i="4"/>
  <c r="S13" i="6" s="1"/>
  <c r="O25" i="4"/>
  <c r="S25" i="6" s="1"/>
  <c r="O18" i="4"/>
  <c r="S18" i="6" s="1"/>
  <c r="O16" i="4"/>
  <c r="S16" i="6" s="1"/>
  <c r="O24" i="4"/>
  <c r="S24" i="6" s="1"/>
  <c r="O22" i="4"/>
  <c r="S22" i="6" s="1"/>
  <c r="O6" i="4"/>
  <c r="S6" i="6" s="1"/>
  <c r="O20" i="4"/>
  <c r="S20" i="6" s="1"/>
  <c r="O19" i="4"/>
  <c r="S19" i="6" s="1"/>
  <c r="O14" i="4"/>
  <c r="S14" i="6" s="1"/>
  <c r="O10" i="4"/>
  <c r="S10" i="6" s="1"/>
  <c r="O21" i="4"/>
  <c r="S21" i="6" s="1"/>
  <c r="O23" i="4"/>
  <c r="S23" i="6" s="1"/>
  <c r="O17" i="4"/>
  <c r="S17" i="6" s="1"/>
  <c r="O11" i="4"/>
  <c r="S11" i="6" s="1"/>
  <c r="O12" i="4"/>
  <c r="S12" i="6" s="1"/>
  <c r="O9" i="4"/>
  <c r="S9" i="6" s="1"/>
  <c r="O15" i="4"/>
  <c r="S15" i="6" s="1"/>
  <c r="O8" i="4"/>
  <c r="S8" i="6" s="1"/>
  <c r="AT7" i="4"/>
  <c r="I7" i="6"/>
  <c r="L5" i="6"/>
  <c r="AJ5" i="5"/>
  <c r="AR5" i="6" l="1"/>
  <c r="N5" i="6"/>
  <c r="S5" i="6"/>
  <c r="R5" i="6"/>
  <c r="O5" i="6"/>
  <c r="AL5" i="6"/>
  <c r="AO5" i="6"/>
  <c r="AB7" i="4"/>
  <c r="AF7" i="6" s="1"/>
  <c r="AQ7" i="4"/>
  <c r="U5" i="6"/>
  <c r="AF5" i="5"/>
  <c r="AJ5" i="6"/>
  <c r="T5" i="6"/>
  <c r="K5" i="6"/>
  <c r="M5" i="6"/>
  <c r="Y5" i="6"/>
  <c r="Q5" i="6"/>
  <c r="H5" i="6"/>
  <c r="G5" i="6"/>
  <c r="AQ5" i="5"/>
  <c r="AQ5" i="6" s="1"/>
  <c r="AQ5" i="7"/>
  <c r="AQ5" i="4"/>
  <c r="AQ10" i="4"/>
  <c r="AQ16" i="4"/>
  <c r="AQ18" i="4"/>
  <c r="AQ20" i="4"/>
  <c r="AQ24" i="4"/>
  <c r="AQ22" i="4"/>
  <c r="AQ23" i="4"/>
  <c r="AQ6" i="4"/>
  <c r="AQ25" i="4"/>
  <c r="AQ17" i="4"/>
  <c r="AQ21" i="4"/>
  <c r="AQ14" i="4"/>
  <c r="AQ13" i="4"/>
  <c r="AQ9" i="4"/>
  <c r="AQ12" i="4"/>
  <c r="AQ19" i="4"/>
  <c r="AQ15" i="4"/>
  <c r="AQ8" i="4"/>
  <c r="AQ11" i="4"/>
  <c r="AR5" i="7"/>
  <c r="AB5" i="5"/>
  <c r="AB5" i="6" s="1"/>
  <c r="AB5" i="4"/>
  <c r="AB5" i="7"/>
  <c r="AB23" i="4"/>
  <c r="AF23" i="6" s="1"/>
  <c r="AB24" i="4"/>
  <c r="AF24" i="6" s="1"/>
  <c r="AB6" i="4"/>
  <c r="AF6" i="6" s="1"/>
  <c r="AB9" i="4"/>
  <c r="AF9" i="6" s="1"/>
  <c r="AB14" i="4"/>
  <c r="AF14" i="6" s="1"/>
  <c r="AB22" i="4"/>
  <c r="AF22" i="6" s="1"/>
  <c r="AB20" i="4"/>
  <c r="AF20" i="6" s="1"/>
  <c r="AB21" i="4"/>
  <c r="AF21" i="6" s="1"/>
  <c r="AB10" i="4"/>
  <c r="AF10" i="6" s="1"/>
  <c r="AB16" i="4"/>
  <c r="AF16" i="6" s="1"/>
  <c r="AB25" i="4"/>
  <c r="AF25" i="6" s="1"/>
  <c r="AB18" i="4"/>
  <c r="AF18" i="6" s="1"/>
  <c r="AB17" i="4"/>
  <c r="AF17" i="6" s="1"/>
  <c r="AB8" i="4"/>
  <c r="AF8" i="6" s="1"/>
  <c r="AB13" i="4"/>
  <c r="AF13" i="6" s="1"/>
  <c r="AB19" i="4"/>
  <c r="AF19" i="6" s="1"/>
  <c r="AB15" i="4"/>
  <c r="AF15" i="6" s="1"/>
  <c r="AB12" i="4"/>
  <c r="AF12" i="6" s="1"/>
  <c r="AB11" i="4"/>
  <c r="AF11" i="6" s="1"/>
  <c r="AC5" i="7"/>
  <c r="AF5" i="6" l="1"/>
  <c r="AX10" i="5"/>
  <c r="AX10" i="6" s="1"/>
  <c r="AV9" i="5"/>
  <c r="AV9" i="6" s="1"/>
  <c r="AX6" i="5"/>
  <c r="AX6" i="6" s="1"/>
  <c r="AV6" i="5"/>
  <c r="AV6" i="6" s="1"/>
  <c r="AW20" i="5" l="1"/>
  <c r="AW20" i="6" s="1"/>
  <c r="AX20" i="5"/>
  <c r="AX20" i="6" s="1"/>
  <c r="AX7" i="5"/>
  <c r="AX7" i="6" s="1"/>
  <c r="AV10" i="5"/>
  <c r="AV10" i="6" s="1"/>
  <c r="AW17" i="5"/>
  <c r="AW17" i="6" s="1"/>
  <c r="AU19" i="5"/>
  <c r="AU19" i="6" s="1"/>
  <c r="AU19" i="7"/>
  <c r="AX22" i="5"/>
  <c r="AX22" i="6" s="1"/>
  <c r="AV24" i="5"/>
  <c r="AV24" i="6" s="1"/>
  <c r="AW10" i="5"/>
  <c r="AW10" i="6" s="1"/>
  <c r="AU13" i="5"/>
  <c r="AU13" i="6" s="1"/>
  <c r="AU13" i="7"/>
  <c r="AX17" i="5"/>
  <c r="AX17" i="6" s="1"/>
  <c r="AV19" i="5"/>
  <c r="AV19" i="6" s="1"/>
  <c r="AW24" i="5"/>
  <c r="AW24" i="6" s="1"/>
  <c r="AW14" i="5"/>
  <c r="AW14" i="6" s="1"/>
  <c r="AU17" i="5"/>
  <c r="AU17" i="6" s="1"/>
  <c r="AU17" i="7"/>
  <c r="AU6" i="5"/>
  <c r="AU6" i="6" s="1"/>
  <c r="AU6" i="7"/>
  <c r="AV13" i="5"/>
  <c r="AV13" i="6" s="1"/>
  <c r="AW19" i="5"/>
  <c r="AW19" i="6" s="1"/>
  <c r="AU21" i="5"/>
  <c r="AU21" i="6" s="1"/>
  <c r="AU21" i="7"/>
  <c r="AX24" i="5"/>
  <c r="AX24" i="6" s="1"/>
  <c r="AV22" i="5"/>
  <c r="AV22" i="6" s="1"/>
  <c r="AW13" i="5"/>
  <c r="AW13" i="6" s="1"/>
  <c r="AU16" i="5"/>
  <c r="AU16" i="6" s="1"/>
  <c r="AU16" i="7"/>
  <c r="AX19" i="5"/>
  <c r="AX19" i="6" s="1"/>
  <c r="AV21" i="5"/>
  <c r="AV21" i="6" s="1"/>
  <c r="AU22" i="5"/>
  <c r="AU22" i="6" s="1"/>
  <c r="AU22" i="7"/>
  <c r="AW7" i="5"/>
  <c r="AW7" i="6" s="1"/>
  <c r="AX14" i="5"/>
  <c r="AX14" i="6" s="1"/>
  <c r="AU24" i="5"/>
  <c r="AU24" i="6" s="1"/>
  <c r="AU24" i="7"/>
  <c r="AW6" i="5"/>
  <c r="AW6" i="6" s="1"/>
  <c r="AU9" i="5"/>
  <c r="AU9" i="6" s="1"/>
  <c r="AU9" i="7"/>
  <c r="AX13" i="5"/>
  <c r="AX13" i="6" s="1"/>
  <c r="AV16" i="5"/>
  <c r="AV16" i="6" s="1"/>
  <c r="AW21" i="5"/>
  <c r="AW21" i="6" s="1"/>
  <c r="AU23" i="5"/>
  <c r="AU23" i="6" s="1"/>
  <c r="AU23" i="7"/>
  <c r="AW16" i="5"/>
  <c r="AW16" i="6" s="1"/>
  <c r="AU18" i="5"/>
  <c r="AU18" i="6" s="1"/>
  <c r="AU18" i="7"/>
  <c r="AX21" i="5"/>
  <c r="AX21" i="6" s="1"/>
  <c r="AV23" i="5"/>
  <c r="AV23" i="6" s="1"/>
  <c r="AV14" i="5"/>
  <c r="AV14" i="6" s="1"/>
  <c r="AV7" i="5"/>
  <c r="AV7" i="6" s="1"/>
  <c r="AU10" i="5"/>
  <c r="AU10" i="6" s="1"/>
  <c r="AU10" i="7"/>
  <c r="AW9" i="5"/>
  <c r="AW9" i="6" s="1"/>
  <c r="AU12" i="5"/>
  <c r="AU12" i="6" s="1"/>
  <c r="AU12" i="7"/>
  <c r="AX16" i="5"/>
  <c r="AX16" i="6" s="1"/>
  <c r="AV18" i="5"/>
  <c r="AV18" i="6" s="1"/>
  <c r="AW23" i="5"/>
  <c r="AW23" i="6" s="1"/>
  <c r="AU25" i="5"/>
  <c r="AU25" i="6" s="1"/>
  <c r="AU25" i="7"/>
  <c r="AX25" i="5"/>
  <c r="AX25" i="6" s="1"/>
  <c r="AW22" i="5"/>
  <c r="AW22" i="6" s="1"/>
  <c r="AX9" i="5"/>
  <c r="AX9" i="6" s="1"/>
  <c r="AV12" i="5"/>
  <c r="AV12" i="6" s="1"/>
  <c r="AW18" i="5"/>
  <c r="AW18" i="6" s="1"/>
  <c r="AU20" i="5"/>
  <c r="AU20" i="6" s="1"/>
  <c r="AU20" i="7"/>
  <c r="AX23" i="5"/>
  <c r="AX23" i="6" s="1"/>
  <c r="AV25" i="5"/>
  <c r="AV25" i="6" s="1"/>
  <c r="AU7" i="5"/>
  <c r="AU7" i="6" s="1"/>
  <c r="AU7" i="7"/>
  <c r="AX12" i="5"/>
  <c r="AX12" i="6" s="1"/>
  <c r="AV17" i="5"/>
  <c r="AV17" i="6" s="1"/>
  <c r="AW12" i="5"/>
  <c r="AW12" i="6" s="1"/>
  <c r="AU14" i="5"/>
  <c r="AU14" i="6" s="1"/>
  <c r="AU14" i="7"/>
  <c r="AX18" i="5"/>
  <c r="AX18" i="6" s="1"/>
  <c r="AV20" i="5"/>
  <c r="AV20" i="6" s="1"/>
  <c r="AW25" i="5"/>
  <c r="AW25" i="6" s="1"/>
  <c r="AU8" i="5" l="1"/>
  <c r="AU8" i="6" s="1"/>
  <c r="AW5" i="5"/>
  <c r="AW5" i="6" s="1"/>
  <c r="AU8" i="7"/>
  <c r="AX11" i="5"/>
  <c r="AX11" i="6" s="1"/>
  <c r="AX5" i="5"/>
  <c r="AX5" i="6" s="1"/>
  <c r="AU11" i="5"/>
  <c r="AU11" i="6" s="1"/>
  <c r="AU11" i="7"/>
  <c r="AV8" i="5"/>
  <c r="AV8" i="6" s="1"/>
  <c r="AX15" i="5"/>
  <c r="AX15" i="6" s="1"/>
  <c r="AV5" i="5"/>
  <c r="AV5" i="6" s="1"/>
  <c r="AU15" i="5"/>
  <c r="AU15" i="6" s="1"/>
  <c r="AU15" i="7"/>
  <c r="AW8" i="5"/>
  <c r="AW8" i="6" s="1"/>
  <c r="AW11" i="5"/>
  <c r="AW11" i="6" s="1"/>
  <c r="AW15" i="5"/>
  <c r="AW15" i="6" s="1"/>
  <c r="AX8" i="5"/>
  <c r="AX8" i="6" s="1"/>
  <c r="AV11" i="5"/>
  <c r="AV11" i="6" s="1"/>
  <c r="AV15" i="5"/>
  <c r="AV15" i="6" s="1"/>
  <c r="AU5" i="5"/>
  <c r="AU5" i="6" s="1"/>
  <c r="AU5" i="7"/>
  <c r="BZ25" i="7" l="1"/>
  <c r="BZ24" i="7" l="1"/>
  <c r="BZ20" i="7"/>
  <c r="BZ16" i="7"/>
  <c r="BZ23" i="5"/>
  <c r="BZ21" i="7"/>
  <c r="BZ17" i="7"/>
  <c r="BZ12" i="7"/>
  <c r="BZ22" i="5"/>
  <c r="BZ18" i="5"/>
  <c r="BZ14" i="5"/>
  <c r="BZ10" i="5"/>
  <c r="BZ23" i="7"/>
  <c r="BZ19" i="7"/>
  <c r="BZ25" i="5"/>
  <c r="BZ21" i="5"/>
  <c r="BZ17" i="5"/>
  <c r="BZ9" i="5"/>
  <c r="BZ22" i="7"/>
  <c r="BZ18" i="7"/>
  <c r="BZ14" i="7"/>
  <c r="BZ10" i="7"/>
  <c r="BZ24" i="5"/>
  <c r="BZ20" i="5"/>
  <c r="BZ16" i="5"/>
  <c r="BZ12" i="5"/>
  <c r="BZ9" i="7"/>
  <c r="BZ19" i="5"/>
  <c r="BZ8" i="7"/>
  <c r="BY25" i="7"/>
  <c r="BY25" i="5"/>
  <c r="BY24" i="7"/>
  <c r="BY24" i="5"/>
  <c r="BY23" i="7"/>
  <c r="BY23" i="5"/>
  <c r="BY22" i="7"/>
  <c r="BY22" i="5"/>
  <c r="BY21" i="7"/>
  <c r="BY21" i="5"/>
  <c r="BY20" i="7"/>
  <c r="BY20" i="5"/>
  <c r="BY19" i="7"/>
  <c r="BY19" i="5"/>
  <c r="BY18" i="7"/>
  <c r="BY18" i="5"/>
  <c r="BY17" i="7"/>
  <c r="BY17" i="5"/>
  <c r="BY16" i="7"/>
  <c r="BY16" i="5"/>
  <c r="BY14" i="7"/>
  <c r="BY14" i="5"/>
  <c r="BY12" i="7"/>
  <c r="BY12" i="5"/>
  <c r="BY10" i="7"/>
  <c r="BY10" i="5"/>
  <c r="BY9" i="7"/>
  <c r="BY9" i="5"/>
  <c r="BZ15" i="7" l="1"/>
  <c r="BX9" i="7"/>
  <c r="BX10" i="7"/>
  <c r="BX12" i="7"/>
  <c r="BX14" i="7"/>
  <c r="BX16" i="7"/>
  <c r="BX17" i="7"/>
  <c r="BX18" i="7"/>
  <c r="BX19" i="7"/>
  <c r="BX20" i="7"/>
  <c r="BX21" i="7"/>
  <c r="BX22" i="7"/>
  <c r="BX23" i="7"/>
  <c r="BX24" i="7"/>
  <c r="BX25" i="7"/>
  <c r="BX9" i="5"/>
  <c r="BX10" i="5"/>
  <c r="BX12" i="5"/>
  <c r="BX14" i="5"/>
  <c r="BX16" i="5"/>
  <c r="BX17" i="5"/>
  <c r="BX18" i="5"/>
  <c r="BX19" i="5"/>
  <c r="BX20" i="5"/>
  <c r="BX21" i="5"/>
  <c r="BX22" i="5"/>
  <c r="BX23" i="5"/>
  <c r="BX24" i="5"/>
  <c r="BX25" i="5"/>
  <c r="BY15" i="7"/>
  <c r="BY8" i="7" l="1"/>
  <c r="BW24" i="7"/>
  <c r="BW25" i="7"/>
  <c r="BW23" i="7"/>
  <c r="BW21" i="5" l="1"/>
  <c r="BW20" i="5"/>
  <c r="BW10" i="7"/>
  <c r="BW19" i="5"/>
  <c r="BW9" i="7"/>
  <c r="BW18" i="7"/>
  <c r="BW17" i="7"/>
  <c r="BW10" i="5"/>
  <c r="BW25" i="5"/>
  <c r="BW17" i="5"/>
  <c r="BW9" i="5"/>
  <c r="BW22" i="7"/>
  <c r="BW14" i="7"/>
  <c r="BW24" i="5"/>
  <c r="BW16" i="5"/>
  <c r="BW21" i="7"/>
  <c r="BW18" i="5"/>
  <c r="BW23" i="5"/>
  <c r="BW20" i="7"/>
  <c r="BW12" i="7"/>
  <c r="BW22" i="5"/>
  <c r="BW14" i="5"/>
  <c r="BW19" i="7"/>
  <c r="BW12" i="5"/>
  <c r="BW16" i="7"/>
  <c r="BV25" i="7"/>
  <c r="BV24" i="7"/>
  <c r="BV18" i="7"/>
  <c r="BV18" i="5"/>
  <c r="BV16" i="7"/>
  <c r="BV7" i="7"/>
  <c r="BV7" i="5"/>
  <c r="BX15" i="7" l="1"/>
  <c r="BX8" i="7"/>
  <c r="BV7" i="4"/>
  <c r="BV24" i="5"/>
  <c r="BV21" i="4"/>
  <c r="BZ21" i="6" s="1"/>
  <c r="BV12" i="4"/>
  <c r="BZ12" i="6" s="1"/>
  <c r="BV22" i="4"/>
  <c r="BZ22" i="6" s="1"/>
  <c r="BV13" i="4"/>
  <c r="BV19" i="5"/>
  <c r="BV9" i="5"/>
  <c r="BV17" i="7"/>
  <c r="BV14" i="7"/>
  <c r="BV23" i="7"/>
  <c r="BV17" i="5"/>
  <c r="BV16" i="5"/>
  <c r="BV23" i="4"/>
  <c r="BZ23" i="6" s="1"/>
  <c r="BV22" i="7"/>
  <c r="BV13" i="5"/>
  <c r="BV21" i="5"/>
  <c r="BV12" i="5"/>
  <c r="BV5" i="4"/>
  <c r="BV20" i="5"/>
  <c r="BV10" i="7"/>
  <c r="BV25" i="5"/>
  <c r="BV6" i="7"/>
  <c r="BZ8" i="5"/>
  <c r="BV20" i="4"/>
  <c r="BZ20" i="6" s="1"/>
  <c r="BZ15" i="5"/>
  <c r="BV19" i="4"/>
  <c r="BZ19" i="6" s="1"/>
  <c r="BV21" i="7"/>
  <c r="BV13" i="7"/>
  <c r="BV18" i="4"/>
  <c r="BZ18" i="6" s="1"/>
  <c r="BV10" i="4"/>
  <c r="BZ10" i="6" s="1"/>
  <c r="BV23" i="5"/>
  <c r="BV20" i="7"/>
  <c r="BV12" i="7"/>
  <c r="BV25" i="4"/>
  <c r="BZ25" i="6" s="1"/>
  <c r="BV17" i="4"/>
  <c r="BZ17" i="6" s="1"/>
  <c r="BV9" i="4"/>
  <c r="BZ9" i="6" s="1"/>
  <c r="BV22" i="5"/>
  <c r="BV14" i="5"/>
  <c r="BV6" i="5"/>
  <c r="BV19" i="7"/>
  <c r="BV10" i="5"/>
  <c r="BV24" i="4"/>
  <c r="BZ24" i="6" s="1"/>
  <c r="BV16" i="4"/>
  <c r="BZ16" i="6" s="1"/>
  <c r="BV9" i="7"/>
  <c r="BV14" i="4"/>
  <c r="BZ14" i="6" s="1"/>
  <c r="BV6" i="4"/>
  <c r="BU14" i="7"/>
  <c r="BU20" i="5"/>
  <c r="BU23" i="7"/>
  <c r="BU22" i="7"/>
  <c r="BU21" i="7"/>
  <c r="BU16" i="5"/>
  <c r="BU13" i="7"/>
  <c r="BU7" i="7"/>
  <c r="BW15" i="7" l="1"/>
  <c r="BW8" i="7"/>
  <c r="BV11" i="4"/>
  <c r="BV8" i="4"/>
  <c r="BZ8" i="6" s="1"/>
  <c r="BV15" i="4"/>
  <c r="BZ15" i="6" s="1"/>
  <c r="BU24" i="5"/>
  <c r="BU18" i="7"/>
  <c r="BU6" i="7"/>
  <c r="BU25" i="7"/>
  <c r="BU17" i="7"/>
  <c r="BU24" i="7"/>
  <c r="BU16" i="7"/>
  <c r="BU25" i="5"/>
  <c r="BU18" i="5"/>
  <c r="BU13" i="5"/>
  <c r="BU17" i="5"/>
  <c r="BU21" i="5"/>
  <c r="BU12" i="5"/>
  <c r="BU10" i="7"/>
  <c r="BU19" i="5"/>
  <c r="BU23" i="5"/>
  <c r="BU7" i="5"/>
  <c r="BU20" i="7"/>
  <c r="BU12" i="7"/>
  <c r="BU10" i="5"/>
  <c r="BY8" i="5"/>
  <c r="BU22" i="5"/>
  <c r="BU14" i="5"/>
  <c r="BU6" i="5"/>
  <c r="BU19" i="7"/>
  <c r="BU9" i="5"/>
  <c r="BU9" i="7"/>
  <c r="BY15" i="5"/>
  <c r="BT6" i="7"/>
  <c r="BT25" i="5"/>
  <c r="BX8" i="5"/>
  <c r="BT18" i="7"/>
  <c r="BT25" i="7"/>
  <c r="BR23" i="7"/>
  <c r="BR22" i="5"/>
  <c r="BQ19" i="5"/>
  <c r="BT17" i="7"/>
  <c r="BT17" i="5"/>
  <c r="BP16" i="5"/>
  <c r="BR14" i="7"/>
  <c r="BR13" i="5"/>
  <c r="BQ13" i="5"/>
  <c r="BT12" i="5"/>
  <c r="BR10" i="5"/>
  <c r="BT9" i="7"/>
  <c r="BQ9" i="5"/>
  <c r="BP9" i="5"/>
  <c r="AW9" i="7"/>
  <c r="BS6" i="7"/>
  <c r="BP6" i="7"/>
  <c r="BR6" i="5"/>
  <c r="BS20" i="7"/>
  <c r="BS25" i="7"/>
  <c r="BS22" i="5"/>
  <c r="BS18" i="5"/>
  <c r="BR25" i="7"/>
  <c r="BS7" i="5"/>
  <c r="BR24" i="7"/>
  <c r="BR20" i="7"/>
  <c r="BR16" i="7"/>
  <c r="BS23" i="5"/>
  <c r="BS19" i="5"/>
  <c r="BR23" i="5"/>
  <c r="BR19" i="5"/>
  <c r="BS23" i="7"/>
  <c r="BR14" i="5"/>
  <c r="BR19" i="7"/>
  <c r="BS14" i="5"/>
  <c r="BS13" i="5"/>
  <c r="BS22" i="7"/>
  <c r="BS14" i="7"/>
  <c r="BS10" i="7"/>
  <c r="BR9" i="5"/>
  <c r="BR22" i="7"/>
  <c r="BR10" i="7"/>
  <c r="BR6" i="7"/>
  <c r="BS17" i="7"/>
  <c r="BS13" i="7"/>
  <c r="BS9" i="7"/>
  <c r="BS19" i="7"/>
  <c r="BR24" i="5"/>
  <c r="BR20" i="5"/>
  <c r="BR16" i="5"/>
  <c r="BR17" i="7"/>
  <c r="BR13" i="7"/>
  <c r="BR9" i="7"/>
  <c r="BQ24" i="7"/>
  <c r="BQ16" i="7"/>
  <c r="BQ25" i="7"/>
  <c r="BQ21" i="7"/>
  <c r="BQ17" i="7"/>
  <c r="BQ12" i="7"/>
  <c r="BQ6" i="7"/>
  <c r="BQ10" i="5"/>
  <c r="BQ6" i="5"/>
  <c r="BQ19" i="7"/>
  <c r="BQ25" i="5"/>
  <c r="BQ21" i="5"/>
  <c r="BQ17" i="5"/>
  <c r="BQ22" i="7"/>
  <c r="BQ18" i="7"/>
  <c r="BQ24" i="5"/>
  <c r="BQ20" i="5"/>
  <c r="BQ16" i="5"/>
  <c r="BQ12" i="5"/>
  <c r="BQ13" i="7"/>
  <c r="BQ9" i="7"/>
  <c r="BP7" i="7"/>
  <c r="BP9" i="7"/>
  <c r="BP12" i="7"/>
  <c r="BP13" i="7"/>
  <c r="BP16" i="7"/>
  <c r="BP18" i="7"/>
  <c r="BP19" i="7"/>
  <c r="BP21" i="7"/>
  <c r="BP22" i="7"/>
  <c r="BP24" i="7"/>
  <c r="BP6" i="5"/>
  <c r="BP7" i="5"/>
  <c r="BP12" i="5"/>
  <c r="BP13" i="5"/>
  <c r="BP17" i="5"/>
  <c r="BP18" i="5"/>
  <c r="BP21" i="5"/>
  <c r="BP22" i="5"/>
  <c r="BP24" i="5"/>
  <c r="BP25" i="5"/>
  <c r="AV17" i="7"/>
  <c r="AX21" i="7"/>
  <c r="AV14" i="7"/>
  <c r="AX12" i="7"/>
  <c r="AW25" i="7"/>
  <c r="AW21" i="7"/>
  <c r="AV20" i="7"/>
  <c r="AX18" i="7"/>
  <c r="AW17" i="7"/>
  <c r="AW12" i="7"/>
  <c r="AV10" i="7"/>
  <c r="AX7" i="7"/>
  <c r="AW6" i="7"/>
  <c r="AV23" i="7"/>
  <c r="AW20" i="7"/>
  <c r="AV25" i="7"/>
  <c r="AX23" i="7"/>
  <c r="AV21" i="7"/>
  <c r="AW18" i="7"/>
  <c r="AX14" i="7"/>
  <c r="AX24" i="7"/>
  <c r="AW23" i="7"/>
  <c r="AV22" i="7"/>
  <c r="AX20" i="7"/>
  <c r="AV18" i="7"/>
  <c r="AX16" i="7"/>
  <c r="AW14" i="7"/>
  <c r="AV13" i="7"/>
  <c r="AX10" i="7"/>
  <c r="AW7" i="7"/>
  <c r="AV6" i="7"/>
  <c r="AV7" i="7"/>
  <c r="AW10" i="7"/>
  <c r="AV9" i="7"/>
  <c r="AX9" i="4"/>
  <c r="AX6" i="7"/>
  <c r="AW5" i="4"/>
  <c r="AW12" i="4"/>
  <c r="AW16" i="4"/>
  <c r="AW10" i="4"/>
  <c r="AW17" i="4"/>
  <c r="AW21" i="4"/>
  <c r="AU20" i="4"/>
  <c r="AW14" i="4"/>
  <c r="AW9" i="4"/>
  <c r="AU12" i="4"/>
  <c r="AW22" i="4"/>
  <c r="AW7" i="4"/>
  <c r="AW6" i="4"/>
  <c r="AU17" i="4"/>
  <c r="AW13" i="4"/>
  <c r="AU13" i="4"/>
  <c r="AW25" i="4"/>
  <c r="AW24" i="4"/>
  <c r="AY9" i="7"/>
  <c r="AY9" i="5"/>
  <c r="BK9" i="7"/>
  <c r="BK9" i="5"/>
  <c r="BJ10" i="5"/>
  <c r="BJ10" i="7"/>
  <c r="BC16" i="7"/>
  <c r="BC16" i="5"/>
  <c r="BF20" i="5"/>
  <c r="BF20" i="7"/>
  <c r="BM21" i="5"/>
  <c r="BH22" i="5"/>
  <c r="BH22" i="7"/>
  <c r="AY23" i="7"/>
  <c r="AY23" i="5"/>
  <c r="BG23" i="7"/>
  <c r="BG23" i="5"/>
  <c r="BN24" i="5"/>
  <c r="BN24" i="7"/>
  <c r="BE25" i="7"/>
  <c r="BE25" i="5"/>
  <c r="AZ9" i="7"/>
  <c r="AZ9" i="5"/>
  <c r="BD9" i="5"/>
  <c r="BD9" i="7"/>
  <c r="BH9" i="5"/>
  <c r="BH9" i="7"/>
  <c r="AY10" i="5"/>
  <c r="AY10" i="7"/>
  <c r="BC10" i="5"/>
  <c r="BC10" i="7"/>
  <c r="BG10" i="5"/>
  <c r="BG10" i="7"/>
  <c r="AZ16" i="5"/>
  <c r="AZ16" i="7"/>
  <c r="BD16" i="7"/>
  <c r="BD16" i="5"/>
  <c r="BH16" i="7"/>
  <c r="BH16" i="5"/>
  <c r="BM16" i="7"/>
  <c r="AY20" i="7"/>
  <c r="AY20" i="5"/>
  <c r="BC20" i="5"/>
  <c r="BC20" i="7"/>
  <c r="BG20" i="7"/>
  <c r="BG20" i="5"/>
  <c r="BK20" i="5"/>
  <c r="BK20" i="7"/>
  <c r="BB21" i="5"/>
  <c r="BB21" i="7"/>
  <c r="BF21" i="5"/>
  <c r="BF21" i="7"/>
  <c r="BJ21" i="5"/>
  <c r="BJ21" i="7"/>
  <c r="BN21" i="7"/>
  <c r="BN21" i="5"/>
  <c r="BA22" i="7"/>
  <c r="BA22" i="5"/>
  <c r="BE22" i="7"/>
  <c r="BE22" i="5"/>
  <c r="BI22" i="7"/>
  <c r="BI22" i="5"/>
  <c r="BM22" i="5"/>
  <c r="AZ23" i="7"/>
  <c r="AZ23" i="5"/>
  <c r="BD23" i="7"/>
  <c r="BD23" i="5"/>
  <c r="BH23" i="5"/>
  <c r="BH23" i="7"/>
  <c r="AY24" i="7"/>
  <c r="AY24" i="5"/>
  <c r="BC24" i="5"/>
  <c r="BC24" i="7"/>
  <c r="BG24" i="7"/>
  <c r="BG24" i="5"/>
  <c r="BK24" i="5"/>
  <c r="BK24" i="7"/>
  <c r="BB25" i="7"/>
  <c r="BB25" i="5"/>
  <c r="BF25" i="7"/>
  <c r="BF25" i="5"/>
  <c r="BJ25" i="5"/>
  <c r="BJ25" i="7"/>
  <c r="BN25" i="5"/>
  <c r="BN25" i="7"/>
  <c r="BC9" i="7"/>
  <c r="BC9" i="5"/>
  <c r="BB10" i="5"/>
  <c r="BB10" i="7"/>
  <c r="BG16" i="5"/>
  <c r="BG16" i="7"/>
  <c r="BJ20" i="7"/>
  <c r="BJ20" i="5"/>
  <c r="BA21" i="5"/>
  <c r="BA21" i="7"/>
  <c r="BI21" i="5"/>
  <c r="BI21" i="7"/>
  <c r="AZ22" i="5"/>
  <c r="AZ22" i="7"/>
  <c r="BC23" i="5"/>
  <c r="BC23" i="7"/>
  <c r="BJ24" i="7"/>
  <c r="BJ24" i="5"/>
  <c r="BA25" i="5"/>
  <c r="BA25" i="7"/>
  <c r="BM25" i="5"/>
  <c r="BA9" i="5"/>
  <c r="BA9" i="7"/>
  <c r="BE9" i="7"/>
  <c r="BE9" i="5"/>
  <c r="BI9" i="5"/>
  <c r="BI9" i="7"/>
  <c r="BM9" i="5"/>
  <c r="BM9" i="7"/>
  <c r="AZ10" i="7"/>
  <c r="AZ10" i="5"/>
  <c r="BD10" i="7"/>
  <c r="BD10" i="5"/>
  <c r="BH10" i="7"/>
  <c r="BH10" i="5"/>
  <c r="BA16" i="7"/>
  <c r="BA16" i="5"/>
  <c r="BE16" i="5"/>
  <c r="BE16" i="7"/>
  <c r="BI16" i="7"/>
  <c r="BI16" i="5"/>
  <c r="BM16" i="5"/>
  <c r="AZ20" i="7"/>
  <c r="AZ20" i="5"/>
  <c r="BD20" i="7"/>
  <c r="BD20" i="5"/>
  <c r="BH20" i="7"/>
  <c r="BH20" i="5"/>
  <c r="AY21" i="5"/>
  <c r="AY21" i="7"/>
  <c r="BC21" i="7"/>
  <c r="BC21" i="5"/>
  <c r="BG21" i="7"/>
  <c r="BG21" i="5"/>
  <c r="BK21" i="7"/>
  <c r="BK21" i="5"/>
  <c r="BB22" i="5"/>
  <c r="BB22" i="7"/>
  <c r="BF22" i="7"/>
  <c r="BF22" i="5"/>
  <c r="BJ22" i="5"/>
  <c r="BJ22" i="7"/>
  <c r="BN22" i="5"/>
  <c r="BN22" i="7"/>
  <c r="BA23" i="7"/>
  <c r="BA23" i="5"/>
  <c r="BE23" i="7"/>
  <c r="BE23" i="5"/>
  <c r="BI23" i="7"/>
  <c r="BI23" i="5"/>
  <c r="BM23" i="5"/>
  <c r="AZ24" i="7"/>
  <c r="AZ24" i="5"/>
  <c r="BD24" i="7"/>
  <c r="BD24" i="5"/>
  <c r="BH24" i="7"/>
  <c r="BH24" i="5"/>
  <c r="AY25" i="7"/>
  <c r="AY25" i="5"/>
  <c r="BC25" i="7"/>
  <c r="BC25" i="5"/>
  <c r="BG25" i="5"/>
  <c r="BG25" i="7"/>
  <c r="BK25" i="7"/>
  <c r="BK25" i="5"/>
  <c r="BG9" i="5"/>
  <c r="BG9" i="7"/>
  <c r="BF10" i="5"/>
  <c r="BF10" i="7"/>
  <c r="AY16" i="7"/>
  <c r="AY16" i="5"/>
  <c r="BK16" i="7"/>
  <c r="BK16" i="5"/>
  <c r="BB20" i="5"/>
  <c r="BB20" i="7"/>
  <c r="BN20" i="5"/>
  <c r="BN20" i="7"/>
  <c r="BE21" i="7"/>
  <c r="BE21" i="5"/>
  <c r="BD22" i="5"/>
  <c r="BD22" i="7"/>
  <c r="BK23" i="5"/>
  <c r="BK23" i="7"/>
  <c r="BB24" i="5"/>
  <c r="BB24" i="7"/>
  <c r="BF24" i="7"/>
  <c r="BF24" i="5"/>
  <c r="BI25" i="5"/>
  <c r="BI25" i="7"/>
  <c r="BB9" i="5"/>
  <c r="BB9" i="7"/>
  <c r="BF9" i="7"/>
  <c r="BF9" i="5"/>
  <c r="BJ9" i="7"/>
  <c r="BJ9" i="5"/>
  <c r="BN9" i="5"/>
  <c r="BN9" i="7"/>
  <c r="BA10" i="7"/>
  <c r="BA10" i="5"/>
  <c r="BE10" i="7"/>
  <c r="BE10" i="5"/>
  <c r="BI10" i="7"/>
  <c r="BI10" i="5"/>
  <c r="BB16" i="7"/>
  <c r="BB16" i="5"/>
  <c r="BF16" i="5"/>
  <c r="BF16" i="7"/>
  <c r="BJ16" i="7"/>
  <c r="BJ16" i="5"/>
  <c r="BN16" i="5"/>
  <c r="BN16" i="7"/>
  <c r="BA20" i="5"/>
  <c r="BA20" i="7"/>
  <c r="BE20" i="5"/>
  <c r="BE20" i="7"/>
  <c r="BI20" i="5"/>
  <c r="BI20" i="7"/>
  <c r="BM20" i="5"/>
  <c r="BM20" i="7"/>
  <c r="AZ21" i="7"/>
  <c r="AZ21" i="5"/>
  <c r="BD21" i="5"/>
  <c r="BD21" i="7"/>
  <c r="BH21" i="7"/>
  <c r="BH21" i="5"/>
  <c r="BM21" i="7"/>
  <c r="AY22" i="7"/>
  <c r="AY22" i="5"/>
  <c r="BC22" i="5"/>
  <c r="BC22" i="7"/>
  <c r="BG22" i="7"/>
  <c r="BG22" i="5"/>
  <c r="BK22" i="7"/>
  <c r="BK22" i="5"/>
  <c r="BB23" i="5"/>
  <c r="BB23" i="7"/>
  <c r="BF23" i="5"/>
  <c r="BF23" i="7"/>
  <c r="BJ23" i="7"/>
  <c r="BJ23" i="5"/>
  <c r="BN23" i="5"/>
  <c r="BN23" i="7"/>
  <c r="BA24" i="7"/>
  <c r="BA24" i="5"/>
  <c r="BE24" i="7"/>
  <c r="BE24" i="5"/>
  <c r="BI24" i="5"/>
  <c r="BI24" i="7"/>
  <c r="BM24" i="5"/>
  <c r="BM24" i="7"/>
  <c r="AZ25" i="7"/>
  <c r="AZ25" i="5"/>
  <c r="BD25" i="5"/>
  <c r="BD25" i="7"/>
  <c r="BH25" i="7"/>
  <c r="BH25" i="5"/>
  <c r="BO25" i="5"/>
  <c r="BO25" i="7"/>
  <c r="BL25" i="7"/>
  <c r="BL25" i="5"/>
  <c r="BL21" i="5"/>
  <c r="BL21" i="7"/>
  <c r="BL9" i="7"/>
  <c r="BL9" i="5"/>
  <c r="BO21" i="7"/>
  <c r="BO21" i="5"/>
  <c r="BL23" i="7"/>
  <c r="BL23" i="5"/>
  <c r="BL24" i="7"/>
  <c r="BL24" i="5"/>
  <c r="BM23" i="7"/>
  <c r="BL20" i="7"/>
  <c r="BL20" i="5"/>
  <c r="BM25" i="7"/>
  <c r="BO24" i="5"/>
  <c r="BO24" i="7"/>
  <c r="BO20" i="7"/>
  <c r="BO20" i="5"/>
  <c r="BO16" i="7"/>
  <c r="BO16" i="5"/>
  <c r="BO23" i="7"/>
  <c r="BO23" i="5"/>
  <c r="BL16" i="7"/>
  <c r="BL16" i="5"/>
  <c r="BO22" i="7"/>
  <c r="BO22" i="5"/>
  <c r="BL22" i="7"/>
  <c r="BL22" i="5"/>
  <c r="BO9" i="5"/>
  <c r="BO9" i="7"/>
  <c r="BM22" i="7"/>
  <c r="BC19" i="5"/>
  <c r="BC19" i="7"/>
  <c r="BI19" i="7"/>
  <c r="BM19" i="7"/>
  <c r="BB19" i="5"/>
  <c r="BB19" i="7"/>
  <c r="BA19" i="5"/>
  <c r="BM19" i="5"/>
  <c r="BH19" i="7"/>
  <c r="BK19" i="5"/>
  <c r="BK19" i="7"/>
  <c r="BN19" i="5"/>
  <c r="BN19" i="7"/>
  <c r="BJ19" i="7"/>
  <c r="BG19" i="5"/>
  <c r="AY19" i="5"/>
  <c r="AY19" i="7"/>
  <c r="BH17" i="7"/>
  <c r="BO19" i="5"/>
  <c r="BO19" i="7"/>
  <c r="BE19" i="5"/>
  <c r="BJ17" i="7"/>
  <c r="BL19" i="5"/>
  <c r="BL19" i="7"/>
  <c r="BI19" i="5"/>
  <c r="BI17" i="7"/>
  <c r="BD19" i="5"/>
  <c r="BD19" i="7"/>
  <c r="BH19" i="5"/>
  <c r="BE19" i="7"/>
  <c r="BF19" i="7"/>
  <c r="BF19" i="5"/>
  <c r="BJ19" i="5"/>
  <c r="BG19" i="7"/>
  <c r="AZ19" i="7"/>
  <c r="AZ19" i="5"/>
  <c r="BA19" i="7"/>
  <c r="BM17" i="5"/>
  <c r="BM17" i="7"/>
  <c r="BL17" i="5"/>
  <c r="BO17" i="7"/>
  <c r="BN17" i="7"/>
  <c r="BN17" i="5"/>
  <c r="AZ17" i="7"/>
  <c r="AZ17" i="5"/>
  <c r="BB17" i="7"/>
  <c r="BB17" i="5"/>
  <c r="BK17" i="5"/>
  <c r="BK17" i="7"/>
  <c r="BL17" i="7"/>
  <c r="BO17" i="5"/>
  <c r="BE17" i="7"/>
  <c r="BE17" i="5"/>
  <c r="BI17" i="5"/>
  <c r="BC17" i="5"/>
  <c r="BC17" i="7"/>
  <c r="BG17" i="5"/>
  <c r="AY17" i="5"/>
  <c r="AY17" i="7"/>
  <c r="BD17" i="5"/>
  <c r="BD17" i="7"/>
  <c r="BH17" i="5"/>
  <c r="BF17" i="5"/>
  <c r="BF17" i="7"/>
  <c r="BJ17" i="5"/>
  <c r="BG17" i="7"/>
  <c r="BA17" i="7"/>
  <c r="BA17" i="5"/>
  <c r="BJ12" i="7"/>
  <c r="BC12" i="7"/>
  <c r="BC12" i="5"/>
  <c r="BF12" i="5"/>
  <c r="BF12" i="7"/>
  <c r="AY12" i="5"/>
  <c r="AY12" i="7"/>
  <c r="BJ12" i="5"/>
  <c r="AZ12" i="7"/>
  <c r="AZ12" i="5"/>
  <c r="BD12" i="5"/>
  <c r="BD12" i="7"/>
  <c r="BB12" i="7"/>
  <c r="BB12" i="5"/>
  <c r="BA12" i="7"/>
  <c r="BA12" i="5"/>
  <c r="BG12" i="7"/>
  <c r="BG12" i="5"/>
  <c r="BE12" i="7"/>
  <c r="BE12" i="5"/>
  <c r="BH12" i="7"/>
  <c r="BH12" i="5"/>
  <c r="BI12" i="7"/>
  <c r="BI12" i="5"/>
  <c r="BO13" i="5"/>
  <c r="BC13" i="5"/>
  <c r="BC13" i="7"/>
  <c r="BA13" i="7"/>
  <c r="BA13" i="5"/>
  <c r="BN13" i="5"/>
  <c r="BN13" i="7"/>
  <c r="BD13" i="7"/>
  <c r="BD13" i="5"/>
  <c r="BH13" i="5"/>
  <c r="BH13" i="7"/>
  <c r="BO13" i="7"/>
  <c r="BE13" i="7"/>
  <c r="BE13" i="5"/>
  <c r="BB13" i="5"/>
  <c r="BB13" i="7"/>
  <c r="AZ13" i="7"/>
  <c r="AZ13" i="5"/>
  <c r="BG13" i="5"/>
  <c r="BG13" i="7"/>
  <c r="AY13" i="7"/>
  <c r="AY13" i="5"/>
  <c r="BM13" i="5"/>
  <c r="BK13" i="7"/>
  <c r="BK13" i="5"/>
  <c r="BM13" i="7"/>
  <c r="BF13" i="7"/>
  <c r="BF13" i="5"/>
  <c r="BJ13" i="5"/>
  <c r="BL13" i="5"/>
  <c r="BL13" i="7"/>
  <c r="BI13" i="7"/>
  <c r="BI13" i="5"/>
  <c r="BJ13" i="7"/>
  <c r="AY18" i="5"/>
  <c r="AY18" i="7"/>
  <c r="BB18" i="5"/>
  <c r="BB18" i="7"/>
  <c r="AZ18" i="5"/>
  <c r="AZ18" i="7"/>
  <c r="BD18" i="7"/>
  <c r="BD18" i="5"/>
  <c r="BK18" i="5"/>
  <c r="BK18" i="7"/>
  <c r="BG18" i="5"/>
  <c r="BG18" i="7"/>
  <c r="BH18" i="7"/>
  <c r="BH18" i="5"/>
  <c r="BF18" i="7"/>
  <c r="BF18" i="5"/>
  <c r="BJ18" i="5"/>
  <c r="BA18" i="7"/>
  <c r="BA18" i="5"/>
  <c r="BE18" i="7"/>
  <c r="BE18" i="5"/>
  <c r="BN18" i="5"/>
  <c r="BN18" i="7"/>
  <c r="BC18" i="7"/>
  <c r="BC18" i="5"/>
  <c r="BL18" i="7"/>
  <c r="BL18" i="5"/>
  <c r="BI18" i="7"/>
  <c r="BI18" i="5"/>
  <c r="BJ18" i="7"/>
  <c r="BM18" i="5"/>
  <c r="BM18" i="7"/>
  <c r="BO18" i="5"/>
  <c r="BO18" i="7"/>
  <c r="BM10" i="5"/>
  <c r="BN10" i="5"/>
  <c r="BN10" i="7"/>
  <c r="BO10" i="7"/>
  <c r="BL10" i="5"/>
  <c r="BM10" i="7"/>
  <c r="BI14" i="7"/>
  <c r="BH14" i="7"/>
  <c r="BM14" i="5"/>
  <c r="AY14" i="5"/>
  <c r="AY14" i="7"/>
  <c r="BF14" i="5"/>
  <c r="BF14" i="7"/>
  <c r="BG14" i="7"/>
  <c r="BD14" i="7"/>
  <c r="BD14" i="5"/>
  <c r="BH14" i="5"/>
  <c r="BH7" i="7"/>
  <c r="BC14" i="7"/>
  <c r="BC14" i="5"/>
  <c r="BG14" i="5"/>
  <c r="BA14" i="5"/>
  <c r="BA14" i="7"/>
  <c r="BB14" i="5"/>
  <c r="BB14" i="7"/>
  <c r="AZ14" i="7"/>
  <c r="AZ14" i="5"/>
  <c r="BI7" i="7"/>
  <c r="BJ14" i="5"/>
  <c r="BJ14" i="7"/>
  <c r="BE14" i="7"/>
  <c r="BE14" i="5"/>
  <c r="BI14" i="5"/>
  <c r="BN14" i="7"/>
  <c r="BO14" i="7"/>
  <c r="BO14" i="5"/>
  <c r="BN14" i="5"/>
  <c r="BK14" i="5"/>
  <c r="BK14" i="7"/>
  <c r="BJ7" i="7"/>
  <c r="BJ7" i="5"/>
  <c r="BE7" i="5"/>
  <c r="BE7" i="7"/>
  <c r="BI7" i="5"/>
  <c r="BC7" i="5"/>
  <c r="BC7" i="7"/>
  <c r="BG7" i="5"/>
  <c r="BF7" i="5"/>
  <c r="BF7" i="7"/>
  <c r="BG7" i="7"/>
  <c r="BA7" i="7"/>
  <c r="BA7" i="5"/>
  <c r="BB7" i="7"/>
  <c r="BB7" i="5"/>
  <c r="BD7" i="7"/>
  <c r="BD7" i="5"/>
  <c r="BH7" i="5"/>
  <c r="AZ7" i="7"/>
  <c r="AZ7" i="5"/>
  <c r="AY7" i="5"/>
  <c r="AY7" i="7"/>
  <c r="BL14" i="7"/>
  <c r="BL14" i="5"/>
  <c r="BM14" i="7"/>
  <c r="BK12" i="7"/>
  <c r="BK12" i="5"/>
  <c r="BL12" i="5"/>
  <c r="BL12" i="7"/>
  <c r="BM12" i="5"/>
  <c r="BM12" i="7"/>
  <c r="BN12" i="5"/>
  <c r="BN12" i="7"/>
  <c r="BO12" i="7"/>
  <c r="BO12" i="5"/>
  <c r="BN7" i="7"/>
  <c r="BN7" i="5"/>
  <c r="BL7" i="5"/>
  <c r="BM7" i="5"/>
  <c r="BM7" i="7"/>
  <c r="BO7" i="7"/>
  <c r="BK10" i="7"/>
  <c r="BK10" i="5"/>
  <c r="BO10" i="5"/>
  <c r="BL10" i="7"/>
  <c r="BK7" i="7"/>
  <c r="BK7" i="5"/>
  <c r="BL7" i="7"/>
  <c r="BO7" i="5"/>
  <c r="BF6" i="7"/>
  <c r="BF6" i="5"/>
  <c r="BE6" i="7"/>
  <c r="BE6" i="5"/>
  <c r="AZ6" i="7"/>
  <c r="AZ6" i="5"/>
  <c r="BA6" i="7"/>
  <c r="BA6" i="5"/>
  <c r="BC6" i="5"/>
  <c r="BC6" i="7"/>
  <c r="AY6" i="5"/>
  <c r="AY6" i="7"/>
  <c r="BI6" i="5"/>
  <c r="BI6" i="7"/>
  <c r="BD6" i="7"/>
  <c r="BD6" i="5"/>
  <c r="BG6" i="5"/>
  <c r="BG6" i="7"/>
  <c r="BB6" i="7"/>
  <c r="BB6" i="5"/>
  <c r="BH6" i="7"/>
  <c r="BH6" i="5"/>
  <c r="BJ6" i="7"/>
  <c r="BJ6" i="5"/>
  <c r="BM6" i="5"/>
  <c r="BN6" i="5"/>
  <c r="BN6" i="7"/>
  <c r="BO6" i="7"/>
  <c r="BM6" i="7"/>
  <c r="BK6" i="7"/>
  <c r="BK6" i="5"/>
  <c r="BO6" i="5"/>
  <c r="BL6" i="5"/>
  <c r="BL6" i="7"/>
  <c r="BA9" i="6" l="1"/>
  <c r="AY20" i="6"/>
  <c r="BA24" i="6"/>
  <c r="BA25" i="6"/>
  <c r="BA10" i="6"/>
  <c r="BA14" i="6"/>
  <c r="BA21" i="6"/>
  <c r="BA17" i="6"/>
  <c r="BA13" i="6"/>
  <c r="BA16" i="6"/>
  <c r="AY17" i="6"/>
  <c r="BA12" i="6"/>
  <c r="BA6" i="6"/>
  <c r="AY13" i="6"/>
  <c r="BA7" i="6"/>
  <c r="BA22" i="6"/>
  <c r="BB9" i="6"/>
  <c r="AY12" i="6"/>
  <c r="AX7" i="4"/>
  <c r="BB7" i="6" s="1"/>
  <c r="BI5" i="4"/>
  <c r="AY21" i="4"/>
  <c r="BC21" i="6" s="1"/>
  <c r="BE15" i="4"/>
  <c r="BO25" i="4"/>
  <c r="BP17" i="4"/>
  <c r="BT17" i="6" s="1"/>
  <c r="AU10" i="4"/>
  <c r="AY10" i="6" s="1"/>
  <c r="AW20" i="4"/>
  <c r="BA20" i="6" s="1"/>
  <c r="BV8" i="7"/>
  <c r="BJ12" i="4"/>
  <c r="BN12" i="6" s="1"/>
  <c r="BD6" i="4"/>
  <c r="BH6" i="6" s="1"/>
  <c r="BC15" i="7"/>
  <c r="AX17" i="4"/>
  <c r="BB17" i="6" s="1"/>
  <c r="BV15" i="7"/>
  <c r="BB16" i="4"/>
  <c r="BF16" i="6" s="1"/>
  <c r="BA7" i="4"/>
  <c r="BE7" i="6" s="1"/>
  <c r="BL9" i="4"/>
  <c r="BP9" i="6" s="1"/>
  <c r="BK6" i="4"/>
  <c r="BO6" i="6" s="1"/>
  <c r="BN16" i="4"/>
  <c r="BR16" i="6" s="1"/>
  <c r="BC6" i="4"/>
  <c r="BG6" i="6" s="1"/>
  <c r="AZ6" i="4"/>
  <c r="BD6" i="6" s="1"/>
  <c r="BF20" i="4"/>
  <c r="BJ20" i="6" s="1"/>
  <c r="AV21" i="4"/>
  <c r="AZ21" i="6" s="1"/>
  <c r="BW8" i="5"/>
  <c r="BV8" i="5"/>
  <c r="BV11" i="7"/>
  <c r="AZ24" i="4"/>
  <c r="BD24" i="6" s="1"/>
  <c r="BC10" i="4"/>
  <c r="BG10" i="6" s="1"/>
  <c r="AU21" i="4"/>
  <c r="AY21" i="6" s="1"/>
  <c r="AU7" i="4"/>
  <c r="AY7" i="6" s="1"/>
  <c r="BF24" i="4"/>
  <c r="BJ24" i="6" s="1"/>
  <c r="BS22" i="4"/>
  <c r="BW22" i="6" s="1"/>
  <c r="AZ22" i="4"/>
  <c r="BD22" i="6" s="1"/>
  <c r="AZ18" i="4"/>
  <c r="BD18" i="6" s="1"/>
  <c r="AZ10" i="4"/>
  <c r="BD10" i="6" s="1"/>
  <c r="BN13" i="4"/>
  <c r="BR13" i="6" s="1"/>
  <c r="AZ13" i="4"/>
  <c r="BD13" i="6" s="1"/>
  <c r="AZ25" i="4"/>
  <c r="BD25" i="6" s="1"/>
  <c r="AU14" i="4"/>
  <c r="AY14" i="6" s="1"/>
  <c r="AU24" i="4"/>
  <c r="AY24" i="6" s="1"/>
  <c r="AZ17" i="4"/>
  <c r="BD17" i="6" s="1"/>
  <c r="BN19" i="4"/>
  <c r="BR19" i="6" s="1"/>
  <c r="AZ21" i="4"/>
  <c r="BD21" i="6" s="1"/>
  <c r="BN9" i="4"/>
  <c r="BR9" i="6" s="1"/>
  <c r="AZ19" i="4"/>
  <c r="BD19" i="6" s="1"/>
  <c r="AU22" i="4"/>
  <c r="AY22" i="6" s="1"/>
  <c r="AZ14" i="4"/>
  <c r="BD14" i="6" s="1"/>
  <c r="AZ16" i="4"/>
  <c r="BD16" i="6" s="1"/>
  <c r="AU18" i="4"/>
  <c r="AY18" i="6" s="1"/>
  <c r="BF5" i="4"/>
  <c r="AZ20" i="4"/>
  <c r="BD20" i="6" s="1"/>
  <c r="AU16" i="4"/>
  <c r="AY16" i="6" s="1"/>
  <c r="AU19" i="4"/>
  <c r="AY19" i="6" s="1"/>
  <c r="AU5" i="4"/>
  <c r="AU9" i="4"/>
  <c r="AY9" i="6" s="1"/>
  <c r="BC16" i="4"/>
  <c r="BG16" i="6" s="1"/>
  <c r="AU25" i="4"/>
  <c r="AY25" i="6" s="1"/>
  <c r="BI11" i="5"/>
  <c r="BJ11" i="7"/>
  <c r="AV25" i="4"/>
  <c r="AZ25" i="6" s="1"/>
  <c r="AU8" i="4"/>
  <c r="AV18" i="4"/>
  <c r="AZ18" i="6" s="1"/>
  <c r="BA12" i="4"/>
  <c r="BE12" i="6" s="1"/>
  <c r="BC23" i="4"/>
  <c r="BG23" i="6" s="1"/>
  <c r="BK11" i="5"/>
  <c r="BR8" i="5"/>
  <c r="AU23" i="4"/>
  <c r="AY23" i="6" s="1"/>
  <c r="AU6" i="4"/>
  <c r="AY6" i="6" s="1"/>
  <c r="BU18" i="4"/>
  <c r="BY18" i="6" s="1"/>
  <c r="BV5" i="7"/>
  <c r="AX20" i="4"/>
  <c r="BB20" i="6" s="1"/>
  <c r="BK10" i="4"/>
  <c r="BO10" i="6" s="1"/>
  <c r="BI11" i="7"/>
  <c r="BP6" i="4"/>
  <c r="BA21" i="4"/>
  <c r="BE21" i="6" s="1"/>
  <c r="BA23" i="4"/>
  <c r="BE23" i="6" s="1"/>
  <c r="BO16" i="4"/>
  <c r="BE15" i="5"/>
  <c r="BL15" i="4"/>
  <c r="BA20" i="4"/>
  <c r="BE20" i="6" s="1"/>
  <c r="BA5" i="5"/>
  <c r="BA5" i="6" s="1"/>
  <c r="BP15" i="4"/>
  <c r="BD13" i="4"/>
  <c r="BH13" i="6" s="1"/>
  <c r="BB11" i="4"/>
  <c r="BF11" i="5"/>
  <c r="BD23" i="4"/>
  <c r="BH23" i="6" s="1"/>
  <c r="BA14" i="4"/>
  <c r="BE14" i="6" s="1"/>
  <c r="BU6" i="4"/>
  <c r="BK7" i="4"/>
  <c r="BO7" i="6" s="1"/>
  <c r="BA9" i="4"/>
  <c r="BE9" i="6" s="1"/>
  <c r="AZ12" i="4"/>
  <c r="BD12" i="6" s="1"/>
  <c r="AZ23" i="4"/>
  <c r="BD23" i="6" s="1"/>
  <c r="BJ11" i="5"/>
  <c r="AX21" i="4"/>
  <c r="BB21" i="6" s="1"/>
  <c r="AV8" i="7"/>
  <c r="BU14" i="4"/>
  <c r="BY14" i="6" s="1"/>
  <c r="BU7" i="4"/>
  <c r="BB17" i="4"/>
  <c r="BF17" i="6" s="1"/>
  <c r="BU23" i="4"/>
  <c r="BY23" i="6" s="1"/>
  <c r="BI15" i="5"/>
  <c r="BL10" i="4"/>
  <c r="BA18" i="4"/>
  <c r="BE18" i="6" s="1"/>
  <c r="BI7" i="4"/>
  <c r="BM7" i="6" s="1"/>
  <c r="BF8" i="4"/>
  <c r="AZ8" i="4"/>
  <c r="BI24" i="4"/>
  <c r="BM24" i="6" s="1"/>
  <c r="BU20" i="4"/>
  <c r="BY20" i="6" s="1"/>
  <c r="BL20" i="4"/>
  <c r="BA25" i="4"/>
  <c r="BE25" i="6" s="1"/>
  <c r="BD18" i="4"/>
  <c r="BH18" i="6" s="1"/>
  <c r="AZ7" i="4"/>
  <c r="BD7" i="6" s="1"/>
  <c r="AZ9" i="4"/>
  <c r="BD9" i="6" s="1"/>
  <c r="AZ5" i="4"/>
  <c r="AY7" i="4"/>
  <c r="BC7" i="6" s="1"/>
  <c r="BH8" i="4"/>
  <c r="BO11" i="4"/>
  <c r="AZ15" i="4"/>
  <c r="AX13" i="4"/>
  <c r="BB13" i="6" s="1"/>
  <c r="BU16" i="4"/>
  <c r="BY16" i="6" s="1"/>
  <c r="BU9" i="4"/>
  <c r="BY9" i="6" s="1"/>
  <c r="BU24" i="4"/>
  <c r="BY24" i="6" s="1"/>
  <c r="BU17" i="4"/>
  <c r="BY17" i="6" s="1"/>
  <c r="BU10" i="4"/>
  <c r="BY10" i="6" s="1"/>
  <c r="BD9" i="4"/>
  <c r="BH9" i="6" s="1"/>
  <c r="BU19" i="4"/>
  <c r="BY19" i="6" s="1"/>
  <c r="BU25" i="4"/>
  <c r="BY25" i="6" s="1"/>
  <c r="AZ11" i="5"/>
  <c r="BK16" i="4"/>
  <c r="BO16" i="6" s="1"/>
  <c r="BL16" i="4"/>
  <c r="BP16" i="6" s="1"/>
  <c r="BD17" i="4"/>
  <c r="BH17" i="6" s="1"/>
  <c r="BD20" i="4"/>
  <c r="BH20" i="6" s="1"/>
  <c r="BB22" i="4"/>
  <c r="BF22" i="6" s="1"/>
  <c r="BC5" i="4"/>
  <c r="BS9" i="4"/>
  <c r="BW9" i="6" s="1"/>
  <c r="BU8" i="7"/>
  <c r="BU8" i="4"/>
  <c r="BY8" i="6" s="1"/>
  <c r="BU8" i="5"/>
  <c r="BU13" i="4"/>
  <c r="BU12" i="4"/>
  <c r="BY12" i="6" s="1"/>
  <c r="BU11" i="4"/>
  <c r="BU5" i="4"/>
  <c r="BU21" i="4"/>
  <c r="BY21" i="6" s="1"/>
  <c r="BB8" i="4"/>
  <c r="BK20" i="4"/>
  <c r="BO20" i="6" s="1"/>
  <c r="BO5" i="7"/>
  <c r="BD19" i="4"/>
  <c r="BH19" i="6" s="1"/>
  <c r="BD25" i="4"/>
  <c r="BH25" i="6" s="1"/>
  <c r="BB24" i="4"/>
  <c r="BF24" i="6" s="1"/>
  <c r="BP5" i="4"/>
  <c r="BS23" i="4"/>
  <c r="BW23" i="6" s="1"/>
  <c r="BU15" i="4"/>
  <c r="BY15" i="6" s="1"/>
  <c r="BU22" i="4"/>
  <c r="BY22" i="6" s="1"/>
  <c r="BK11" i="4"/>
  <c r="BD24" i="4"/>
  <c r="BH24" i="6" s="1"/>
  <c r="BK25" i="4"/>
  <c r="BO25" i="6" s="1"/>
  <c r="BD7" i="4"/>
  <c r="BH7" i="6" s="1"/>
  <c r="BD8" i="4"/>
  <c r="BD21" i="4"/>
  <c r="BH21" i="6" s="1"/>
  <c r="BB5" i="5"/>
  <c r="BF8" i="7"/>
  <c r="BD12" i="4"/>
  <c r="BH12" i="6" s="1"/>
  <c r="BL6" i="4"/>
  <c r="BP6" i="6" s="1"/>
  <c r="BD14" i="4"/>
  <c r="BH14" i="6" s="1"/>
  <c r="BD10" i="4"/>
  <c r="BH10" i="6" s="1"/>
  <c r="BD16" i="4"/>
  <c r="BH16" i="6" s="1"/>
  <c r="BB5" i="7"/>
  <c r="BC14" i="4"/>
  <c r="BG14" i="6" s="1"/>
  <c r="BL7" i="4"/>
  <c r="BP7" i="6" s="1"/>
  <c r="BD15" i="4"/>
  <c r="BD22" i="4"/>
  <c r="BH22" i="6" s="1"/>
  <c r="BD5" i="5"/>
  <c r="BC17" i="4"/>
  <c r="BG17" i="6" s="1"/>
  <c r="BL5" i="7"/>
  <c r="BC11" i="4"/>
  <c r="BJ15" i="7"/>
  <c r="BE8" i="4"/>
  <c r="AX8" i="4"/>
  <c r="BL22" i="4"/>
  <c r="BP22" i="6" s="1"/>
  <c r="BD5" i="4"/>
  <c r="BO21" i="4"/>
  <c r="BN8" i="7"/>
  <c r="BG8" i="7"/>
  <c r="BM15" i="5"/>
  <c r="BB15" i="4"/>
  <c r="BA8" i="7"/>
  <c r="BL17" i="4"/>
  <c r="BP17" i="6" s="1"/>
  <c r="BQ8" i="5"/>
  <c r="BI17" i="4"/>
  <c r="BM17" i="6" s="1"/>
  <c r="BP13" i="4"/>
  <c r="BK8" i="4"/>
  <c r="BK9" i="4"/>
  <c r="BO9" i="6" s="1"/>
  <c r="BN17" i="4"/>
  <c r="BN23" i="4"/>
  <c r="BR23" i="6" s="1"/>
  <c r="BI12" i="4"/>
  <c r="BM12" i="6" s="1"/>
  <c r="BI23" i="4"/>
  <c r="BM23" i="6" s="1"/>
  <c r="AY19" i="4"/>
  <c r="BC19" i="6" s="1"/>
  <c r="BI6" i="4"/>
  <c r="BM6" i="6" s="1"/>
  <c r="BO19" i="4"/>
  <c r="BS19" i="6" s="1"/>
  <c r="BE11" i="5"/>
  <c r="BM8" i="7"/>
  <c r="BP9" i="4"/>
  <c r="BP14" i="4"/>
  <c r="BC15" i="5"/>
  <c r="BK15" i="7"/>
  <c r="BB8" i="5"/>
  <c r="BM8" i="5"/>
  <c r="AV9" i="4"/>
  <c r="AZ9" i="6" s="1"/>
  <c r="AX14" i="4"/>
  <c r="BB14" i="6" s="1"/>
  <c r="AV13" i="4"/>
  <c r="AZ13" i="6" s="1"/>
  <c r="AX10" i="4"/>
  <c r="BB10" i="6" s="1"/>
  <c r="AX12" i="4"/>
  <c r="BB12" i="6" s="1"/>
  <c r="AV16" i="4"/>
  <c r="AZ16" i="6" s="1"/>
  <c r="BS14" i="4"/>
  <c r="BW14" i="6" s="1"/>
  <c r="BS18" i="4"/>
  <c r="BW18" i="6" s="1"/>
  <c r="BI20" i="4"/>
  <c r="BM20" i="6" s="1"/>
  <c r="BK12" i="4"/>
  <c r="BO12" i="6" s="1"/>
  <c r="BK24" i="4"/>
  <c r="BO24" i="6" s="1"/>
  <c r="BP5" i="5"/>
  <c r="BN7" i="4"/>
  <c r="BN22" i="4"/>
  <c r="BR22" i="6" s="1"/>
  <c r="BN14" i="4"/>
  <c r="BR14" i="6" s="1"/>
  <c r="BI14" i="4"/>
  <c r="BM14" i="6" s="1"/>
  <c r="BI19" i="4"/>
  <c r="BM19" i="6" s="1"/>
  <c r="BI10" i="4"/>
  <c r="BM10" i="6" s="1"/>
  <c r="BE17" i="4"/>
  <c r="BI17" i="6" s="1"/>
  <c r="BG8" i="4"/>
  <c r="BO5" i="4"/>
  <c r="BK8" i="5"/>
  <c r="BF11" i="7"/>
  <c r="BP23" i="4"/>
  <c r="BP12" i="4"/>
  <c r="BT12" i="6" s="1"/>
  <c r="AX5" i="4"/>
  <c r="AW5" i="7"/>
  <c r="BS13" i="4"/>
  <c r="BS8" i="4"/>
  <c r="BI15" i="4"/>
  <c r="BI9" i="4"/>
  <c r="BM9" i="6" s="1"/>
  <c r="BI25" i="4"/>
  <c r="BM25" i="6" s="1"/>
  <c r="BH11" i="4"/>
  <c r="BG11" i="4"/>
  <c r="BP25" i="4"/>
  <c r="BT25" i="6" s="1"/>
  <c r="BP16" i="4"/>
  <c r="BN8" i="5"/>
  <c r="BG8" i="5"/>
  <c r="AV6" i="4"/>
  <c r="AZ6" i="6" s="1"/>
  <c r="AV8" i="4"/>
  <c r="AX5" i="7"/>
  <c r="BS25" i="4"/>
  <c r="BW25" i="6" s="1"/>
  <c r="BK23" i="4"/>
  <c r="BO23" i="6" s="1"/>
  <c r="BN12" i="4"/>
  <c r="BN5" i="4"/>
  <c r="BK17" i="4"/>
  <c r="BO17" i="6" s="1"/>
  <c r="BK14" i="4"/>
  <c r="BO14" i="6" s="1"/>
  <c r="BN10" i="4"/>
  <c r="BR10" i="6" s="1"/>
  <c r="BN21" i="4"/>
  <c r="BN6" i="4"/>
  <c r="BR6" i="6" s="1"/>
  <c r="BI18" i="4"/>
  <c r="BM18" i="6" s="1"/>
  <c r="BI21" i="4"/>
  <c r="BM21" i="6" s="1"/>
  <c r="BI16" i="4"/>
  <c r="BM16" i="6" s="1"/>
  <c r="AZ5" i="5"/>
  <c r="BE25" i="4"/>
  <c r="BI25" i="6" s="1"/>
  <c r="BH10" i="4"/>
  <c r="BL10" i="6" s="1"/>
  <c r="BP19" i="4"/>
  <c r="BG15" i="5"/>
  <c r="BE8" i="5"/>
  <c r="AV14" i="4"/>
  <c r="AZ14" i="6" s="1"/>
  <c r="AV11" i="4"/>
  <c r="AX23" i="4"/>
  <c r="BB23" i="6" s="1"/>
  <c r="BS17" i="4"/>
  <c r="BW17" i="6" s="1"/>
  <c r="BI11" i="4"/>
  <c r="BE11" i="4"/>
  <c r="BK13" i="4"/>
  <c r="BO13" i="6" s="1"/>
  <c r="BN25" i="4"/>
  <c r="BO5" i="5"/>
  <c r="BK22" i="4"/>
  <c r="BO22" i="6" s="1"/>
  <c r="BK5" i="4"/>
  <c r="BN18" i="4"/>
  <c r="BN24" i="4"/>
  <c r="BR24" i="6" s="1"/>
  <c r="BI13" i="4"/>
  <c r="BM13" i="6" s="1"/>
  <c r="BI22" i="4"/>
  <c r="BM22" i="6" s="1"/>
  <c r="BH16" i="4"/>
  <c r="BL16" i="6" s="1"/>
  <c r="BO7" i="4"/>
  <c r="BS7" i="6" s="1"/>
  <c r="BC11" i="7"/>
  <c r="BP21" i="4"/>
  <c r="BP7" i="4"/>
  <c r="BO8" i="7"/>
  <c r="BF15" i="5"/>
  <c r="AZ15" i="7"/>
  <c r="AV7" i="4"/>
  <c r="AZ7" i="6" s="1"/>
  <c r="BS19" i="4"/>
  <c r="BW19" i="6" s="1"/>
  <c r="BL11" i="5"/>
  <c r="BP22" i="4"/>
  <c r="BS20" i="4"/>
  <c r="BW20" i="6" s="1"/>
  <c r="BN5" i="7"/>
  <c r="BM22" i="4"/>
  <c r="BM6" i="4"/>
  <c r="BQ6" i="6" s="1"/>
  <c r="BM10" i="4"/>
  <c r="BQ10" i="6" s="1"/>
  <c r="BG9" i="4"/>
  <c r="BK9" i="6" s="1"/>
  <c r="BG21" i="4"/>
  <c r="BK21" i="6" s="1"/>
  <c r="BG13" i="4"/>
  <c r="BK13" i="6" s="1"/>
  <c r="BK5" i="5"/>
  <c r="BG24" i="4"/>
  <c r="BK24" i="6" s="1"/>
  <c r="BG15" i="4"/>
  <c r="BG22" i="4"/>
  <c r="BK22" i="6" s="1"/>
  <c r="BG6" i="4"/>
  <c r="BK6" i="6" s="1"/>
  <c r="BG5" i="4"/>
  <c r="BG17" i="4"/>
  <c r="BK17" i="6" s="1"/>
  <c r="BG23" i="4"/>
  <c r="BK23" i="6" s="1"/>
  <c r="BJ5" i="7"/>
  <c r="BJ24" i="4"/>
  <c r="BN24" i="6" s="1"/>
  <c r="BJ22" i="4"/>
  <c r="BN22" i="6" s="1"/>
  <c r="BJ8" i="4"/>
  <c r="BJ13" i="4"/>
  <c r="BN13" i="6" s="1"/>
  <c r="BJ11" i="4"/>
  <c r="BH11" i="5"/>
  <c r="BD11" i="4"/>
  <c r="BD11" i="7"/>
  <c r="BE11" i="7"/>
  <c r="AY8" i="7"/>
  <c r="AY8" i="5"/>
  <c r="BG5" i="5"/>
  <c r="BP8" i="4"/>
  <c r="BQ8" i="7"/>
  <c r="BK15" i="5"/>
  <c r="BK15" i="4"/>
  <c r="BC22" i="4"/>
  <c r="BG22" i="6" s="1"/>
  <c r="BO13" i="4"/>
  <c r="BS13" i="6" s="1"/>
  <c r="BK19" i="4"/>
  <c r="BO19" i="6" s="1"/>
  <c r="BK21" i="4"/>
  <c r="BO21" i="6" s="1"/>
  <c r="BL18" i="4"/>
  <c r="BP18" i="6" s="1"/>
  <c r="BL24" i="4"/>
  <c r="BP24" i="6" s="1"/>
  <c r="BN8" i="4"/>
  <c r="BN20" i="4"/>
  <c r="BR20" i="6" s="1"/>
  <c r="BA19" i="4"/>
  <c r="BE19" i="6" s="1"/>
  <c r="BA5" i="7"/>
  <c r="BF11" i="4"/>
  <c r="BC12" i="4"/>
  <c r="BG12" i="6" s="1"/>
  <c r="BC24" i="4"/>
  <c r="BG24" i="6" s="1"/>
  <c r="BE13" i="4"/>
  <c r="BI13" i="6" s="1"/>
  <c r="AY5" i="5"/>
  <c r="BO17" i="4"/>
  <c r="BO22" i="4"/>
  <c r="BS22" i="6" s="1"/>
  <c r="BJ15" i="5"/>
  <c r="AV17" i="4"/>
  <c r="AZ17" i="6" s="1"/>
  <c r="AV12" i="4"/>
  <c r="AZ12" i="6" s="1"/>
  <c r="AV10" i="4"/>
  <c r="AZ10" i="6" s="1"/>
  <c r="AV19" i="4"/>
  <c r="AZ19" i="6" s="1"/>
  <c r="AV22" i="4"/>
  <c r="AZ22" i="6" s="1"/>
  <c r="AV5" i="7"/>
  <c r="AV23" i="4"/>
  <c r="AZ23" i="6" s="1"/>
  <c r="AV5" i="4"/>
  <c r="AV20" i="4"/>
  <c r="AZ20" i="6" s="1"/>
  <c r="BK18" i="4"/>
  <c r="BO18" i="6" s="1"/>
  <c r="BL12" i="4"/>
  <c r="BP12" i="6" s="1"/>
  <c r="BL19" i="4"/>
  <c r="BL14" i="4"/>
  <c r="BC19" i="4"/>
  <c r="BG19" i="6" s="1"/>
  <c r="BC20" i="4"/>
  <c r="BG20" i="6" s="1"/>
  <c r="BE23" i="4"/>
  <c r="BI23" i="6" s="1"/>
  <c r="BO8" i="4"/>
  <c r="BO24" i="4"/>
  <c r="BO14" i="4"/>
  <c r="BS14" i="6" s="1"/>
  <c r="BK8" i="7"/>
  <c r="BS8" i="5"/>
  <c r="BO15" i="5"/>
  <c r="BA15" i="7"/>
  <c r="BJ8" i="7"/>
  <c r="BI8" i="7"/>
  <c r="BL8" i="4"/>
  <c r="BL25" i="4"/>
  <c r="BP25" i="6" s="1"/>
  <c r="BL5" i="4"/>
  <c r="BI8" i="4"/>
  <c r="BC15" i="4"/>
  <c r="BC8" i="4"/>
  <c r="BH5" i="7"/>
  <c r="BO10" i="4"/>
  <c r="BO23" i="4"/>
  <c r="BS23" i="6" s="1"/>
  <c r="BP5" i="7"/>
  <c r="BP11" i="5"/>
  <c r="BG15" i="7"/>
  <c r="BF15" i="7"/>
  <c r="BD15" i="5"/>
  <c r="BC18" i="4"/>
  <c r="BG18" i="6" s="1"/>
  <c r="BC25" i="4"/>
  <c r="BG25" i="6" s="1"/>
  <c r="BC5" i="7"/>
  <c r="BO15" i="4"/>
  <c r="BS5" i="5"/>
  <c r="BI8" i="5"/>
  <c r="BD5" i="7"/>
  <c r="AZ11" i="4"/>
  <c r="BC13" i="4"/>
  <c r="BG13" i="6" s="1"/>
  <c r="BC9" i="4"/>
  <c r="BG9" i="6" s="1"/>
  <c r="BC21" i="4"/>
  <c r="BG21" i="6" s="1"/>
  <c r="BM15" i="7"/>
  <c r="BD8" i="7"/>
  <c r="BC7" i="4"/>
  <c r="BG7" i="6" s="1"/>
  <c r="BO9" i="4"/>
  <c r="BP11" i="4"/>
  <c r="BB8" i="7"/>
  <c r="BQ23" i="5"/>
  <c r="AX9" i="7"/>
  <c r="BT6" i="5"/>
  <c r="AW23" i="4"/>
  <c r="BA23" i="6" s="1"/>
  <c r="AW18" i="4"/>
  <c r="BA18" i="6" s="1"/>
  <c r="BT14" i="7"/>
  <c r="BR7" i="5"/>
  <c r="BS7" i="7"/>
  <c r="BQ10" i="7"/>
  <c r="BP10" i="5"/>
  <c r="AV12" i="7"/>
  <c r="BS12" i="4"/>
  <c r="BW12" i="6" s="1"/>
  <c r="BS12" i="5"/>
  <c r="BQ14" i="5"/>
  <c r="AW16" i="7"/>
  <c r="BS17" i="5"/>
  <c r="BP17" i="7"/>
  <c r="BS18" i="7"/>
  <c r="BR18" i="5"/>
  <c r="AX19" i="7"/>
  <c r="AW19" i="4"/>
  <c r="BA19" i="6" s="1"/>
  <c r="BT20" i="5"/>
  <c r="BP20" i="5"/>
  <c r="BQ20" i="7"/>
  <c r="BS21" i="4"/>
  <c r="BW21" i="6" s="1"/>
  <c r="BS21" i="5"/>
  <c r="AW24" i="7"/>
  <c r="AV24" i="4"/>
  <c r="AZ24" i="6" s="1"/>
  <c r="BS25" i="5"/>
  <c r="BP25" i="7"/>
  <c r="BT22" i="5"/>
  <c r="BT22" i="7"/>
  <c r="BS10" i="4"/>
  <c r="BW10" i="6" s="1"/>
  <c r="BS5" i="4"/>
  <c r="BS9" i="5"/>
  <c r="BT21" i="5"/>
  <c r="BT13" i="5"/>
  <c r="BT20" i="7"/>
  <c r="BT12" i="7"/>
  <c r="BT19" i="5"/>
  <c r="BT8" i="7"/>
  <c r="BS6" i="5"/>
  <c r="BT10" i="7"/>
  <c r="BS6" i="4"/>
  <c r="BS7" i="4"/>
  <c r="BT9" i="5"/>
  <c r="BR8" i="7"/>
  <c r="BR17" i="5"/>
  <c r="BP19" i="5"/>
  <c r="BQ22" i="5"/>
  <c r="BR25" i="5"/>
  <c r="BT7" i="5"/>
  <c r="BM12" i="4"/>
  <c r="BQ12" i="6" s="1"/>
  <c r="BJ7" i="4"/>
  <c r="BN7" i="6" s="1"/>
  <c r="BJ9" i="4"/>
  <c r="BN9" i="6" s="1"/>
  <c r="BJ25" i="4"/>
  <c r="BN25" i="6" s="1"/>
  <c r="BF15" i="4"/>
  <c r="BF9" i="4"/>
  <c r="BJ9" i="6" s="1"/>
  <c r="AY5" i="7"/>
  <c r="BH21" i="4"/>
  <c r="BL21" i="6" s="1"/>
  <c r="BM11" i="7"/>
  <c r="BM11" i="5"/>
  <c r="BM11" i="4"/>
  <c r="BO11" i="5"/>
  <c r="BK11" i="7"/>
  <c r="BL11" i="7"/>
  <c r="BA11" i="7"/>
  <c r="BB11" i="7"/>
  <c r="BA11" i="4"/>
  <c r="AZ11" i="7"/>
  <c r="AY11" i="4"/>
  <c r="BM20" i="4"/>
  <c r="BQ20" i="6" s="1"/>
  <c r="BM21" i="4"/>
  <c r="BQ21" i="6" s="1"/>
  <c r="BM19" i="4"/>
  <c r="BQ19" i="6" s="1"/>
  <c r="BM15" i="4"/>
  <c r="BM5" i="4"/>
  <c r="BM25" i="4"/>
  <c r="BQ25" i="6" s="1"/>
  <c r="BM9" i="4"/>
  <c r="BQ9" i="6" s="1"/>
  <c r="BM13" i="4"/>
  <c r="BQ13" i="6" s="1"/>
  <c r="BM8" i="4"/>
  <c r="BM5" i="5"/>
  <c r="BK5" i="7"/>
  <c r="BL11" i="4"/>
  <c r="BL21" i="4"/>
  <c r="BP21" i="6" s="1"/>
  <c r="BL5" i="5"/>
  <c r="BJ14" i="4"/>
  <c r="BN14" i="6" s="1"/>
  <c r="BJ17" i="4"/>
  <c r="BN17" i="6" s="1"/>
  <c r="BF13" i="4"/>
  <c r="BJ13" i="6" s="1"/>
  <c r="BF25" i="4"/>
  <c r="BJ25" i="6" s="1"/>
  <c r="BE9" i="4"/>
  <c r="BI9" i="6" s="1"/>
  <c r="AY10" i="4"/>
  <c r="BC10" i="6" s="1"/>
  <c r="BH12" i="4"/>
  <c r="BL12" i="6" s="1"/>
  <c r="BJ15" i="4"/>
  <c r="BJ10" i="4"/>
  <c r="BN10" i="6" s="1"/>
  <c r="BJ23" i="4"/>
  <c r="BN23" i="6" s="1"/>
  <c r="BM18" i="4"/>
  <c r="BM16" i="4"/>
  <c r="BQ16" i="6" s="1"/>
  <c r="BH5" i="4"/>
  <c r="BH22" i="4"/>
  <c r="BL22" i="6" s="1"/>
  <c r="BH20" i="4"/>
  <c r="BL20" i="6" s="1"/>
  <c r="BH17" i="4"/>
  <c r="BL17" i="6" s="1"/>
  <c r="BH6" i="4"/>
  <c r="BL6" i="6" s="1"/>
  <c r="BH25" i="4"/>
  <c r="BL25" i="6" s="1"/>
  <c r="BH7" i="4"/>
  <c r="BL7" i="6" s="1"/>
  <c r="BI5" i="7"/>
  <c r="BH24" i="4"/>
  <c r="BL24" i="6" s="1"/>
  <c r="BH13" i="4"/>
  <c r="BL13" i="6" s="1"/>
  <c r="BH18" i="4"/>
  <c r="BL18" i="6" s="1"/>
  <c r="BH5" i="5"/>
  <c r="BH19" i="4"/>
  <c r="BL19" i="6" s="1"/>
  <c r="BH9" i="4"/>
  <c r="BL9" i="6" s="1"/>
  <c r="BH23" i="4"/>
  <c r="BL23" i="6" s="1"/>
  <c r="BH14" i="4"/>
  <c r="BL14" i="6" s="1"/>
  <c r="BJ19" i="4"/>
  <c r="BN19" i="6" s="1"/>
  <c r="BF17" i="4"/>
  <c r="BJ17" i="6" s="1"/>
  <c r="AY6" i="4"/>
  <c r="BC6" i="6" s="1"/>
  <c r="AY18" i="4"/>
  <c r="BC18" i="6" s="1"/>
  <c r="BB6" i="4"/>
  <c r="BF6" i="6" s="1"/>
  <c r="BB5" i="4"/>
  <c r="BB10" i="4"/>
  <c r="BF10" i="6" s="1"/>
  <c r="BB21" i="4"/>
  <c r="BF21" i="6" s="1"/>
  <c r="BB20" i="4"/>
  <c r="BF20" i="6" s="1"/>
  <c r="BB12" i="4"/>
  <c r="BF12" i="6" s="1"/>
  <c r="BB14" i="4"/>
  <c r="BF14" i="6" s="1"/>
  <c r="BB23" i="4"/>
  <c r="BF23" i="6" s="1"/>
  <c r="BB9" i="4"/>
  <c r="BF9" i="6" s="1"/>
  <c r="BB19" i="4"/>
  <c r="BF19" i="6" s="1"/>
  <c r="BB18" i="4"/>
  <c r="BF18" i="6" s="1"/>
  <c r="BB7" i="4"/>
  <c r="BF7" i="6" s="1"/>
  <c r="BE5" i="4"/>
  <c r="BE5" i="7"/>
  <c r="BE24" i="4"/>
  <c r="BI24" i="6" s="1"/>
  <c r="BE16" i="4"/>
  <c r="BI16" i="6" s="1"/>
  <c r="BE19" i="4"/>
  <c r="BI19" i="6" s="1"/>
  <c r="BE18" i="4"/>
  <c r="BI18" i="6" s="1"/>
  <c r="BE7" i="4"/>
  <c r="BI7" i="6" s="1"/>
  <c r="BI5" i="5"/>
  <c r="BE5" i="5"/>
  <c r="BE6" i="4"/>
  <c r="BI6" i="6" s="1"/>
  <c r="BE10" i="4"/>
  <c r="BI10" i="6" s="1"/>
  <c r="BE22" i="4"/>
  <c r="BI22" i="6" s="1"/>
  <c r="BE21" i="4"/>
  <c r="BI21" i="6" s="1"/>
  <c r="BE12" i="4"/>
  <c r="BI12" i="6" s="1"/>
  <c r="BE14" i="4"/>
  <c r="BI14" i="6" s="1"/>
  <c r="BJ6" i="4"/>
  <c r="BN6" i="6" s="1"/>
  <c r="BJ5" i="5"/>
  <c r="BL13" i="4"/>
  <c r="BP13" i="6" s="1"/>
  <c r="BL23" i="4"/>
  <c r="BJ18" i="4"/>
  <c r="BN18" i="6" s="1"/>
  <c r="BM7" i="4"/>
  <c r="BM17" i="4"/>
  <c r="BQ17" i="6" s="1"/>
  <c r="BM24" i="4"/>
  <c r="BQ24" i="6" s="1"/>
  <c r="BB13" i="4"/>
  <c r="BF13" i="6" s="1"/>
  <c r="BB25" i="4"/>
  <c r="BF25" i="6" s="1"/>
  <c r="BE20" i="4"/>
  <c r="BI20" i="6" s="1"/>
  <c r="BA16" i="4"/>
  <c r="BE16" i="6" s="1"/>
  <c r="BA22" i="4"/>
  <c r="BE22" i="6" s="1"/>
  <c r="BA8" i="4"/>
  <c r="BA13" i="4"/>
  <c r="BE13" i="6" s="1"/>
  <c r="BA6" i="4"/>
  <c r="BE6" i="6" s="1"/>
  <c r="BA24" i="4"/>
  <c r="BE24" i="6" s="1"/>
  <c r="BA10" i="4"/>
  <c r="BE10" i="6" s="1"/>
  <c r="BA17" i="4"/>
  <c r="BE17" i="6" s="1"/>
  <c r="BA15" i="4"/>
  <c r="BA5" i="4"/>
  <c r="BN11" i="7"/>
  <c r="BN11" i="5"/>
  <c r="BO11" i="7"/>
  <c r="BN11" i="4"/>
  <c r="BM5" i="7"/>
  <c r="BN5" i="5"/>
  <c r="BJ20" i="4"/>
  <c r="BN20" i="6" s="1"/>
  <c r="BJ5" i="4"/>
  <c r="BJ21" i="4"/>
  <c r="BN21" i="6" s="1"/>
  <c r="BJ16" i="4"/>
  <c r="BN16" i="6" s="1"/>
  <c r="AY25" i="4"/>
  <c r="BC25" i="6" s="1"/>
  <c r="AY22" i="4"/>
  <c r="BC22" i="6" s="1"/>
  <c r="AY17" i="4"/>
  <c r="BC17" i="6" s="1"/>
  <c r="AY15" i="4"/>
  <c r="AY5" i="4"/>
  <c r="AY24" i="4"/>
  <c r="BC24" i="6" s="1"/>
  <c r="AY16" i="4"/>
  <c r="BC16" i="6" s="1"/>
  <c r="AY20" i="4"/>
  <c r="BC20" i="6" s="1"/>
  <c r="AY12" i="4"/>
  <c r="BC12" i="6" s="1"/>
  <c r="AY14" i="4"/>
  <c r="BC14" i="6" s="1"/>
  <c r="BC5" i="5"/>
  <c r="AZ5" i="7"/>
  <c r="AY23" i="4"/>
  <c r="BC23" i="6" s="1"/>
  <c r="AY9" i="4"/>
  <c r="BC9" i="6" s="1"/>
  <c r="AY8" i="4"/>
  <c r="AY13" i="4"/>
  <c r="BC13" i="6" s="1"/>
  <c r="BM23" i="4"/>
  <c r="BM14" i="4"/>
  <c r="BF6" i="4"/>
  <c r="BJ6" i="6" s="1"/>
  <c r="BF10" i="4"/>
  <c r="BJ10" i="6" s="1"/>
  <c r="BF21" i="4"/>
  <c r="BJ21" i="6" s="1"/>
  <c r="BF16" i="4"/>
  <c r="BJ16" i="6" s="1"/>
  <c r="BF12" i="4"/>
  <c r="BJ12" i="6" s="1"/>
  <c r="BF14" i="4"/>
  <c r="BJ14" i="6" s="1"/>
  <c r="BF5" i="7"/>
  <c r="BF23" i="4"/>
  <c r="BJ23" i="6" s="1"/>
  <c r="BF22" i="4"/>
  <c r="BJ22" i="6" s="1"/>
  <c r="BF19" i="4"/>
  <c r="BJ19" i="6" s="1"/>
  <c r="BF18" i="4"/>
  <c r="BJ18" i="6" s="1"/>
  <c r="BF7" i="4"/>
  <c r="BJ7" i="6" s="1"/>
  <c r="BF5" i="5"/>
  <c r="BO8" i="5"/>
  <c r="BP8" i="7"/>
  <c r="BH15" i="5"/>
  <c r="BH15" i="4"/>
  <c r="BH15" i="7"/>
  <c r="BI15" i="7"/>
  <c r="BG14" i="4"/>
  <c r="BK14" i="6" s="1"/>
  <c r="BG12" i="4"/>
  <c r="BK12" i="6" s="1"/>
  <c r="BG20" i="4"/>
  <c r="BK20" i="6" s="1"/>
  <c r="BG25" i="4"/>
  <c r="BK25" i="6" s="1"/>
  <c r="BD11" i="5"/>
  <c r="BP15" i="5"/>
  <c r="BL15" i="7"/>
  <c r="BL15" i="5"/>
  <c r="BN15" i="7"/>
  <c r="BN15" i="5"/>
  <c r="BG5" i="7"/>
  <c r="BC11" i="5"/>
  <c r="BP8" i="5"/>
  <c r="BL8" i="5"/>
  <c r="BL8" i="7"/>
  <c r="BP15" i="7"/>
  <c r="BO15" i="7"/>
  <c r="BF8" i="5"/>
  <c r="BC8" i="7"/>
  <c r="BN15" i="4"/>
  <c r="BG7" i="4"/>
  <c r="BK7" i="6" s="1"/>
  <c r="BG18" i="4"/>
  <c r="BK18" i="6" s="1"/>
  <c r="BG19" i="4"/>
  <c r="BK19" i="6" s="1"/>
  <c r="BG10" i="4"/>
  <c r="BK10" i="6" s="1"/>
  <c r="BG16" i="4"/>
  <c r="BK16" i="6" s="1"/>
  <c r="BD15" i="7"/>
  <c r="BE15" i="7"/>
  <c r="BH11" i="7"/>
  <c r="BG11" i="5"/>
  <c r="BG11" i="7"/>
  <c r="BH8" i="7"/>
  <c r="BH8" i="5"/>
  <c r="BP24" i="4"/>
  <c r="BP18" i="4"/>
  <c r="BB15" i="7"/>
  <c r="BC8" i="5"/>
  <c r="AZ8" i="7"/>
  <c r="BJ8" i="5"/>
  <c r="BO6" i="4"/>
  <c r="AZ8" i="5"/>
  <c r="BP11" i="7"/>
  <c r="BP10" i="4"/>
  <c r="BD8" i="5"/>
  <c r="BO12" i="4"/>
  <c r="BO18" i="4"/>
  <c r="BS18" i="6" s="1"/>
  <c r="BO20" i="4"/>
  <c r="BP20" i="4"/>
  <c r="BE8" i="7"/>
  <c r="AX16" i="4"/>
  <c r="BB16" i="6" s="1"/>
  <c r="AX25" i="4"/>
  <c r="BB25" i="6" s="1"/>
  <c r="AX24" i="4"/>
  <c r="BB24" i="6" s="1"/>
  <c r="AX22" i="4"/>
  <c r="BB22" i="6" s="1"/>
  <c r="AX19" i="4"/>
  <c r="BB19" i="6" s="1"/>
  <c r="AX6" i="4"/>
  <c r="BB6" i="6" s="1"/>
  <c r="AX18" i="4"/>
  <c r="BB18" i="6" s="1"/>
  <c r="BT24" i="7"/>
  <c r="BT24" i="5"/>
  <c r="BT16" i="7"/>
  <c r="BX15" i="5"/>
  <c r="BT16" i="5"/>
  <c r="BS8" i="7"/>
  <c r="BR7" i="7"/>
  <c r="BQ7" i="5"/>
  <c r="BQ7" i="7"/>
  <c r="BS10" i="5"/>
  <c r="BP10" i="7"/>
  <c r="BS12" i="7"/>
  <c r="BR12" i="7"/>
  <c r="BR12" i="5"/>
  <c r="AW13" i="7"/>
  <c r="AX13" i="7"/>
  <c r="BP14" i="7"/>
  <c r="BP14" i="5"/>
  <c r="BQ14" i="7"/>
  <c r="AV16" i="7"/>
  <c r="BS16" i="7"/>
  <c r="BS16" i="5"/>
  <c r="BS16" i="4"/>
  <c r="BW16" i="6" s="1"/>
  <c r="AX17" i="7"/>
  <c r="BQ18" i="5"/>
  <c r="BR18" i="7"/>
  <c r="AW19" i="7"/>
  <c r="AV19" i="7"/>
  <c r="BS20" i="5"/>
  <c r="BP20" i="7"/>
  <c r="BR21" i="5"/>
  <c r="BS21" i="7"/>
  <c r="BR21" i="7"/>
  <c r="AW22" i="7"/>
  <c r="AX22" i="7"/>
  <c r="BP23" i="7"/>
  <c r="BP23" i="5"/>
  <c r="BQ23" i="7"/>
  <c r="AV24" i="7"/>
  <c r="BS24" i="4"/>
  <c r="BW24" i="6" s="1"/>
  <c r="BS24" i="5"/>
  <c r="BS24" i="7"/>
  <c r="AX25" i="7"/>
  <c r="BT23" i="5"/>
  <c r="BT14" i="5"/>
  <c r="BT18" i="5"/>
  <c r="BT10" i="5"/>
  <c r="BT23" i="7"/>
  <c r="BT7" i="7"/>
  <c r="BT8" i="5"/>
  <c r="BT21" i="7"/>
  <c r="BT13" i="7"/>
  <c r="BT19" i="7"/>
  <c r="BW8" i="6" l="1"/>
  <c r="BQ23" i="6"/>
  <c r="BE8" i="6"/>
  <c r="BP5" i="6"/>
  <c r="BB8" i="6"/>
  <c r="BD5" i="6"/>
  <c r="BI11" i="6"/>
  <c r="BL11" i="6"/>
  <c r="BG8" i="6"/>
  <c r="BK11" i="6"/>
  <c r="BB5" i="6"/>
  <c r="BE15" i="6"/>
  <c r="BT20" i="6"/>
  <c r="BM8" i="6"/>
  <c r="BS8" i="6"/>
  <c r="BN8" i="6"/>
  <c r="BF11" i="6"/>
  <c r="BH5" i="6"/>
  <c r="BS12" i="6"/>
  <c r="BP8" i="6"/>
  <c r="BR8" i="6"/>
  <c r="BT21" i="6"/>
  <c r="BM15" i="6"/>
  <c r="BL5" i="6"/>
  <c r="BT10" i="6"/>
  <c r="BC8" i="6"/>
  <c r="AZ11" i="6"/>
  <c r="BE5" i="6"/>
  <c r="BE11" i="6"/>
  <c r="BJ15" i="6"/>
  <c r="BN11" i="6"/>
  <c r="BD15" i="6"/>
  <c r="BD8" i="6"/>
  <c r="BI8" i="6"/>
  <c r="BJ8" i="6"/>
  <c r="BT7" i="6"/>
  <c r="BR25" i="6"/>
  <c r="BT9" i="6"/>
  <c r="BT13" i="6"/>
  <c r="BP19" i="6"/>
  <c r="BT6" i="6"/>
  <c r="BQ8" i="6"/>
  <c r="BS9" i="6"/>
  <c r="BO15" i="6"/>
  <c r="BO5" i="6"/>
  <c r="BR17" i="6"/>
  <c r="BP20" i="6"/>
  <c r="BS20" i="6"/>
  <c r="BT18" i="6"/>
  <c r="BQ7" i="6"/>
  <c r="BS5" i="6"/>
  <c r="BL8" i="6"/>
  <c r="BP15" i="6"/>
  <c r="BQ22" i="6"/>
  <c r="BQ14" i="6"/>
  <c r="BD11" i="6"/>
  <c r="BK5" i="6"/>
  <c r="BM11" i="6"/>
  <c r="AZ8" i="6"/>
  <c r="BG11" i="6"/>
  <c r="AY5" i="6"/>
  <c r="BC5" i="6"/>
  <c r="BQ18" i="6"/>
  <c r="BS17" i="6"/>
  <c r="BP10" i="6"/>
  <c r="BS16" i="6"/>
  <c r="BS6" i="6"/>
  <c r="BC15" i="6"/>
  <c r="BF5" i="6"/>
  <c r="BP11" i="6"/>
  <c r="BC11" i="6"/>
  <c r="BS10" i="6"/>
  <c r="BH11" i="6"/>
  <c r="BT22" i="6"/>
  <c r="BF15" i="6"/>
  <c r="BS25" i="6"/>
  <c r="BP23" i="6"/>
  <c r="BO11" i="6"/>
  <c r="BP14" i="6"/>
  <c r="BI5" i="6"/>
  <c r="AZ5" i="6"/>
  <c r="BK15" i="6"/>
  <c r="BR21" i="6"/>
  <c r="BR7" i="6"/>
  <c r="BI15" i="6"/>
  <c r="BN15" i="6"/>
  <c r="BT16" i="6"/>
  <c r="BT23" i="6"/>
  <c r="BJ5" i="6"/>
  <c r="BG15" i="6"/>
  <c r="BS24" i="6"/>
  <c r="BR18" i="6"/>
  <c r="BH15" i="6"/>
  <c r="BH8" i="6"/>
  <c r="BG5" i="6"/>
  <c r="AY8" i="6"/>
  <c r="BM5" i="6"/>
  <c r="BJ11" i="6"/>
  <c r="BS21" i="6"/>
  <c r="BT19" i="6"/>
  <c r="BF8" i="6"/>
  <c r="BL15" i="6"/>
  <c r="BT24" i="6"/>
  <c r="BN5" i="6"/>
  <c r="BT8" i="6"/>
  <c r="BR12" i="6"/>
  <c r="BK8" i="6"/>
  <c r="BT14" i="6"/>
  <c r="BO8" i="6"/>
  <c r="BV15" i="5"/>
  <c r="BQ7" i="4"/>
  <c r="BU7" i="6" s="1"/>
  <c r="BW15" i="5"/>
  <c r="BA11" i="5"/>
  <c r="BU11" i="7"/>
  <c r="BT14" i="4"/>
  <c r="BX14" i="6" s="1"/>
  <c r="AX11" i="4"/>
  <c r="BV11" i="5"/>
  <c r="BU15" i="5"/>
  <c r="BU15" i="7"/>
  <c r="BQ11" i="5"/>
  <c r="BQ11" i="6" s="1"/>
  <c r="AY11" i="5"/>
  <c r="BQ18" i="4"/>
  <c r="BU18" i="6" s="1"/>
  <c r="BR7" i="4"/>
  <c r="BV7" i="6" s="1"/>
  <c r="BV5" i="5"/>
  <c r="BU5" i="7"/>
  <c r="BT10" i="4"/>
  <c r="BX10" i="6" s="1"/>
  <c r="BR8" i="4"/>
  <c r="BV8" i="6" s="1"/>
  <c r="BQ11" i="7"/>
  <c r="BU11" i="5"/>
  <c r="BT9" i="4"/>
  <c r="BX9" i="6" s="1"/>
  <c r="BR6" i="4"/>
  <c r="BV6" i="6" s="1"/>
  <c r="BR21" i="4"/>
  <c r="BV21" i="6" s="1"/>
  <c r="BU5" i="5"/>
  <c r="BR18" i="4"/>
  <c r="BV18" i="6" s="1"/>
  <c r="BT19" i="4"/>
  <c r="BX19" i="6" s="1"/>
  <c r="BR12" i="4"/>
  <c r="BV12" i="6" s="1"/>
  <c r="AY11" i="7"/>
  <c r="BT20" i="4"/>
  <c r="BX20" i="6" s="1"/>
  <c r="BT5" i="4"/>
  <c r="BT11" i="4"/>
  <c r="BT6" i="4"/>
  <c r="BT11" i="7"/>
  <c r="BT18" i="4"/>
  <c r="BX18" i="6" s="1"/>
  <c r="BT5" i="7"/>
  <c r="BT16" i="4"/>
  <c r="BX16" i="6" s="1"/>
  <c r="BT17" i="4"/>
  <c r="BX17" i="6" s="1"/>
  <c r="BT12" i="4"/>
  <c r="BX12" i="6" s="1"/>
  <c r="AW8" i="7"/>
  <c r="AW8" i="4"/>
  <c r="AX8" i="7"/>
  <c r="BA8" i="5"/>
  <c r="BT5" i="5"/>
  <c r="BT5" i="6" s="1"/>
  <c r="BT25" i="4"/>
  <c r="BX25" i="6" s="1"/>
  <c r="BS11" i="4"/>
  <c r="BS11" i="5"/>
  <c r="BS11" i="6" s="1"/>
  <c r="BT23" i="4"/>
  <c r="BX23" i="6" s="1"/>
  <c r="AV11" i="7"/>
  <c r="AU11" i="4"/>
  <c r="BB11" i="5"/>
  <c r="BT7" i="4"/>
  <c r="BT13" i="4"/>
  <c r="BT22" i="4"/>
  <c r="BX22" i="6" s="1"/>
  <c r="BT24" i="4"/>
  <c r="BX24" i="6" s="1"/>
  <c r="BT8" i="4"/>
  <c r="BX8" i="6" s="1"/>
  <c r="BT21" i="4"/>
  <c r="BX21" i="6" s="1"/>
  <c r="BR23" i="4"/>
  <c r="BV23" i="6" s="1"/>
  <c r="BR10" i="4"/>
  <c r="BV10" i="6" s="1"/>
  <c r="BS5" i="7"/>
  <c r="BR13" i="4"/>
  <c r="BV13" i="6" s="1"/>
  <c r="BR20" i="4"/>
  <c r="BV20" i="6" s="1"/>
  <c r="BR22" i="4"/>
  <c r="BV22" i="6" s="1"/>
  <c r="BR5" i="4"/>
  <c r="BR17" i="4"/>
  <c r="BV17" i="6" s="1"/>
  <c r="BR16" i="4"/>
  <c r="BV16" i="6" s="1"/>
  <c r="BR24" i="4"/>
  <c r="BV24" i="6" s="1"/>
  <c r="BR14" i="4"/>
  <c r="BV14" i="6" s="1"/>
  <c r="BR19" i="4"/>
  <c r="BV19" i="6" s="1"/>
  <c r="BR25" i="4"/>
  <c r="BV25" i="6" s="1"/>
  <c r="BR9" i="4"/>
  <c r="BV9" i="6" s="1"/>
  <c r="BR5" i="5"/>
  <c r="BR5" i="6" s="1"/>
  <c r="BT11" i="5"/>
  <c r="BT11" i="6" s="1"/>
  <c r="AV15" i="7"/>
  <c r="AV15" i="4"/>
  <c r="AZ15" i="5"/>
  <c r="BR11" i="4"/>
  <c r="BR11" i="7"/>
  <c r="BS11" i="7"/>
  <c r="BR11" i="5"/>
  <c r="BR11" i="6" s="1"/>
  <c r="AX15" i="7"/>
  <c r="AX15" i="4"/>
  <c r="AY15" i="7"/>
  <c r="BB15" i="5"/>
  <c r="AU15" i="4"/>
  <c r="AY15" i="5"/>
  <c r="AW15" i="7"/>
  <c r="AW15" i="4"/>
  <c r="BQ16" i="4"/>
  <c r="BU16" i="6" s="1"/>
  <c r="BQ21" i="4"/>
  <c r="BU21" i="6" s="1"/>
  <c r="BQ11" i="4"/>
  <c r="BQ22" i="4"/>
  <c r="BU22" i="6" s="1"/>
  <c r="BQ14" i="4"/>
  <c r="BU14" i="6" s="1"/>
  <c r="BQ8" i="4"/>
  <c r="BU8" i="6" s="1"/>
  <c r="BQ6" i="4"/>
  <c r="BU6" i="6" s="1"/>
  <c r="BQ9" i="4"/>
  <c r="BU9" i="6" s="1"/>
  <c r="BQ20" i="4"/>
  <c r="BU20" i="6" s="1"/>
  <c r="BQ24" i="4"/>
  <c r="BU24" i="6" s="1"/>
  <c r="BQ19" i="4"/>
  <c r="BU19" i="6" s="1"/>
  <c r="BQ25" i="4"/>
  <c r="BU25" i="6" s="1"/>
  <c r="BQ13" i="4"/>
  <c r="BU13" i="6" s="1"/>
  <c r="BQ17" i="4"/>
  <c r="BU17" i="6" s="1"/>
  <c r="BQ23" i="4"/>
  <c r="BU23" i="6" s="1"/>
  <c r="BQ12" i="4"/>
  <c r="BU12" i="6" s="1"/>
  <c r="BQ5" i="4"/>
  <c r="BQ10" i="4"/>
  <c r="BU10" i="6" s="1"/>
  <c r="BR5" i="7"/>
  <c r="BQ5" i="7"/>
  <c r="BQ5" i="5"/>
  <c r="BQ5" i="6" s="1"/>
  <c r="BS15" i="7"/>
  <c r="BS15" i="4"/>
  <c r="BS15" i="5"/>
  <c r="BS15" i="6" s="1"/>
  <c r="AX11" i="7"/>
  <c r="AW11" i="7"/>
  <c r="AW11" i="4"/>
  <c r="BR15" i="4"/>
  <c r="BR15" i="7"/>
  <c r="BR15" i="5"/>
  <c r="BR15" i="6" s="1"/>
  <c r="BQ15" i="4"/>
  <c r="BQ15" i="5"/>
  <c r="BQ15" i="6" s="1"/>
  <c r="BQ15" i="7"/>
  <c r="BT15" i="4"/>
  <c r="BX15" i="6" s="1"/>
  <c r="BT15" i="5"/>
  <c r="BT15" i="6" s="1"/>
  <c r="BT15" i="7"/>
  <c r="BA15" i="5"/>
  <c r="BV5" i="6" l="1"/>
  <c r="BU15" i="6"/>
  <c r="BV15" i="6"/>
  <c r="BA11" i="6"/>
  <c r="BU11" i="6"/>
  <c r="AZ15" i="6"/>
  <c r="AY11" i="6"/>
  <c r="BV11" i="6"/>
  <c r="BW15" i="6"/>
  <c r="BU5" i="6"/>
  <c r="AY15" i="6"/>
  <c r="BB15" i="6"/>
  <c r="BB11" i="6"/>
  <c r="BA8" i="6"/>
  <c r="BA15" i="6"/>
  <c r="BZ6" i="7" l="1"/>
  <c r="BZ6" i="5"/>
  <c r="BZ6" i="6" s="1"/>
  <c r="BY6" i="7"/>
  <c r="BY6" i="5"/>
  <c r="BY6" i="6" s="1"/>
  <c r="BX6" i="5"/>
  <c r="BX6" i="6" s="1"/>
  <c r="BX6" i="7"/>
  <c r="BW6" i="7"/>
  <c r="BW6" i="5"/>
  <c r="BW6" i="6" s="1"/>
  <c r="BZ13" i="7" l="1"/>
  <c r="BZ13" i="5"/>
  <c r="BZ13" i="6" s="1"/>
  <c r="BY13" i="7"/>
  <c r="BY13" i="5"/>
  <c r="BY13" i="6" s="1"/>
  <c r="BW13" i="5"/>
  <c r="BW13" i="6" s="1"/>
  <c r="BW13" i="7"/>
  <c r="BX13" i="7"/>
  <c r="BX13" i="5"/>
  <c r="BX13" i="6" s="1"/>
  <c r="BZ11" i="7" l="1"/>
  <c r="BZ11" i="5"/>
  <c r="BZ11" i="6" s="1"/>
  <c r="BX11" i="7"/>
  <c r="BX11" i="5"/>
  <c r="BX11" i="6" s="1"/>
  <c r="BW11" i="7"/>
  <c r="BW11" i="5"/>
  <c r="BW11" i="6" s="1"/>
  <c r="BY11" i="7"/>
  <c r="BY11" i="5"/>
  <c r="BY11" i="6" s="1"/>
  <c r="BY7" i="7" l="1"/>
  <c r="BY7" i="5"/>
  <c r="BY7" i="6" s="1"/>
  <c r="BW7" i="7"/>
  <c r="BW7" i="5"/>
  <c r="BW7" i="6" s="1"/>
  <c r="BZ7" i="7"/>
  <c r="BZ7" i="5"/>
  <c r="BZ7" i="6" s="1"/>
  <c r="BZ7" i="4"/>
  <c r="BX7" i="7"/>
  <c r="BX7" i="5"/>
  <c r="BX7" i="6" s="1"/>
  <c r="BZ22" i="4" l="1"/>
  <c r="BZ14" i="4"/>
  <c r="BZ25" i="4"/>
  <c r="BZ10" i="4"/>
  <c r="BZ21" i="4"/>
  <c r="BZ18" i="4"/>
  <c r="BZ17" i="4"/>
  <c r="BZ24" i="4"/>
  <c r="BZ20" i="4"/>
  <c r="BZ9" i="4"/>
  <c r="BZ16" i="4"/>
  <c r="BZ5" i="4"/>
  <c r="BZ12" i="4"/>
  <c r="BZ23" i="4"/>
  <c r="BZ8" i="4"/>
  <c r="BZ19" i="4"/>
  <c r="BZ15" i="4"/>
  <c r="BZ5" i="7"/>
  <c r="BZ5" i="5"/>
  <c r="BZ5" i="6" s="1"/>
  <c r="BZ6" i="4"/>
  <c r="BZ13" i="4"/>
  <c r="BZ11" i="4"/>
  <c r="BY14" i="4"/>
  <c r="BY5" i="4"/>
  <c r="BY22" i="4"/>
  <c r="BY23" i="4"/>
  <c r="BY8" i="4"/>
  <c r="BY9" i="4"/>
  <c r="BY25" i="4"/>
  <c r="BY16" i="4"/>
  <c r="BY15" i="4"/>
  <c r="BY20" i="4"/>
  <c r="BY24" i="4"/>
  <c r="BY17" i="4"/>
  <c r="BY12" i="4"/>
  <c r="BY21" i="4"/>
  <c r="BY10" i="4"/>
  <c r="BY19" i="4"/>
  <c r="BY18" i="4"/>
  <c r="BY5" i="7"/>
  <c r="BY5" i="5"/>
  <c r="BY5" i="6" s="1"/>
  <c r="BY6" i="4"/>
  <c r="BY13" i="4"/>
  <c r="BY11" i="4"/>
  <c r="BY7" i="4"/>
  <c r="BX9" i="4"/>
  <c r="BX22" i="4"/>
  <c r="BX12" i="4"/>
  <c r="BX17" i="4"/>
  <c r="BX8" i="4"/>
  <c r="BX18" i="4"/>
  <c r="BX19" i="4"/>
  <c r="BX14" i="4"/>
  <c r="BX10" i="4"/>
  <c r="BX21" i="4"/>
  <c r="BX15" i="4"/>
  <c r="BX16" i="4"/>
  <c r="BX23" i="4"/>
  <c r="BX25" i="4"/>
  <c r="BX5" i="4"/>
  <c r="BX24" i="4"/>
  <c r="BX20" i="4"/>
  <c r="BX5" i="7"/>
  <c r="BX5" i="5"/>
  <c r="BX5" i="6" s="1"/>
  <c r="BX6" i="4"/>
  <c r="BX13" i="4"/>
  <c r="BX11" i="4"/>
  <c r="BW19" i="4"/>
  <c r="BW12" i="4"/>
  <c r="BW21" i="4"/>
  <c r="BW22" i="4"/>
  <c r="BW24" i="4"/>
  <c r="BW5" i="7"/>
  <c r="BW9" i="4"/>
  <c r="BW5" i="4"/>
  <c r="BW8" i="4"/>
  <c r="BW15" i="4"/>
  <c r="BW16" i="4"/>
  <c r="BW14" i="4"/>
  <c r="BW25" i="4"/>
  <c r="BW17" i="4"/>
  <c r="BW23" i="4"/>
  <c r="BW10" i="4"/>
  <c r="BW18" i="4"/>
  <c r="BW20" i="4"/>
  <c r="BW5" i="5"/>
  <c r="BW5" i="6" s="1"/>
  <c r="BW6" i="4"/>
  <c r="BW13" i="4"/>
  <c r="BW11" i="4"/>
  <c r="BX7" i="4"/>
  <c r="BW7" i="4"/>
  <c r="CJ9" i="7" l="1"/>
  <c r="CI9" i="7"/>
  <c r="CK9" i="7"/>
  <c r="CL9" i="7" l="1"/>
  <c r="CL9" i="5"/>
  <c r="CM9" i="5"/>
  <c r="CM9" i="7"/>
  <c r="CN9" i="7" l="1"/>
  <c r="CN9" i="5"/>
  <c r="CO8" i="7" l="1"/>
  <c r="CA20" i="5"/>
  <c r="CA20" i="6" s="1"/>
  <c r="CA20" i="7"/>
  <c r="CB16" i="7"/>
  <c r="CB16" i="5"/>
  <c r="CB16" i="6" s="1"/>
  <c r="CC20" i="5"/>
  <c r="CC20" i="6" s="1"/>
  <c r="CC20" i="7"/>
  <c r="CC16" i="7"/>
  <c r="CC16" i="5"/>
  <c r="CC16" i="6" s="1"/>
  <c r="CC9" i="7"/>
  <c r="CC9" i="5"/>
  <c r="CC9" i="6" s="1"/>
  <c r="CD16" i="7"/>
  <c r="CD16" i="5"/>
  <c r="CD16" i="6" s="1"/>
  <c r="CA9" i="7"/>
  <c r="CA9" i="5"/>
  <c r="CA9" i="6" s="1"/>
  <c r="CB20" i="7"/>
  <c r="CB20" i="5"/>
  <c r="CB20" i="6" s="1"/>
  <c r="CD14" i="7"/>
  <c r="CD14" i="5"/>
  <c r="CD14" i="6" s="1"/>
  <c r="CB14" i="7"/>
  <c r="CB14" i="5"/>
  <c r="CB14" i="6" s="1"/>
  <c r="CA14" i="7"/>
  <c r="CA14" i="5"/>
  <c r="CA14" i="6" s="1"/>
  <c r="CC14" i="7"/>
  <c r="CC14" i="5"/>
  <c r="CC14" i="6" s="1"/>
  <c r="CB9" i="5"/>
  <c r="CB9" i="6" s="1"/>
  <c r="CB9" i="7"/>
  <c r="CA16" i="5"/>
  <c r="CA16" i="6" s="1"/>
  <c r="CA16" i="7"/>
  <c r="CD20" i="5"/>
  <c r="CD20" i="6" s="1"/>
  <c r="CD20" i="7"/>
  <c r="CA17" i="5" l="1"/>
  <c r="CA17" i="6" s="1"/>
  <c r="CA17" i="7"/>
  <c r="CE14" i="5"/>
  <c r="CE14" i="7"/>
  <c r="CE16" i="5"/>
  <c r="CE16" i="7"/>
  <c r="CB17" i="7"/>
  <c r="CB17" i="5"/>
  <c r="CB17" i="6" s="1"/>
  <c r="CE9" i="5"/>
  <c r="CI9" i="5"/>
  <c r="CE9" i="7"/>
  <c r="CC17" i="7"/>
  <c r="CC17" i="5"/>
  <c r="CC17" i="6" s="1"/>
  <c r="CE20" i="7"/>
  <c r="CE20" i="5"/>
  <c r="CD17" i="5"/>
  <c r="CD17" i="6" s="1"/>
  <c r="CD17" i="7"/>
  <c r="CD9" i="5" l="1"/>
  <c r="CD9" i="6" s="1"/>
  <c r="CD9" i="7"/>
  <c r="CH9" i="5"/>
  <c r="CE17" i="5"/>
  <c r="CE17" i="7"/>
  <c r="CF9" i="7"/>
  <c r="CF9" i="5"/>
  <c r="CJ9" i="5"/>
  <c r="CG9" i="7"/>
  <c r="CG9" i="5"/>
  <c r="CH9" i="7"/>
  <c r="CK9" i="5"/>
  <c r="CF16" i="7" l="1"/>
  <c r="CF16" i="5"/>
  <c r="CF14" i="5"/>
  <c r="CF14" i="7"/>
  <c r="CF20" i="5"/>
  <c r="CF20" i="7"/>
  <c r="CG20" i="7"/>
  <c r="CG20" i="5"/>
  <c r="CI16" i="5" l="1"/>
  <c r="CG14" i="5"/>
  <c r="CG14" i="7"/>
  <c r="CG16" i="5"/>
  <c r="CG16" i="7"/>
  <c r="CI14" i="5"/>
  <c r="CI14" i="7"/>
  <c r="CF17" i="7"/>
  <c r="CF17" i="5"/>
  <c r="CH14" i="5" l="1"/>
  <c r="CH14" i="7"/>
  <c r="CH16" i="7"/>
  <c r="CH16" i="5"/>
  <c r="CI20" i="5"/>
  <c r="CI20" i="7"/>
  <c r="CI16" i="7"/>
  <c r="CJ14" i="7"/>
  <c r="CJ14" i="5"/>
  <c r="CK14" i="7"/>
  <c r="CK14" i="5"/>
  <c r="CH20" i="7"/>
  <c r="CH20" i="5"/>
  <c r="CJ16" i="7"/>
  <c r="CJ16" i="5"/>
  <c r="CJ20" i="7" l="1"/>
  <c r="CJ20" i="5"/>
  <c r="CK16" i="5"/>
  <c r="CK16" i="7"/>
  <c r="CG17" i="5"/>
  <c r="CG17" i="7"/>
  <c r="CM14" i="7" l="1"/>
  <c r="CM14" i="5"/>
  <c r="CI17" i="5"/>
  <c r="CI17" i="7"/>
  <c r="CK20" i="5"/>
  <c r="CK20" i="7"/>
  <c r="CL14" i="5"/>
  <c r="CL14" i="7"/>
  <c r="CH17" i="7"/>
  <c r="CH17" i="5"/>
  <c r="CN14" i="7"/>
  <c r="CN14" i="5"/>
  <c r="CL16" i="7"/>
  <c r="CL16" i="5"/>
  <c r="CJ17" i="5" l="1"/>
  <c r="CJ17" i="7"/>
  <c r="CM16" i="7"/>
  <c r="CM16" i="5"/>
  <c r="CK17" i="7" l="1"/>
  <c r="CK17" i="5"/>
  <c r="CN16" i="7"/>
  <c r="CN16" i="5"/>
  <c r="CM20" i="5"/>
  <c r="CM20" i="7"/>
  <c r="CL20" i="5"/>
  <c r="CL20" i="7"/>
  <c r="CN20" i="7" l="1"/>
  <c r="CN20" i="5"/>
  <c r="CM17" i="5" l="1"/>
  <c r="CM17" i="7"/>
  <c r="CL17" i="7"/>
  <c r="CL17" i="5"/>
  <c r="CN17" i="7" l="1"/>
  <c r="CN17" i="5"/>
  <c r="CA19" i="7" l="1"/>
  <c r="CA19" i="5"/>
  <c r="CA19" i="6" s="1"/>
  <c r="CC19" i="7"/>
  <c r="CC19" i="5"/>
  <c r="CC19" i="6" s="1"/>
  <c r="CB19" i="7"/>
  <c r="CB19" i="5"/>
  <c r="CB19" i="6" s="1"/>
  <c r="CD19" i="7" l="1"/>
  <c r="CD19" i="5"/>
  <c r="CD19" i="6" s="1"/>
  <c r="CE19" i="7"/>
  <c r="CE19" i="5"/>
  <c r="CF19" i="7" l="1"/>
  <c r="CF19" i="5"/>
  <c r="CG19" i="5" l="1"/>
  <c r="CG19" i="7"/>
  <c r="CI19" i="7" l="1"/>
  <c r="CI19" i="5"/>
  <c r="CH19" i="5"/>
  <c r="CH19" i="7"/>
  <c r="CJ19" i="5" l="1"/>
  <c r="CJ19" i="7"/>
  <c r="CK19" i="7" l="1"/>
  <c r="CK19" i="5"/>
  <c r="CN19" i="5" l="1"/>
  <c r="CN19" i="7"/>
  <c r="CM19" i="7"/>
  <c r="CM19" i="5"/>
  <c r="CL19" i="7"/>
  <c r="CL19" i="5"/>
  <c r="CC10" i="7" l="1"/>
  <c r="CC10" i="5"/>
  <c r="CC10" i="6" s="1"/>
  <c r="CB10" i="5"/>
  <c r="CB10" i="6" s="1"/>
  <c r="CB10" i="7"/>
  <c r="CA10" i="5"/>
  <c r="CA10" i="6" s="1"/>
  <c r="CA10" i="7"/>
  <c r="CB8" i="5" l="1"/>
  <c r="CB8" i="6" s="1"/>
  <c r="CB8" i="7"/>
  <c r="CE10" i="5"/>
  <c r="CC8" i="7"/>
  <c r="CC8" i="5"/>
  <c r="CC8" i="6" s="1"/>
  <c r="CA8" i="7"/>
  <c r="CA8" i="5"/>
  <c r="CA8" i="6" s="1"/>
  <c r="CD10" i="7" l="1"/>
  <c r="CD10" i="5"/>
  <c r="CD10" i="6" s="1"/>
  <c r="CE10" i="7"/>
  <c r="CE8" i="5"/>
  <c r="CE8" i="7" l="1"/>
  <c r="CF10" i="7"/>
  <c r="CF10" i="5"/>
  <c r="CD8" i="7"/>
  <c r="CD8" i="5"/>
  <c r="CD8" i="6" s="1"/>
  <c r="CF8" i="5" l="1"/>
  <c r="CF8" i="7"/>
  <c r="CG10" i="5"/>
  <c r="CG10" i="7"/>
  <c r="CH10" i="7" l="1"/>
  <c r="CH10" i="5"/>
  <c r="CG8" i="5"/>
  <c r="CG8" i="7"/>
  <c r="CI10" i="7"/>
  <c r="CI10" i="5"/>
  <c r="CI8" i="5" l="1"/>
  <c r="CI8" i="7"/>
  <c r="CL10" i="7"/>
  <c r="CL10" i="5"/>
  <c r="CM10" i="7"/>
  <c r="CM10" i="5"/>
  <c r="CN10" i="7"/>
  <c r="CA13" i="7"/>
  <c r="CA13" i="5"/>
  <c r="CA13" i="6" s="1"/>
  <c r="CK10" i="7"/>
  <c r="CK10" i="5"/>
  <c r="CC13" i="7"/>
  <c r="CC13" i="5"/>
  <c r="CC13" i="6" s="1"/>
  <c r="CJ10" i="7"/>
  <c r="CJ10" i="5"/>
  <c r="CN10" i="5"/>
  <c r="CH8" i="7"/>
  <c r="CH8" i="5"/>
  <c r="CB13" i="7"/>
  <c r="CB13" i="5"/>
  <c r="CB13" i="6" s="1"/>
  <c r="CB18" i="7"/>
  <c r="CB18" i="5"/>
  <c r="CB18" i="6" s="1"/>
  <c r="CC18" i="7"/>
  <c r="CC18" i="5"/>
  <c r="CC18" i="6" s="1"/>
  <c r="CA18" i="7"/>
  <c r="CA18" i="5"/>
  <c r="CA18" i="6" s="1"/>
  <c r="CQ8" i="5" l="1"/>
  <c r="CP8" i="5"/>
  <c r="CO8" i="5"/>
  <c r="CE13" i="5"/>
  <c r="CJ8" i="5"/>
  <c r="CJ8" i="7"/>
  <c r="CN8" i="5"/>
  <c r="CL8" i="7"/>
  <c r="CL8" i="5"/>
  <c r="CM8" i="5"/>
  <c r="CM8" i="7"/>
  <c r="CN8" i="7"/>
  <c r="CK8" i="5"/>
  <c r="CK8" i="7"/>
  <c r="CF13" i="5" l="1"/>
  <c r="CF13" i="7"/>
  <c r="CD13" i="5"/>
  <c r="CD13" i="6" s="1"/>
  <c r="CD13" i="7"/>
  <c r="CE18" i="5"/>
  <c r="CE18" i="7"/>
  <c r="CD18" i="5"/>
  <c r="CD18" i="6" s="1"/>
  <c r="CD18" i="7"/>
  <c r="CE13" i="7"/>
  <c r="CG13" i="7" l="1"/>
  <c r="CG13" i="5"/>
  <c r="CF18" i="7" l="1"/>
  <c r="CF18" i="5"/>
  <c r="CK13" i="7"/>
  <c r="CK13" i="5"/>
  <c r="CH13" i="7" l="1"/>
  <c r="CH13" i="5"/>
  <c r="CJ13" i="7"/>
  <c r="CJ13" i="5"/>
  <c r="CI13" i="7"/>
  <c r="CI13" i="5"/>
  <c r="CG18" i="5"/>
  <c r="CG18" i="7"/>
  <c r="CI18" i="5" l="1"/>
  <c r="CI18" i="7"/>
  <c r="CH18" i="7"/>
  <c r="CH18" i="5"/>
  <c r="CM13" i="5" l="1"/>
  <c r="CM13" i="7"/>
  <c r="CJ18" i="5"/>
  <c r="CJ18" i="7"/>
  <c r="CL13" i="5"/>
  <c r="CL13" i="7"/>
  <c r="CK18" i="5" l="1"/>
  <c r="CK18" i="7"/>
  <c r="CN13" i="5"/>
  <c r="CN13" i="7"/>
  <c r="CM18" i="5" l="1"/>
  <c r="CM18" i="7"/>
  <c r="CL18" i="5"/>
  <c r="CL18" i="7"/>
  <c r="CN18" i="5" l="1"/>
  <c r="CN18" i="7"/>
  <c r="CK21" i="7" l="1"/>
  <c r="CJ21" i="7"/>
  <c r="CK21" i="5"/>
  <c r="CA21" i="7"/>
  <c r="CA21" i="5"/>
  <c r="CA21" i="6" s="1"/>
  <c r="CM21" i="5"/>
  <c r="CM21" i="7"/>
  <c r="CI21" i="5"/>
  <c r="CC21" i="5"/>
  <c r="CC21" i="6" s="1"/>
  <c r="CC21" i="7"/>
  <c r="CE21" i="5"/>
  <c r="CJ21" i="5"/>
  <c r="CL21" i="7"/>
  <c r="CB21" i="7"/>
  <c r="CB21" i="5"/>
  <c r="CB21" i="6" s="1"/>
  <c r="CH21" i="5" l="1"/>
  <c r="CH21" i="7"/>
  <c r="CD21" i="5"/>
  <c r="CD21" i="6" s="1"/>
  <c r="CD21" i="7"/>
  <c r="CE21" i="7"/>
  <c r="CI21" i="7"/>
  <c r="CL21" i="5"/>
  <c r="CG21" i="5"/>
  <c r="CG21" i="7"/>
  <c r="CF21" i="7"/>
  <c r="CF21" i="5"/>
  <c r="CN21" i="5" l="1"/>
  <c r="CN21" i="7"/>
  <c r="T15" i="11" l="1"/>
  <c r="T15" i="12"/>
  <c r="P15" i="12"/>
  <c r="P15" i="11"/>
  <c r="S15" i="12"/>
  <c r="S15" i="11"/>
  <c r="X15" i="11"/>
  <c r="X15" i="12"/>
  <c r="AR15" i="12"/>
  <c r="AR15" i="11"/>
  <c r="K15" i="12"/>
  <c r="K15" i="11"/>
  <c r="AK15" i="12"/>
  <c r="AK15" i="11"/>
  <c r="Z15" i="12"/>
  <c r="Z15" i="11"/>
  <c r="V15" i="12"/>
  <c r="V15" i="11"/>
  <c r="M15" i="11"/>
  <c r="M15" i="12"/>
  <c r="AB15" i="12"/>
  <c r="AB15" i="11"/>
  <c r="R15" i="11"/>
  <c r="R15" i="12"/>
  <c r="U15" i="12"/>
  <c r="U15" i="11"/>
  <c r="AN15" i="12"/>
  <c r="AN15" i="11"/>
  <c r="AQ15" i="12"/>
  <c r="AQ15" i="11"/>
  <c r="AS15" i="12"/>
  <c r="AS15" i="11"/>
  <c r="G15" i="12"/>
  <c r="G15" i="11"/>
  <c r="F15" i="12"/>
  <c r="W15" i="12"/>
  <c r="W15" i="11"/>
  <c r="AA15" i="12"/>
  <c r="AA15" i="11"/>
  <c r="N15" i="11"/>
  <c r="N15" i="12"/>
  <c r="Q15" i="12"/>
  <c r="Q15" i="11"/>
  <c r="AP15" i="12"/>
  <c r="AP15" i="11"/>
  <c r="L15" i="12"/>
  <c r="L15" i="11"/>
  <c r="D15" i="12"/>
  <c r="AI15" i="12"/>
  <c r="AI15" i="11"/>
  <c r="AC15" i="12"/>
  <c r="AC15" i="11"/>
  <c r="AO15" i="12"/>
  <c r="AO15" i="11"/>
  <c r="E15" i="12"/>
  <c r="AF15" i="11"/>
  <c r="AF15" i="12"/>
  <c r="H15" i="12"/>
  <c r="H15" i="11"/>
  <c r="AH15" i="11"/>
  <c r="AH15" i="12"/>
  <c r="O15" i="12"/>
  <c r="O15" i="11"/>
  <c r="AE15" i="12"/>
  <c r="AE15" i="11"/>
  <c r="AL15" i="12"/>
  <c r="AL15" i="11"/>
  <c r="I15" i="11"/>
  <c r="I15" i="12"/>
  <c r="AG15" i="11"/>
  <c r="AG15" i="12"/>
  <c r="AM15" i="12"/>
  <c r="AM15" i="11"/>
  <c r="Y15" i="11"/>
  <c r="Y15" i="12"/>
  <c r="J15" i="12"/>
  <c r="J15" i="11"/>
  <c r="AD15" i="12"/>
  <c r="AD15" i="11"/>
  <c r="AJ15" i="12"/>
  <c r="AJ15" i="11"/>
  <c r="AU15" i="12" l="1"/>
  <c r="AU15" i="11"/>
  <c r="AT15" i="11"/>
  <c r="AT15" i="12"/>
  <c r="AV15" i="12" l="1"/>
  <c r="AV15" i="11"/>
  <c r="AW15" i="12" l="1"/>
  <c r="AW15" i="11"/>
  <c r="AX15" i="12"/>
  <c r="AX15" i="11"/>
  <c r="U21" i="12" l="1"/>
  <c r="U21" i="11"/>
  <c r="K21" i="12"/>
  <c r="K21" i="11"/>
  <c r="AS21" i="12"/>
  <c r="AS21" i="11"/>
  <c r="D21" i="12"/>
  <c r="AP21" i="12"/>
  <c r="AP21" i="11"/>
  <c r="G21" i="12"/>
  <c r="G21" i="11"/>
  <c r="AJ21" i="12"/>
  <c r="AJ21" i="11"/>
  <c r="AG21" i="12"/>
  <c r="AG21" i="11"/>
  <c r="Y21" i="12"/>
  <c r="Y21" i="11"/>
  <c r="H21" i="12"/>
  <c r="H21" i="11"/>
  <c r="AN21" i="12"/>
  <c r="AN21" i="11"/>
  <c r="W21" i="12"/>
  <c r="W21" i="11"/>
  <c r="L21" i="12"/>
  <c r="L21" i="11"/>
  <c r="AA21" i="12"/>
  <c r="AA21" i="11"/>
  <c r="Z21" i="12"/>
  <c r="Z21" i="11"/>
  <c r="F21" i="12"/>
  <c r="J21" i="12"/>
  <c r="J21" i="11"/>
  <c r="AE21" i="11"/>
  <c r="AE21" i="12"/>
  <c r="S21" i="12"/>
  <c r="S21" i="11"/>
  <c r="M21" i="12"/>
  <c r="M21" i="11"/>
  <c r="AC21" i="12"/>
  <c r="AC21" i="11"/>
  <c r="V21" i="12"/>
  <c r="V21" i="11"/>
  <c r="AR21" i="12"/>
  <c r="AR21" i="11"/>
  <c r="AD21" i="12"/>
  <c r="AD21" i="11"/>
  <c r="O21" i="12"/>
  <c r="O21" i="11"/>
  <c r="AL21" i="12"/>
  <c r="AL21" i="11"/>
  <c r="AI21" i="12"/>
  <c r="AI21" i="11"/>
  <c r="AQ21" i="12"/>
  <c r="AQ21" i="11"/>
  <c r="P21" i="12"/>
  <c r="P21" i="11"/>
  <c r="R21" i="11"/>
  <c r="R21" i="12"/>
  <c r="E21" i="12"/>
  <c r="Q21" i="12"/>
  <c r="Q21" i="11"/>
  <c r="AO21" i="12"/>
  <c r="AO21" i="11"/>
  <c r="X21" i="12"/>
  <c r="X21" i="11"/>
  <c r="AM21" i="12"/>
  <c r="AM21" i="11"/>
  <c r="N21" i="12"/>
  <c r="N21" i="11"/>
  <c r="AB21" i="12"/>
  <c r="AB21" i="11"/>
  <c r="I21" i="12"/>
  <c r="I21" i="11"/>
  <c r="AK21" i="12"/>
  <c r="AK21" i="11"/>
  <c r="T21" i="11"/>
  <c r="T21" i="12"/>
  <c r="AH21" i="11"/>
  <c r="AH21" i="12"/>
  <c r="AF21" i="11"/>
  <c r="AF21" i="12"/>
  <c r="AT21" i="11" l="1"/>
  <c r="AT21" i="12"/>
  <c r="AU21" i="12" l="1"/>
  <c r="AU21" i="11"/>
  <c r="AV21" i="12" l="1"/>
  <c r="AV21" i="11"/>
  <c r="AX21" i="11" l="1"/>
  <c r="AX21" i="12"/>
  <c r="AW21" i="12"/>
  <c r="AW21" i="11"/>
  <c r="AJ24" i="12" l="1"/>
  <c r="AJ24" i="11"/>
  <c r="AK24" i="12"/>
  <c r="AK24" i="11"/>
  <c r="AM24" i="12"/>
  <c r="AM24" i="11"/>
  <c r="AQ24" i="12"/>
  <c r="AQ24" i="11"/>
  <c r="AI24" i="12"/>
  <c r="AI24" i="11"/>
  <c r="AL24" i="12"/>
  <c r="AL24" i="11"/>
  <c r="AN24" i="12"/>
  <c r="AN24" i="11"/>
  <c r="AP24" i="12"/>
  <c r="AP24" i="11"/>
  <c r="AR24" i="11"/>
  <c r="AR24" i="12"/>
  <c r="AS24" i="12"/>
  <c r="AS24" i="11"/>
  <c r="AO24" i="12"/>
  <c r="AO24" i="11"/>
  <c r="AT24" i="12" l="1"/>
  <c r="AT24" i="11"/>
  <c r="AL25" i="12" l="1"/>
  <c r="AL25" i="11"/>
  <c r="AK25" i="12"/>
  <c r="AK25" i="11"/>
  <c r="AJ25" i="11"/>
  <c r="AR25" i="11" l="1"/>
  <c r="AI25" i="12"/>
  <c r="AI25" i="11"/>
  <c r="AM25" i="12"/>
  <c r="AM25" i="11"/>
  <c r="AP25" i="12"/>
  <c r="AP25" i="11"/>
  <c r="AN25" i="12"/>
  <c r="AN25" i="11"/>
  <c r="AT25" i="12"/>
  <c r="AT25" i="11"/>
  <c r="AO25" i="12"/>
  <c r="AO25" i="11"/>
  <c r="AJ25" i="12"/>
  <c r="AS25" i="11"/>
  <c r="AS25" i="12"/>
  <c r="AQ25" i="12" l="1"/>
  <c r="AQ25" i="11"/>
  <c r="AR25" i="12"/>
  <c r="AJ27" i="11" l="1"/>
  <c r="AL27" i="11"/>
  <c r="AL27" i="12"/>
  <c r="AK27" i="12"/>
  <c r="AK27" i="11"/>
  <c r="AJ27" i="12"/>
  <c r="AT27" i="11" l="1"/>
  <c r="AT27" i="12"/>
  <c r="AP27" i="12"/>
  <c r="AP27" i="11"/>
  <c r="AM27" i="12"/>
  <c r="AM27" i="11"/>
  <c r="AO27" i="11"/>
  <c r="AO27" i="12"/>
  <c r="AQ27" i="12"/>
  <c r="AQ27" i="11"/>
  <c r="AX27" i="11"/>
  <c r="AX27" i="12"/>
  <c r="AI27" i="12"/>
  <c r="AI27" i="11"/>
  <c r="AW27" i="12"/>
  <c r="AW27" i="11"/>
  <c r="AS27" i="12"/>
  <c r="AS27" i="11"/>
  <c r="AV27" i="11"/>
  <c r="AV27" i="12"/>
  <c r="AR27" i="12"/>
  <c r="AR27" i="11"/>
  <c r="AU27" i="12"/>
  <c r="AU27" i="11"/>
  <c r="AN27" i="12"/>
  <c r="AN27" i="11"/>
  <c r="AN26" i="12" l="1"/>
  <c r="AN26" i="11"/>
  <c r="AO26" i="12"/>
  <c r="AO26" i="11"/>
  <c r="AR26" i="11"/>
  <c r="AT26" i="12"/>
  <c r="AT26" i="11"/>
  <c r="AL26" i="12"/>
  <c r="AL26" i="11"/>
  <c r="AI26" i="12"/>
  <c r="AI26" i="11"/>
  <c r="AM26" i="11"/>
  <c r="AM26" i="12"/>
  <c r="AJ26" i="12"/>
  <c r="AJ26" i="11"/>
  <c r="AR26" i="12"/>
  <c r="AK26" i="11"/>
  <c r="AK26" i="12"/>
  <c r="AS26" i="12"/>
  <c r="AS26" i="11"/>
  <c r="AP26" i="12"/>
  <c r="AP26" i="11"/>
  <c r="AQ26" i="12" l="1"/>
  <c r="AQ26" i="11"/>
  <c r="CC25" i="7" l="1"/>
  <c r="CC25" i="5"/>
  <c r="CC25" i="6" s="1"/>
  <c r="CD25" i="7"/>
  <c r="CD25" i="5"/>
  <c r="CD25" i="6" s="1"/>
  <c r="CE25" i="7"/>
  <c r="CB25" i="5"/>
  <c r="CB25" i="6" s="1"/>
  <c r="CA25" i="7" l="1"/>
  <c r="CA25" i="5"/>
  <c r="CA25" i="6" s="1"/>
  <c r="CF25" i="7"/>
  <c r="CF25" i="5"/>
  <c r="CB25" i="7"/>
  <c r="CE25" i="5"/>
  <c r="CG25" i="5" l="1"/>
  <c r="CG25" i="7"/>
  <c r="CH25" i="7" l="1"/>
  <c r="CH25" i="5"/>
  <c r="CI25" i="5" l="1"/>
  <c r="CI25" i="7"/>
  <c r="CJ25" i="7" l="1"/>
  <c r="CJ25" i="5"/>
  <c r="CK25" i="7" l="1"/>
  <c r="CK25" i="5"/>
  <c r="CL25" i="5" l="1"/>
  <c r="CL25" i="7"/>
  <c r="CM25" i="5" l="1"/>
  <c r="CM25" i="7"/>
  <c r="CN25" i="5"/>
  <c r="CN25" i="7"/>
  <c r="CP25" i="5" l="1"/>
  <c r="CP25" i="7"/>
  <c r="CO25" i="5"/>
  <c r="CO25" i="7"/>
  <c r="CB23" i="7" l="1"/>
  <c r="CB23" i="5"/>
  <c r="CB23" i="6" s="1"/>
  <c r="CC23" i="7"/>
  <c r="CC23" i="5"/>
  <c r="CC23" i="6" s="1"/>
  <c r="CA24" i="7"/>
  <c r="CA24" i="5"/>
  <c r="CA24" i="6" s="1"/>
  <c r="CC24" i="7"/>
  <c r="CC24" i="5"/>
  <c r="CC24" i="6" s="1"/>
  <c r="CB24" i="7"/>
  <c r="CB24" i="5"/>
  <c r="CB24" i="6" s="1"/>
  <c r="CA23" i="7"/>
  <c r="CA23" i="5"/>
  <c r="CA23" i="6" s="1"/>
  <c r="CA22" i="7" l="1"/>
  <c r="CA22" i="5"/>
  <c r="CA22" i="6" s="1"/>
  <c r="CD23" i="5"/>
  <c r="CD23" i="6" s="1"/>
  <c r="CD23" i="7"/>
  <c r="CB22" i="7"/>
  <c r="CB22" i="5"/>
  <c r="CB22" i="6" s="1"/>
  <c r="CC22" i="5"/>
  <c r="CC22" i="6" s="1"/>
  <c r="CC22" i="7"/>
  <c r="CD24" i="5"/>
  <c r="CD24" i="6" s="1"/>
  <c r="CD24" i="7"/>
  <c r="CD22" i="5" l="1"/>
  <c r="CD22" i="6" s="1"/>
  <c r="CD22" i="7"/>
  <c r="CE24" i="7"/>
  <c r="CE24" i="5"/>
  <c r="CC15" i="5"/>
  <c r="CC15" i="6" s="1"/>
  <c r="CC15" i="7"/>
  <c r="CB15" i="5"/>
  <c r="CB15" i="6" s="1"/>
  <c r="CB15" i="7"/>
  <c r="CA15" i="5"/>
  <c r="CA15" i="6" s="1"/>
  <c r="CA15" i="7"/>
  <c r="CE23" i="5"/>
  <c r="CE23" i="7"/>
  <c r="CF23" i="5" l="1"/>
  <c r="CF23" i="7"/>
  <c r="CE22" i="5"/>
  <c r="CE22" i="7"/>
  <c r="CD15" i="5"/>
  <c r="CD15" i="6" s="1"/>
  <c r="CD15" i="7"/>
  <c r="CF24" i="7"/>
  <c r="CF24" i="5"/>
  <c r="CE15" i="5" l="1"/>
  <c r="CE15" i="7"/>
  <c r="CF22" i="7"/>
  <c r="CF22" i="5"/>
  <c r="CG23" i="7"/>
  <c r="CG23" i="5"/>
  <c r="CG24" i="7"/>
  <c r="CG24" i="5"/>
  <c r="CF15" i="7" l="1"/>
  <c r="CF15" i="5"/>
  <c r="CH23" i="7"/>
  <c r="CH23" i="5"/>
  <c r="CG22" i="7"/>
  <c r="CG22" i="5"/>
  <c r="CH24" i="5"/>
  <c r="CH24" i="7"/>
  <c r="CK24" i="5" l="1"/>
  <c r="CK24" i="7"/>
  <c r="CI23" i="7"/>
  <c r="CI23" i="5"/>
  <c r="CG15" i="5"/>
  <c r="CG15" i="7"/>
  <c r="CH22" i="5"/>
  <c r="CH22" i="7"/>
  <c r="CJ24" i="7"/>
  <c r="CJ24" i="5"/>
  <c r="CI24" i="7"/>
  <c r="CI24" i="5"/>
  <c r="CL24" i="7" l="1"/>
  <c r="CL24" i="5"/>
  <c r="CH15" i="7"/>
  <c r="CH15" i="5"/>
  <c r="AU26" i="11"/>
  <c r="AU26" i="12"/>
  <c r="CI22" i="5"/>
  <c r="CI22" i="7"/>
  <c r="CJ23" i="5"/>
  <c r="CJ23" i="7"/>
  <c r="CJ22" i="7" l="1"/>
  <c r="CJ22" i="5"/>
  <c r="CK23" i="5"/>
  <c r="CK23" i="7"/>
  <c r="CI15" i="5"/>
  <c r="CI15" i="7"/>
  <c r="CM24" i="5"/>
  <c r="CM24" i="7"/>
  <c r="CK22" i="5" l="1"/>
  <c r="CK22" i="7"/>
  <c r="CJ15" i="7"/>
  <c r="CJ15" i="5"/>
  <c r="CN24" i="5"/>
  <c r="CN24" i="7"/>
  <c r="AU25" i="11"/>
  <c r="AU25" i="12"/>
  <c r="CL23" i="5"/>
  <c r="CL23" i="7"/>
  <c r="AV26" i="12"/>
  <c r="AV26" i="11"/>
  <c r="CM23" i="5" l="1"/>
  <c r="CM23" i="7"/>
  <c r="CK15" i="7"/>
  <c r="CK15" i="5"/>
  <c r="CP24" i="5"/>
  <c r="CP24" i="7"/>
  <c r="CL22" i="5"/>
  <c r="CL22" i="7"/>
  <c r="AU24" i="11"/>
  <c r="AU24" i="12"/>
  <c r="CO24" i="5"/>
  <c r="CO24" i="7"/>
  <c r="CN23" i="7" l="1"/>
  <c r="CN23" i="5"/>
  <c r="CM22" i="7"/>
  <c r="CM22" i="5"/>
  <c r="AW26" i="12"/>
  <c r="AW26" i="11"/>
  <c r="AX26" i="11"/>
  <c r="AX26" i="12"/>
  <c r="CL15" i="7"/>
  <c r="CL15" i="5"/>
  <c r="AV25" i="12"/>
  <c r="AV25" i="11"/>
  <c r="CQ15" i="5" l="1"/>
  <c r="CO23" i="5"/>
  <c r="CO23" i="7"/>
  <c r="AV24" i="12"/>
  <c r="AV24" i="11"/>
  <c r="CM15" i="7"/>
  <c r="CM15" i="5"/>
  <c r="CP23" i="5"/>
  <c r="CP23" i="7"/>
  <c r="CN22" i="5"/>
  <c r="CN22" i="7"/>
  <c r="CN15" i="7" l="1"/>
  <c r="CN15" i="5"/>
  <c r="AW25" i="12"/>
  <c r="AW25" i="11"/>
  <c r="AX25" i="11"/>
  <c r="AX25" i="12"/>
  <c r="CP22" i="7"/>
  <c r="CP22" i="5"/>
  <c r="CO22" i="7"/>
  <c r="CO22" i="5"/>
  <c r="CQ15" i="7" l="1"/>
  <c r="AX24" i="12"/>
  <c r="AX24" i="11"/>
  <c r="CO15" i="5"/>
  <c r="CO15" i="7"/>
  <c r="AW24" i="12"/>
  <c r="AW24" i="11"/>
  <c r="CP15" i="7"/>
  <c r="CP15" i="5"/>
  <c r="E20" i="12" l="1"/>
  <c r="S20" i="12"/>
  <c r="S20" i="11"/>
  <c r="AC20" i="11"/>
  <c r="AC20" i="12"/>
  <c r="Z20" i="12"/>
  <c r="Z20" i="11"/>
  <c r="AN20" i="12"/>
  <c r="AN20" i="11"/>
  <c r="AG20" i="12"/>
  <c r="AG20" i="11"/>
  <c r="AB20" i="12"/>
  <c r="AB20" i="11"/>
  <c r="M20" i="11"/>
  <c r="M20" i="12"/>
  <c r="AM20" i="12"/>
  <c r="AM20" i="11"/>
  <c r="Q20" i="12"/>
  <c r="Q20" i="11"/>
  <c r="AJ20" i="11"/>
  <c r="AJ20" i="12"/>
  <c r="AF20" i="11"/>
  <c r="X20" i="12"/>
  <c r="X20" i="11"/>
  <c r="T20" i="12"/>
  <c r="T20" i="11"/>
  <c r="K20" i="11"/>
  <c r="K20" i="12"/>
  <c r="H20" i="12"/>
  <c r="H20" i="11"/>
  <c r="AK20" i="12"/>
  <c r="AK20" i="11"/>
  <c r="U20" i="12"/>
  <c r="U20" i="11"/>
  <c r="O20" i="12"/>
  <c r="O20" i="11"/>
  <c r="AS20" i="12"/>
  <c r="AS20" i="11"/>
  <c r="J20" i="12"/>
  <c r="J20" i="11"/>
  <c r="L20" i="12"/>
  <c r="L20" i="11"/>
  <c r="AL20" i="12"/>
  <c r="AL20" i="11"/>
  <c r="AA20" i="12"/>
  <c r="AA20" i="11"/>
  <c r="AD20" i="12"/>
  <c r="AD20" i="11"/>
  <c r="W20" i="12"/>
  <c r="W20" i="11"/>
  <c r="AI20" i="12"/>
  <c r="Y20" i="12"/>
  <c r="Y20" i="11"/>
  <c r="AH20" i="11"/>
  <c r="AH20" i="12"/>
  <c r="AR20" i="11"/>
  <c r="AR20" i="12"/>
  <c r="N20" i="12"/>
  <c r="N20" i="11"/>
  <c r="AP20" i="11"/>
  <c r="AP20" i="12"/>
  <c r="AQ20" i="12"/>
  <c r="AQ20" i="11"/>
  <c r="I20" i="12"/>
  <c r="I20" i="11"/>
  <c r="G20" i="12"/>
  <c r="G20" i="11"/>
  <c r="R20" i="11"/>
  <c r="R20" i="12"/>
  <c r="F20" i="12"/>
  <c r="D20" i="12"/>
  <c r="AO20" i="12"/>
  <c r="AO20" i="11"/>
  <c r="P20" i="12"/>
  <c r="P20" i="11"/>
  <c r="V20" i="12"/>
  <c r="V20" i="11"/>
  <c r="AK17" i="12" l="1"/>
  <c r="AK17" i="11"/>
  <c r="I17" i="12"/>
  <c r="I17" i="11"/>
  <c r="AH17" i="12"/>
  <c r="AH17" i="11"/>
  <c r="W17" i="11"/>
  <c r="W17" i="12"/>
  <c r="AJ17" i="12"/>
  <c r="AJ17" i="11"/>
  <c r="AM17" i="11"/>
  <c r="AM17" i="12"/>
  <c r="AN17" i="11"/>
  <c r="AN17" i="12"/>
  <c r="AC17" i="12"/>
  <c r="AC17" i="11"/>
  <c r="AE20" i="12"/>
  <c r="AE20" i="11"/>
  <c r="AO17" i="12"/>
  <c r="AO17" i="11"/>
  <c r="R17" i="12"/>
  <c r="R17" i="11"/>
  <c r="L17" i="12"/>
  <c r="L17" i="11"/>
  <c r="X17" i="11"/>
  <c r="X17" i="12"/>
  <c r="K17" i="12"/>
  <c r="K17" i="11"/>
  <c r="AD17" i="12"/>
  <c r="AD17" i="11"/>
  <c r="Q17" i="12"/>
  <c r="Q17" i="11"/>
  <c r="M17" i="12"/>
  <c r="M17" i="11"/>
  <c r="AQ17" i="12"/>
  <c r="AQ17" i="11"/>
  <c r="N17" i="12"/>
  <c r="N17" i="11"/>
  <c r="AA17" i="11"/>
  <c r="AA17" i="12"/>
  <c r="E17" i="12"/>
  <c r="AF17" i="11"/>
  <c r="AF17" i="12"/>
  <c r="AG17" i="12"/>
  <c r="AG17" i="11"/>
  <c r="Z17" i="11"/>
  <c r="Z17" i="12"/>
  <c r="D17" i="12"/>
  <c r="AP17" i="11"/>
  <c r="AP17" i="12"/>
  <c r="T17" i="12"/>
  <c r="T17" i="11"/>
  <c r="AF20" i="12"/>
  <c r="AB17" i="11"/>
  <c r="AB17" i="12"/>
  <c r="Y17" i="11"/>
  <c r="Y17" i="12"/>
  <c r="AI17" i="11"/>
  <c r="AI17" i="12"/>
  <c r="AI20" i="11"/>
  <c r="J17" i="12"/>
  <c r="J17" i="11"/>
  <c r="O17" i="11"/>
  <c r="O17" i="12"/>
  <c r="S17" i="11"/>
  <c r="S17" i="12"/>
  <c r="U17" i="12"/>
  <c r="U17" i="11"/>
  <c r="V17" i="12"/>
  <c r="V17" i="11"/>
  <c r="G17" i="11"/>
  <c r="G17" i="12"/>
  <c r="AR17" i="11"/>
  <c r="AR17" i="12"/>
  <c r="AU20" i="11"/>
  <c r="F17" i="12"/>
  <c r="P17" i="12"/>
  <c r="P17" i="11"/>
  <c r="AS17" i="11"/>
  <c r="AS17" i="12"/>
  <c r="AL17" i="12"/>
  <c r="AL17" i="11"/>
  <c r="H17" i="12"/>
  <c r="H17" i="11"/>
  <c r="AV20" i="12" l="1"/>
  <c r="AV20" i="11"/>
  <c r="AT20" i="12"/>
  <c r="AT20" i="11"/>
  <c r="AU17" i="12"/>
  <c r="AW20" i="12"/>
  <c r="AW20" i="11"/>
  <c r="AE17" i="12"/>
  <c r="AE17" i="11"/>
  <c r="AU17" i="11"/>
  <c r="AU20" i="12"/>
  <c r="AV17" i="12" l="1"/>
  <c r="AV17" i="11"/>
  <c r="AW17" i="12"/>
  <c r="AW17" i="11"/>
  <c r="AT17" i="11"/>
  <c r="AT17" i="12"/>
  <c r="AX20" i="11" l="1"/>
  <c r="AX20" i="12"/>
  <c r="AY20" i="12"/>
  <c r="AY20" i="11"/>
  <c r="AY17" i="11" l="1"/>
  <c r="AY17" i="12"/>
  <c r="AX17" i="11"/>
  <c r="AX17" i="12"/>
  <c r="AS14" i="11" l="1"/>
  <c r="AS14" i="12"/>
  <c r="AR14" i="11"/>
  <c r="AR14" i="12"/>
  <c r="AG14" i="12" l="1"/>
  <c r="AG14" i="11"/>
  <c r="AF14" i="11"/>
  <c r="AL14" i="12"/>
  <c r="AL14" i="11"/>
  <c r="H14" i="11"/>
  <c r="H14" i="12"/>
  <c r="AQ14" i="12"/>
  <c r="AQ14" i="11"/>
  <c r="AR13" i="12"/>
  <c r="M14" i="12"/>
  <c r="M14" i="11"/>
  <c r="V14" i="11"/>
  <c r="V14" i="12"/>
  <c r="Q14" i="11"/>
  <c r="Q14" i="12"/>
  <c r="J14" i="12"/>
  <c r="J14" i="11"/>
  <c r="G14" i="12"/>
  <c r="G14" i="11"/>
  <c r="L14" i="12"/>
  <c r="L14" i="11"/>
  <c r="AI14" i="12"/>
  <c r="AH14" i="11"/>
  <c r="AH14" i="12"/>
  <c r="AB14" i="12"/>
  <c r="AB14" i="11"/>
  <c r="AS13" i="12"/>
  <c r="I14" i="11"/>
  <c r="I14" i="12"/>
  <c r="AP14" i="12"/>
  <c r="AP14" i="11"/>
  <c r="X14" i="11"/>
  <c r="X14" i="12"/>
  <c r="AM14" i="11"/>
  <c r="AM14" i="12"/>
  <c r="W14" i="12"/>
  <c r="W14" i="11"/>
  <c r="S14" i="12"/>
  <c r="S14" i="11"/>
  <c r="O14" i="11"/>
  <c r="O14" i="12"/>
  <c r="F14" i="12"/>
  <c r="AC14" i="11"/>
  <c r="AC14" i="12"/>
  <c r="AD14" i="11"/>
  <c r="AD14" i="12"/>
  <c r="AO14" i="12"/>
  <c r="AO14" i="11"/>
  <c r="AS13" i="11"/>
  <c r="AI14" i="11"/>
  <c r="N14" i="11"/>
  <c r="N14" i="12"/>
  <c r="E14" i="12"/>
  <c r="AT14" i="11"/>
  <c r="AT14" i="12"/>
  <c r="AK14" i="11"/>
  <c r="AK14" i="12"/>
  <c r="Z14" i="12"/>
  <c r="Z14" i="11"/>
  <c r="T14" i="12"/>
  <c r="T14" i="11"/>
  <c r="K14" i="11"/>
  <c r="K14" i="12"/>
  <c r="U14" i="12"/>
  <c r="U14" i="11"/>
  <c r="Y14" i="12"/>
  <c r="Y14" i="11"/>
  <c r="AJ14" i="11"/>
  <c r="AJ14" i="12"/>
  <c r="P14" i="12"/>
  <c r="P14" i="11"/>
  <c r="AA14" i="11"/>
  <c r="AA14" i="12"/>
  <c r="D14" i="12"/>
  <c r="AN14" i="12"/>
  <c r="AN14" i="11"/>
  <c r="R14" i="12"/>
  <c r="R14" i="11"/>
  <c r="I13" i="11" l="1"/>
  <c r="I13" i="12"/>
  <c r="O13" i="11"/>
  <c r="O13" i="12"/>
  <c r="AK13" i="11"/>
  <c r="AK13" i="12"/>
  <c r="AP13" i="11"/>
  <c r="AP13" i="12"/>
  <c r="C9" i="10"/>
  <c r="AL13" i="12"/>
  <c r="AL13" i="11"/>
  <c r="AJ13" i="12"/>
  <c r="AJ13" i="11"/>
  <c r="D13" i="12"/>
  <c r="W13" i="12"/>
  <c r="W13" i="11"/>
  <c r="T13" i="11"/>
  <c r="T13" i="12"/>
  <c r="Z13" i="11"/>
  <c r="Z13" i="12"/>
  <c r="X13" i="11"/>
  <c r="X13" i="12"/>
  <c r="AR9" i="11"/>
  <c r="AS9" i="11"/>
  <c r="U13" i="12"/>
  <c r="U13" i="11"/>
  <c r="AO13" i="11"/>
  <c r="AO13" i="12"/>
  <c r="AC13" i="12"/>
  <c r="AC13" i="11"/>
  <c r="AI13" i="12"/>
  <c r="Q13" i="12"/>
  <c r="Q13" i="11"/>
  <c r="M13" i="11"/>
  <c r="M13" i="12"/>
  <c r="H13" i="12"/>
  <c r="H13" i="11"/>
  <c r="AG13" i="11"/>
  <c r="AG13" i="12"/>
  <c r="G13" i="11"/>
  <c r="G13" i="12"/>
  <c r="AM13" i="11"/>
  <c r="AM13" i="12"/>
  <c r="S13" i="11"/>
  <c r="S13" i="12"/>
  <c r="J13" i="11"/>
  <c r="J13" i="12"/>
  <c r="E13" i="12"/>
  <c r="AN13" i="11"/>
  <c r="AN13" i="12"/>
  <c r="P13" i="11"/>
  <c r="P13" i="12"/>
  <c r="Y13" i="11"/>
  <c r="Y13" i="12"/>
  <c r="K13" i="12"/>
  <c r="K13" i="11"/>
  <c r="AB13" i="12"/>
  <c r="AB13" i="11"/>
  <c r="AH13" i="12"/>
  <c r="AH13" i="11"/>
  <c r="N13" i="11"/>
  <c r="N13" i="12"/>
  <c r="AA13" i="11"/>
  <c r="AA13" i="12"/>
  <c r="AE14" i="11"/>
  <c r="AE14" i="12"/>
  <c r="AF13" i="12"/>
  <c r="V13" i="11"/>
  <c r="V13" i="12"/>
  <c r="AQ13" i="12"/>
  <c r="AQ13" i="11"/>
  <c r="AF14" i="12"/>
  <c r="R13" i="11"/>
  <c r="R13" i="12"/>
  <c r="AS9" i="12"/>
  <c r="AT13" i="12"/>
  <c r="AT13" i="11"/>
  <c r="AD13" i="11"/>
  <c r="AD13" i="12"/>
  <c r="F13" i="12"/>
  <c r="AR13" i="11"/>
  <c r="L13" i="11"/>
  <c r="L13" i="12"/>
  <c r="C13" i="10"/>
  <c r="AF13" i="11"/>
  <c r="G13" i="13" l="1"/>
  <c r="L9" i="10"/>
  <c r="L9" i="12"/>
  <c r="L9" i="11"/>
  <c r="AK9" i="11"/>
  <c r="AK9" i="12"/>
  <c r="AF9" i="10"/>
  <c r="AF9" i="11"/>
  <c r="U9" i="12"/>
  <c r="U9" i="11"/>
  <c r="H9" i="12"/>
  <c r="H9" i="10"/>
  <c r="H9" i="11"/>
  <c r="AI9" i="12"/>
  <c r="AI9" i="10"/>
  <c r="AE13" i="12"/>
  <c r="AE13" i="11"/>
  <c r="AS16" i="10"/>
  <c r="AW16" i="13" s="1"/>
  <c r="AS7" i="10"/>
  <c r="AS21" i="10"/>
  <c r="AW21" i="13" s="1"/>
  <c r="AS18" i="10"/>
  <c r="AW18" i="13" s="1"/>
  <c r="AS25" i="10"/>
  <c r="AW25" i="13" s="1"/>
  <c r="AS7" i="12"/>
  <c r="AS27" i="10"/>
  <c r="AW27" i="13" s="1"/>
  <c r="AS11" i="10"/>
  <c r="AW11" i="13" s="1"/>
  <c r="AS26" i="10"/>
  <c r="AW26" i="13" s="1"/>
  <c r="AS19" i="10"/>
  <c r="AW19" i="13" s="1"/>
  <c r="AS17" i="10"/>
  <c r="AW17" i="13" s="1"/>
  <c r="AS20" i="10"/>
  <c r="AW20" i="13" s="1"/>
  <c r="AS24" i="10"/>
  <c r="AW24" i="13" s="1"/>
  <c r="AS12" i="10"/>
  <c r="AW12" i="13" s="1"/>
  <c r="AS22" i="10"/>
  <c r="AW22" i="13" s="1"/>
  <c r="AS15" i="10"/>
  <c r="AW15" i="13" s="1"/>
  <c r="AS8" i="10"/>
  <c r="AW8" i="13" s="1"/>
  <c r="AS23" i="10"/>
  <c r="AW23" i="13" s="1"/>
  <c r="AS10" i="10"/>
  <c r="AW10" i="13" s="1"/>
  <c r="AS14" i="10"/>
  <c r="AS13" i="10"/>
  <c r="S9" i="11"/>
  <c r="S9" i="10"/>
  <c r="S9" i="12"/>
  <c r="AG9" i="10"/>
  <c r="AG9" i="12"/>
  <c r="AG9" i="11"/>
  <c r="AH9" i="12"/>
  <c r="AH9" i="10"/>
  <c r="AH9" i="11"/>
  <c r="AB9" i="10"/>
  <c r="AB9" i="12"/>
  <c r="AB9" i="11"/>
  <c r="M9" i="11"/>
  <c r="M9" i="10"/>
  <c r="M9" i="12"/>
  <c r="AT9" i="10"/>
  <c r="AT9" i="11"/>
  <c r="AT9" i="12"/>
  <c r="Q9" i="10"/>
  <c r="Q9" i="12"/>
  <c r="Q9" i="11"/>
  <c r="Z9" i="11"/>
  <c r="Z9" i="10"/>
  <c r="Z9" i="12"/>
  <c r="T9" i="12"/>
  <c r="T9" i="10"/>
  <c r="T9" i="11"/>
  <c r="AP9" i="10"/>
  <c r="AP9" i="12"/>
  <c r="AP9" i="11"/>
  <c r="E9" i="10"/>
  <c r="E9" i="12"/>
  <c r="X9" i="10"/>
  <c r="X9" i="11"/>
  <c r="X9" i="12"/>
  <c r="N9" i="11"/>
  <c r="N9" i="12"/>
  <c r="N9" i="10"/>
  <c r="AQ9" i="12"/>
  <c r="AQ9" i="11"/>
  <c r="AQ9" i="10"/>
  <c r="AJ9" i="12"/>
  <c r="AJ9" i="11"/>
  <c r="AA9" i="11"/>
  <c r="AA9" i="10"/>
  <c r="AA9" i="12"/>
  <c r="AM9" i="11"/>
  <c r="AM9" i="10"/>
  <c r="AM9" i="12"/>
  <c r="O9" i="11"/>
  <c r="O9" i="12"/>
  <c r="F9" i="10"/>
  <c r="F9" i="12"/>
  <c r="AR9" i="12"/>
  <c r="P9" i="12"/>
  <c r="P9" i="11"/>
  <c r="P9" i="10"/>
  <c r="AC9" i="11"/>
  <c r="AC9" i="12"/>
  <c r="AC9" i="10"/>
  <c r="G9" i="10"/>
  <c r="G9" i="12"/>
  <c r="G9" i="11"/>
  <c r="G9" i="13" s="1"/>
  <c r="AR24" i="10"/>
  <c r="AV24" i="13" s="1"/>
  <c r="AR17" i="10"/>
  <c r="AV17" i="13" s="1"/>
  <c r="AR7" i="10"/>
  <c r="AR18" i="10"/>
  <c r="AV18" i="13" s="1"/>
  <c r="AR23" i="10"/>
  <c r="AV23" i="13" s="1"/>
  <c r="AR15" i="10"/>
  <c r="AV15" i="13" s="1"/>
  <c r="AR11" i="10"/>
  <c r="AV11" i="13" s="1"/>
  <c r="AR21" i="10"/>
  <c r="AV21" i="13" s="1"/>
  <c r="AR19" i="10"/>
  <c r="AV19" i="13" s="1"/>
  <c r="AR20" i="10"/>
  <c r="AV20" i="13" s="1"/>
  <c r="AR22" i="10"/>
  <c r="AV22" i="13" s="1"/>
  <c r="AR10" i="10"/>
  <c r="AV10" i="13" s="1"/>
  <c r="AR16" i="10"/>
  <c r="AV16" i="13" s="1"/>
  <c r="AR25" i="10"/>
  <c r="AV25" i="13" s="1"/>
  <c r="AR12" i="10"/>
  <c r="AV12" i="13" s="1"/>
  <c r="AR27" i="10"/>
  <c r="AV27" i="13" s="1"/>
  <c r="AR8" i="10"/>
  <c r="AV8" i="13" s="1"/>
  <c r="AR26" i="10"/>
  <c r="AV26" i="13" s="1"/>
  <c r="AR14" i="10"/>
  <c r="AR13" i="10"/>
  <c r="AD9" i="11"/>
  <c r="AD9" i="12"/>
  <c r="D9" i="12"/>
  <c r="D9" i="10"/>
  <c r="H9" i="13" s="1"/>
  <c r="AL9" i="12"/>
  <c r="AL9" i="11"/>
  <c r="AF9" i="12"/>
  <c r="AR9" i="10"/>
  <c r="AI13" i="11"/>
  <c r="W9" i="11"/>
  <c r="W9" i="12"/>
  <c r="W9" i="10"/>
  <c r="AA9" i="13" s="1"/>
  <c r="AN9" i="12"/>
  <c r="AN9" i="11"/>
  <c r="AR7" i="11"/>
  <c r="J9" i="10"/>
  <c r="J9" i="12"/>
  <c r="J9" i="11"/>
  <c r="AS9" i="10"/>
  <c r="C17" i="10"/>
  <c r="G17" i="13" s="1"/>
  <c r="C26" i="10"/>
  <c r="G26" i="13" s="1"/>
  <c r="C20" i="10"/>
  <c r="G20" i="13" s="1"/>
  <c r="C23" i="10"/>
  <c r="G23" i="13" s="1"/>
  <c r="C15" i="10"/>
  <c r="G15" i="13" s="1"/>
  <c r="C8" i="10"/>
  <c r="G8" i="13" s="1"/>
  <c r="C7" i="10"/>
  <c r="C21" i="10"/>
  <c r="G21" i="13" s="1"/>
  <c r="C19" i="10"/>
  <c r="G19" i="13" s="1"/>
  <c r="C10" i="10"/>
  <c r="G10" i="13" s="1"/>
  <c r="C16" i="10"/>
  <c r="G16" i="13" s="1"/>
  <c r="C27" i="10"/>
  <c r="G27" i="13" s="1"/>
  <c r="C11" i="10"/>
  <c r="G11" i="13" s="1"/>
  <c r="C25" i="10"/>
  <c r="G25" i="13" s="1"/>
  <c r="C12" i="10"/>
  <c r="G12" i="13" s="1"/>
  <c r="C22" i="10"/>
  <c r="G22" i="13" s="1"/>
  <c r="C24" i="10"/>
  <c r="G24" i="13" s="1"/>
  <c r="C18" i="10"/>
  <c r="G18" i="13" s="1"/>
  <c r="C14" i="10"/>
  <c r="G14" i="13" s="1"/>
  <c r="V9" i="11"/>
  <c r="V9" i="12"/>
  <c r="I9" i="10"/>
  <c r="M9" i="13" s="1"/>
  <c r="I9" i="11"/>
  <c r="I9" i="12"/>
  <c r="AO9" i="12"/>
  <c r="AS7" i="11"/>
  <c r="AO9" i="11"/>
  <c r="R9" i="12"/>
  <c r="R9" i="11"/>
  <c r="R9" i="10"/>
  <c r="K9" i="11"/>
  <c r="K9" i="12"/>
  <c r="K9" i="10"/>
  <c r="Y9" i="12"/>
  <c r="Y9" i="11"/>
  <c r="Y9" i="10"/>
  <c r="AG9" i="13" l="1"/>
  <c r="AR7" i="12"/>
  <c r="AF9" i="13"/>
  <c r="AJ9" i="13"/>
  <c r="O9" i="13"/>
  <c r="U9" i="13"/>
  <c r="N9" i="13"/>
  <c r="AC9" i="13"/>
  <c r="AB9" i="13"/>
  <c r="AO9" i="10"/>
  <c r="AS9" i="13" s="1"/>
  <c r="X9" i="13"/>
  <c r="L9" i="13"/>
  <c r="AL9" i="13"/>
  <c r="AN9" i="10"/>
  <c r="AR9" i="13" s="1"/>
  <c r="T9" i="13"/>
  <c r="V9" i="13"/>
  <c r="K9" i="13"/>
  <c r="AQ9" i="13"/>
  <c r="I9" i="13"/>
  <c r="Q9" i="13"/>
  <c r="W9" i="13"/>
  <c r="O11" i="10"/>
  <c r="S11" i="13" s="1"/>
  <c r="O7" i="11"/>
  <c r="O15" i="10"/>
  <c r="S15" i="13" s="1"/>
  <c r="O23" i="10"/>
  <c r="S23" i="13" s="1"/>
  <c r="O7" i="10"/>
  <c r="O24" i="10"/>
  <c r="S24" i="13" s="1"/>
  <c r="O7" i="12"/>
  <c r="O17" i="10"/>
  <c r="S17" i="13" s="1"/>
  <c r="O20" i="10"/>
  <c r="S20" i="13" s="1"/>
  <c r="O22" i="10"/>
  <c r="S22" i="13" s="1"/>
  <c r="O12" i="10"/>
  <c r="S12" i="13" s="1"/>
  <c r="O19" i="10"/>
  <c r="S19" i="13" s="1"/>
  <c r="O8" i="10"/>
  <c r="S8" i="13" s="1"/>
  <c r="O10" i="10"/>
  <c r="S10" i="13" s="1"/>
  <c r="O16" i="10"/>
  <c r="S16" i="13" s="1"/>
  <c r="O25" i="10"/>
  <c r="S25" i="13" s="1"/>
  <c r="O18" i="10"/>
  <c r="S18" i="13" s="1"/>
  <c r="O21" i="10"/>
  <c r="S21" i="13" s="1"/>
  <c r="O27" i="10"/>
  <c r="S27" i="13" s="1"/>
  <c r="O26" i="10"/>
  <c r="S26" i="13" s="1"/>
  <c r="O14" i="10"/>
  <c r="S14" i="13" s="1"/>
  <c r="O13" i="10"/>
  <c r="S13" i="13" s="1"/>
  <c r="AT9" i="13"/>
  <c r="Z26" i="10"/>
  <c r="AD26" i="13" s="1"/>
  <c r="Z18" i="10"/>
  <c r="AD18" i="13" s="1"/>
  <c r="Z19" i="10"/>
  <c r="AD19" i="13" s="1"/>
  <c r="Z17" i="10"/>
  <c r="AD17" i="13" s="1"/>
  <c r="Z24" i="10"/>
  <c r="AD24" i="13" s="1"/>
  <c r="Z27" i="10"/>
  <c r="AD27" i="13" s="1"/>
  <c r="Z7" i="12"/>
  <c r="Z11" i="10"/>
  <c r="AD11" i="13" s="1"/>
  <c r="Z7" i="10"/>
  <c r="Z23" i="10"/>
  <c r="AD23" i="13" s="1"/>
  <c r="Z21" i="10"/>
  <c r="AD21" i="13" s="1"/>
  <c r="Z22" i="10"/>
  <c r="AD22" i="13" s="1"/>
  <c r="Z7" i="11"/>
  <c r="Z16" i="10"/>
  <c r="AD16" i="13" s="1"/>
  <c r="Z15" i="10"/>
  <c r="AD15" i="13" s="1"/>
  <c r="Z10" i="10"/>
  <c r="AD10" i="13" s="1"/>
  <c r="Z20" i="10"/>
  <c r="AD20" i="13" s="1"/>
  <c r="Z25" i="10"/>
  <c r="AD25" i="13" s="1"/>
  <c r="Z8" i="10"/>
  <c r="AD8" i="13" s="1"/>
  <c r="Z12" i="10"/>
  <c r="AD12" i="13" s="1"/>
  <c r="Z14" i="10"/>
  <c r="AD14" i="13" s="1"/>
  <c r="Z13" i="10"/>
  <c r="AD13" i="13" s="1"/>
  <c r="M25" i="10"/>
  <c r="Q25" i="13" s="1"/>
  <c r="M16" i="10"/>
  <c r="Q16" i="13" s="1"/>
  <c r="M11" i="10"/>
  <c r="Q11" i="13" s="1"/>
  <c r="M24" i="10"/>
  <c r="Q24" i="13" s="1"/>
  <c r="M17" i="10"/>
  <c r="Q17" i="13" s="1"/>
  <c r="M22" i="10"/>
  <c r="Q22" i="13" s="1"/>
  <c r="M26" i="10"/>
  <c r="Q26" i="13" s="1"/>
  <c r="M7" i="12"/>
  <c r="M21" i="10"/>
  <c r="Q21" i="13" s="1"/>
  <c r="M27" i="10"/>
  <c r="Q27" i="13" s="1"/>
  <c r="M18" i="10"/>
  <c r="Q18" i="13" s="1"/>
  <c r="M10" i="10"/>
  <c r="Q10" i="13" s="1"/>
  <c r="M15" i="10"/>
  <c r="Q15" i="13" s="1"/>
  <c r="M7" i="11"/>
  <c r="M23" i="10"/>
  <c r="Q23" i="13" s="1"/>
  <c r="M19" i="10"/>
  <c r="Q19" i="13" s="1"/>
  <c r="M7" i="10"/>
  <c r="M8" i="10"/>
  <c r="Q8" i="13" s="1"/>
  <c r="M20" i="10"/>
  <c r="Q20" i="13" s="1"/>
  <c r="M12" i="10"/>
  <c r="Q12" i="13" s="1"/>
  <c r="M14" i="10"/>
  <c r="Q14" i="13" s="1"/>
  <c r="M13" i="10"/>
  <c r="Q13" i="13" s="1"/>
  <c r="AM9" i="13"/>
  <c r="AK15" i="10"/>
  <c r="AO15" i="13" s="1"/>
  <c r="AK25" i="10"/>
  <c r="AO25" i="13" s="1"/>
  <c r="AK18" i="10"/>
  <c r="AO18" i="13" s="1"/>
  <c r="AK27" i="10"/>
  <c r="AO27" i="13" s="1"/>
  <c r="AK17" i="10"/>
  <c r="AO17" i="13" s="1"/>
  <c r="AK24" i="10"/>
  <c r="AO24" i="13" s="1"/>
  <c r="AK7" i="10"/>
  <c r="AK26" i="10"/>
  <c r="AO26" i="13" s="1"/>
  <c r="AK7" i="11"/>
  <c r="AK12" i="10"/>
  <c r="AO12" i="13" s="1"/>
  <c r="AK16" i="10"/>
  <c r="AO16" i="13" s="1"/>
  <c r="AK20" i="10"/>
  <c r="AO20" i="13" s="1"/>
  <c r="AK11" i="10"/>
  <c r="AO11" i="13" s="1"/>
  <c r="AK19" i="10"/>
  <c r="AO19" i="13" s="1"/>
  <c r="AK8" i="10"/>
  <c r="AO8" i="13" s="1"/>
  <c r="AK21" i="10"/>
  <c r="AO21" i="13" s="1"/>
  <c r="AK10" i="10"/>
  <c r="AO10" i="13" s="1"/>
  <c r="AK7" i="12"/>
  <c r="AK23" i="10"/>
  <c r="AO23" i="13" s="1"/>
  <c r="AK22" i="10"/>
  <c r="AO22" i="13" s="1"/>
  <c r="AK14" i="10"/>
  <c r="AO14" i="13" s="1"/>
  <c r="AK13" i="10"/>
  <c r="AO13" i="13" s="1"/>
  <c r="AD21" i="10"/>
  <c r="AH21" i="13" s="1"/>
  <c r="AD24" i="10"/>
  <c r="AH24" i="13" s="1"/>
  <c r="AD12" i="10"/>
  <c r="AH12" i="13" s="1"/>
  <c r="AD8" i="10"/>
  <c r="AH8" i="13" s="1"/>
  <c r="AD20" i="10"/>
  <c r="AH20" i="13" s="1"/>
  <c r="AD15" i="10"/>
  <c r="AH15" i="13" s="1"/>
  <c r="AD18" i="10"/>
  <c r="AH18" i="13" s="1"/>
  <c r="AD19" i="10"/>
  <c r="AH19" i="13" s="1"/>
  <c r="AD23" i="10"/>
  <c r="AH23" i="13" s="1"/>
  <c r="AD27" i="10"/>
  <c r="AH27" i="13" s="1"/>
  <c r="AD22" i="10"/>
  <c r="AH22" i="13" s="1"/>
  <c r="AD16" i="10"/>
  <c r="AH16" i="13" s="1"/>
  <c r="AD10" i="10"/>
  <c r="AH10" i="13" s="1"/>
  <c r="AD11" i="10"/>
  <c r="AH11" i="13" s="1"/>
  <c r="AD7" i="12"/>
  <c r="AD25" i="10"/>
  <c r="AH25" i="13" s="1"/>
  <c r="AD7" i="10"/>
  <c r="AD26" i="10"/>
  <c r="AH26" i="13" s="1"/>
  <c r="AD17" i="10"/>
  <c r="AH17" i="13" s="1"/>
  <c r="AD7" i="11"/>
  <c r="AD14" i="10"/>
  <c r="AH14" i="13" s="1"/>
  <c r="AD13" i="10"/>
  <c r="AH13" i="13" s="1"/>
  <c r="AJ7" i="10"/>
  <c r="AJ12" i="10"/>
  <c r="AN12" i="13" s="1"/>
  <c r="AJ23" i="10"/>
  <c r="AN23" i="13" s="1"/>
  <c r="AJ7" i="11"/>
  <c r="AJ8" i="10"/>
  <c r="AN8" i="13" s="1"/>
  <c r="AJ15" i="10"/>
  <c r="AN15" i="13" s="1"/>
  <c r="AJ21" i="10"/>
  <c r="AN21" i="13" s="1"/>
  <c r="AJ7" i="12"/>
  <c r="AJ25" i="10"/>
  <c r="AN25" i="13" s="1"/>
  <c r="AJ27" i="10"/>
  <c r="AN27" i="13" s="1"/>
  <c r="AJ19" i="10"/>
  <c r="AN19" i="13" s="1"/>
  <c r="AJ10" i="10"/>
  <c r="AN10" i="13" s="1"/>
  <c r="AJ18" i="10"/>
  <c r="AN18" i="13" s="1"/>
  <c r="AJ24" i="10"/>
  <c r="AN24" i="13" s="1"/>
  <c r="AJ22" i="10"/>
  <c r="AN22" i="13" s="1"/>
  <c r="AJ11" i="10"/>
  <c r="AN11" i="13" s="1"/>
  <c r="AJ16" i="10"/>
  <c r="AN16" i="13" s="1"/>
  <c r="AJ17" i="10"/>
  <c r="AN17" i="13" s="1"/>
  <c r="AJ26" i="10"/>
  <c r="AN26" i="13" s="1"/>
  <c r="AJ20" i="10"/>
  <c r="AN20" i="13" s="1"/>
  <c r="AJ14" i="10"/>
  <c r="AN14" i="13" s="1"/>
  <c r="AJ13" i="10"/>
  <c r="AN13" i="13" s="1"/>
  <c r="AI21" i="10"/>
  <c r="AM21" i="13" s="1"/>
  <c r="AI23" i="10"/>
  <c r="AM23" i="13" s="1"/>
  <c r="AI18" i="10"/>
  <c r="AM18" i="13" s="1"/>
  <c r="AI10" i="10"/>
  <c r="AM10" i="13" s="1"/>
  <c r="AI11" i="10"/>
  <c r="AM11" i="13" s="1"/>
  <c r="AI16" i="10"/>
  <c r="AM16" i="13" s="1"/>
  <c r="AI7" i="10"/>
  <c r="AI17" i="10"/>
  <c r="AM17" i="13" s="1"/>
  <c r="AI8" i="10"/>
  <c r="AM8" i="13" s="1"/>
  <c r="AI20" i="10"/>
  <c r="AM20" i="13" s="1"/>
  <c r="AI25" i="10"/>
  <c r="AM25" i="13" s="1"/>
  <c r="AI12" i="10"/>
  <c r="AM12" i="13" s="1"/>
  <c r="AI27" i="10"/>
  <c r="AM27" i="13" s="1"/>
  <c r="AI24" i="10"/>
  <c r="AM24" i="13" s="1"/>
  <c r="AI26" i="10"/>
  <c r="AM26" i="13" s="1"/>
  <c r="AI19" i="10"/>
  <c r="AM19" i="13" s="1"/>
  <c r="AI15" i="10"/>
  <c r="AM15" i="13" s="1"/>
  <c r="AI7" i="12"/>
  <c r="AI22" i="10"/>
  <c r="AM22" i="13" s="1"/>
  <c r="AI14" i="10"/>
  <c r="AM14" i="13" s="1"/>
  <c r="AI13" i="10"/>
  <c r="AM13" i="13" s="1"/>
  <c r="U18" i="10"/>
  <c r="Y18" i="13" s="1"/>
  <c r="U23" i="10"/>
  <c r="Y23" i="13" s="1"/>
  <c r="U27" i="10"/>
  <c r="Y27" i="13" s="1"/>
  <c r="U17" i="10"/>
  <c r="Y17" i="13" s="1"/>
  <c r="U16" i="10"/>
  <c r="Y16" i="13" s="1"/>
  <c r="U7" i="10"/>
  <c r="U24" i="10"/>
  <c r="Y24" i="13" s="1"/>
  <c r="U20" i="10"/>
  <c r="Y20" i="13" s="1"/>
  <c r="U12" i="10"/>
  <c r="Y12" i="13" s="1"/>
  <c r="U19" i="10"/>
  <c r="Y19" i="13" s="1"/>
  <c r="U10" i="10"/>
  <c r="Y10" i="13" s="1"/>
  <c r="U22" i="10"/>
  <c r="Y22" i="13" s="1"/>
  <c r="U26" i="10"/>
  <c r="Y26" i="13" s="1"/>
  <c r="U7" i="11"/>
  <c r="U15" i="10"/>
  <c r="Y15" i="13" s="1"/>
  <c r="U25" i="10"/>
  <c r="Y25" i="13" s="1"/>
  <c r="U11" i="10"/>
  <c r="Y11" i="13" s="1"/>
  <c r="U8" i="10"/>
  <c r="Y8" i="13" s="1"/>
  <c r="U7" i="12"/>
  <c r="U21" i="10"/>
  <c r="Y21" i="13" s="1"/>
  <c r="U14" i="10"/>
  <c r="Y14" i="13" s="1"/>
  <c r="U13" i="10"/>
  <c r="Y13" i="13" s="1"/>
  <c r="AL18" i="10"/>
  <c r="AP18" i="13" s="1"/>
  <c r="AL23" i="10"/>
  <c r="AP23" i="13" s="1"/>
  <c r="AL19" i="10"/>
  <c r="AP19" i="13" s="1"/>
  <c r="AL20" i="10"/>
  <c r="AP20" i="13" s="1"/>
  <c r="AL7" i="10"/>
  <c r="AL22" i="10"/>
  <c r="AP22" i="13" s="1"/>
  <c r="AL8" i="10"/>
  <c r="AP8" i="13" s="1"/>
  <c r="AL10" i="10"/>
  <c r="AP10" i="13" s="1"/>
  <c r="AL15" i="10"/>
  <c r="AP15" i="13" s="1"/>
  <c r="AL21" i="10"/>
  <c r="AP21" i="13" s="1"/>
  <c r="AL24" i="10"/>
  <c r="AP24" i="13" s="1"/>
  <c r="AL7" i="12"/>
  <c r="AL11" i="10"/>
  <c r="AP11" i="13" s="1"/>
  <c r="AL25" i="10"/>
  <c r="AP25" i="13" s="1"/>
  <c r="AL7" i="11"/>
  <c r="AL27" i="10"/>
  <c r="AP27" i="13" s="1"/>
  <c r="AL16" i="10"/>
  <c r="AP16" i="13" s="1"/>
  <c r="AL26" i="10"/>
  <c r="AP26" i="13" s="1"/>
  <c r="AL12" i="10"/>
  <c r="AP12" i="13" s="1"/>
  <c r="AL17" i="10"/>
  <c r="AP17" i="13" s="1"/>
  <c r="AL14" i="10"/>
  <c r="AP14" i="13" s="1"/>
  <c r="AL13" i="10"/>
  <c r="AP13" i="13" s="1"/>
  <c r="AT18" i="10"/>
  <c r="AX18" i="13" s="1"/>
  <c r="AT16" i="10"/>
  <c r="AX16" i="13" s="1"/>
  <c r="AT20" i="10"/>
  <c r="AX20" i="13" s="1"/>
  <c r="AT12" i="10"/>
  <c r="AX12" i="13" s="1"/>
  <c r="AT7" i="10"/>
  <c r="AT23" i="10"/>
  <c r="AX23" i="13" s="1"/>
  <c r="AT7" i="12"/>
  <c r="AT7" i="11"/>
  <c r="AT10" i="10"/>
  <c r="AX10" i="13" s="1"/>
  <c r="AT15" i="10"/>
  <c r="AX15" i="13" s="1"/>
  <c r="AT21" i="10"/>
  <c r="AX21" i="13" s="1"/>
  <c r="AT11" i="10"/>
  <c r="AX11" i="13" s="1"/>
  <c r="AT25" i="10"/>
  <c r="AX25" i="13" s="1"/>
  <c r="AT27" i="10"/>
  <c r="AX27" i="13" s="1"/>
  <c r="AT24" i="10"/>
  <c r="AX24" i="13" s="1"/>
  <c r="AT26" i="10"/>
  <c r="AX26" i="13" s="1"/>
  <c r="AT22" i="10"/>
  <c r="AX22" i="13" s="1"/>
  <c r="AT17" i="10"/>
  <c r="AX17" i="13" s="1"/>
  <c r="AT19" i="10"/>
  <c r="AX19" i="13" s="1"/>
  <c r="AT8" i="10"/>
  <c r="AX8" i="13" s="1"/>
  <c r="AT14" i="10"/>
  <c r="AT13" i="10"/>
  <c r="S22" i="10"/>
  <c r="W22" i="13" s="1"/>
  <c r="S15" i="10"/>
  <c r="W15" i="13" s="1"/>
  <c r="S8" i="10"/>
  <c r="W8" i="13" s="1"/>
  <c r="S10" i="10"/>
  <c r="W10" i="13" s="1"/>
  <c r="S18" i="10"/>
  <c r="W18" i="13" s="1"/>
  <c r="S7" i="12"/>
  <c r="S26" i="10"/>
  <c r="W26" i="13" s="1"/>
  <c r="S25" i="10"/>
  <c r="W25" i="13" s="1"/>
  <c r="S27" i="10"/>
  <c r="W27" i="13" s="1"/>
  <c r="S20" i="10"/>
  <c r="W20" i="13" s="1"/>
  <c r="S24" i="10"/>
  <c r="W24" i="13" s="1"/>
  <c r="S11" i="10"/>
  <c r="W11" i="13" s="1"/>
  <c r="S7" i="10"/>
  <c r="S12" i="10"/>
  <c r="W12" i="13" s="1"/>
  <c r="S21" i="10"/>
  <c r="W21" i="13" s="1"/>
  <c r="S16" i="10"/>
  <c r="W16" i="13" s="1"/>
  <c r="S7" i="11"/>
  <c r="S19" i="10"/>
  <c r="W19" i="13" s="1"/>
  <c r="S17" i="10"/>
  <c r="W17" i="13" s="1"/>
  <c r="S23" i="10"/>
  <c r="W23" i="13" s="1"/>
  <c r="S14" i="10"/>
  <c r="W14" i="13" s="1"/>
  <c r="S13" i="10"/>
  <c r="W13" i="13" s="1"/>
  <c r="AI9" i="11"/>
  <c r="AK9" i="13"/>
  <c r="I16" i="10"/>
  <c r="M16" i="13" s="1"/>
  <c r="I25" i="10"/>
  <c r="M25" i="13" s="1"/>
  <c r="I17" i="10"/>
  <c r="M17" i="13" s="1"/>
  <c r="I19" i="10"/>
  <c r="M19" i="13" s="1"/>
  <c r="I8" i="10"/>
  <c r="M8" i="13" s="1"/>
  <c r="I7" i="10"/>
  <c r="I21" i="10"/>
  <c r="M21" i="13" s="1"/>
  <c r="I11" i="10"/>
  <c r="M11" i="13" s="1"/>
  <c r="I12" i="10"/>
  <c r="M12" i="13" s="1"/>
  <c r="I15" i="10"/>
  <c r="M15" i="13" s="1"/>
  <c r="I7" i="12"/>
  <c r="I26" i="10"/>
  <c r="M26" i="13" s="1"/>
  <c r="I18" i="10"/>
  <c r="M18" i="13" s="1"/>
  <c r="I23" i="10"/>
  <c r="M23" i="13" s="1"/>
  <c r="I20" i="10"/>
  <c r="M20" i="13" s="1"/>
  <c r="I27" i="10"/>
  <c r="M27" i="13" s="1"/>
  <c r="I10" i="10"/>
  <c r="M10" i="13" s="1"/>
  <c r="I24" i="10"/>
  <c r="M24" i="13" s="1"/>
  <c r="I7" i="11"/>
  <c r="I22" i="10"/>
  <c r="M22" i="13" s="1"/>
  <c r="I14" i="10"/>
  <c r="M14" i="13" s="1"/>
  <c r="I13" i="10"/>
  <c r="M13" i="13" s="1"/>
  <c r="W7" i="12"/>
  <c r="W20" i="10"/>
  <c r="AA20" i="13" s="1"/>
  <c r="W25" i="10"/>
  <c r="AA25" i="13" s="1"/>
  <c r="W19" i="10"/>
  <c r="AA19" i="13" s="1"/>
  <c r="W12" i="10"/>
  <c r="AA12" i="13" s="1"/>
  <c r="W24" i="10"/>
  <c r="AA24" i="13" s="1"/>
  <c r="W22" i="10"/>
  <c r="AA22" i="13" s="1"/>
  <c r="W21" i="10"/>
  <c r="AA21" i="13" s="1"/>
  <c r="W18" i="10"/>
  <c r="AA18" i="13" s="1"/>
  <c r="W10" i="10"/>
  <c r="AA10" i="13" s="1"/>
  <c r="W26" i="10"/>
  <c r="AA26" i="13" s="1"/>
  <c r="W17" i="10"/>
  <c r="AA17" i="13" s="1"/>
  <c r="W7" i="11"/>
  <c r="W27" i="10"/>
  <c r="AA27" i="13" s="1"/>
  <c r="W7" i="10"/>
  <c r="W11" i="10"/>
  <c r="AA11" i="13" s="1"/>
  <c r="W23" i="10"/>
  <c r="AA23" i="13" s="1"/>
  <c r="W16" i="10"/>
  <c r="AA16" i="13" s="1"/>
  <c r="W15" i="10"/>
  <c r="AA15" i="13" s="1"/>
  <c r="W8" i="10"/>
  <c r="AA8" i="13" s="1"/>
  <c r="W14" i="10"/>
  <c r="AA14" i="13" s="1"/>
  <c r="W13" i="10"/>
  <c r="AA13" i="13" s="1"/>
  <c r="D24" i="10"/>
  <c r="H24" i="13" s="1"/>
  <c r="D20" i="10"/>
  <c r="H20" i="13" s="1"/>
  <c r="D11" i="10"/>
  <c r="H11" i="13" s="1"/>
  <c r="D22" i="10"/>
  <c r="H22" i="13" s="1"/>
  <c r="D7" i="10"/>
  <c r="D19" i="10"/>
  <c r="H19" i="13" s="1"/>
  <c r="D25" i="10"/>
  <c r="H25" i="13" s="1"/>
  <c r="D18" i="10"/>
  <c r="H18" i="13" s="1"/>
  <c r="D16" i="10"/>
  <c r="H16" i="13" s="1"/>
  <c r="D21" i="10"/>
  <c r="H21" i="13" s="1"/>
  <c r="D12" i="10"/>
  <c r="H12" i="13" s="1"/>
  <c r="D23" i="10"/>
  <c r="H23" i="13" s="1"/>
  <c r="D26" i="10"/>
  <c r="H26" i="13" s="1"/>
  <c r="D17" i="10"/>
  <c r="H17" i="13" s="1"/>
  <c r="D27" i="10"/>
  <c r="H27" i="13" s="1"/>
  <c r="D10" i="10"/>
  <c r="H10" i="13" s="1"/>
  <c r="D7" i="12"/>
  <c r="D8" i="10"/>
  <c r="H8" i="13" s="1"/>
  <c r="D15" i="10"/>
  <c r="H15" i="13" s="1"/>
  <c r="D14" i="10"/>
  <c r="H14" i="13" s="1"/>
  <c r="D13" i="10"/>
  <c r="H13" i="13" s="1"/>
  <c r="AP22" i="10"/>
  <c r="AT22" i="13" s="1"/>
  <c r="AP25" i="10"/>
  <c r="AT25" i="13" s="1"/>
  <c r="AP7" i="11"/>
  <c r="AP27" i="10"/>
  <c r="AT27" i="13" s="1"/>
  <c r="AP19" i="10"/>
  <c r="AT19" i="13" s="1"/>
  <c r="AP16" i="10"/>
  <c r="AT16" i="13" s="1"/>
  <c r="AP24" i="10"/>
  <c r="AT24" i="13" s="1"/>
  <c r="AP26" i="10"/>
  <c r="AT26" i="13" s="1"/>
  <c r="AP7" i="12"/>
  <c r="AP17" i="10"/>
  <c r="AT17" i="13" s="1"/>
  <c r="AP20" i="10"/>
  <c r="AT20" i="13" s="1"/>
  <c r="AP7" i="10"/>
  <c r="AP15" i="10"/>
  <c r="AT15" i="13" s="1"/>
  <c r="AP23" i="10"/>
  <c r="AT23" i="13" s="1"/>
  <c r="AP21" i="10"/>
  <c r="AT21" i="13" s="1"/>
  <c r="AP8" i="10"/>
  <c r="AT8" i="13" s="1"/>
  <c r="AP10" i="10"/>
  <c r="AT10" i="13" s="1"/>
  <c r="AP18" i="10"/>
  <c r="AT18" i="13" s="1"/>
  <c r="AP11" i="10"/>
  <c r="AT11" i="13" s="1"/>
  <c r="AP12" i="10"/>
  <c r="AT12" i="13" s="1"/>
  <c r="AP14" i="10"/>
  <c r="AT14" i="13" s="1"/>
  <c r="AP13" i="10"/>
  <c r="AT13" i="13" s="1"/>
  <c r="V7" i="11"/>
  <c r="V12" i="10"/>
  <c r="Z12" i="13" s="1"/>
  <c r="V16" i="10"/>
  <c r="Z16" i="13" s="1"/>
  <c r="V23" i="10"/>
  <c r="Z23" i="13" s="1"/>
  <c r="V26" i="10"/>
  <c r="Z26" i="13" s="1"/>
  <c r="V11" i="10"/>
  <c r="Z11" i="13" s="1"/>
  <c r="V24" i="10"/>
  <c r="Z24" i="13" s="1"/>
  <c r="V15" i="10"/>
  <c r="Z15" i="13" s="1"/>
  <c r="V17" i="10"/>
  <c r="Z17" i="13" s="1"/>
  <c r="V18" i="10"/>
  <c r="Z18" i="13" s="1"/>
  <c r="V22" i="10"/>
  <c r="Z22" i="13" s="1"/>
  <c r="V21" i="10"/>
  <c r="Z21" i="13" s="1"/>
  <c r="V20" i="10"/>
  <c r="Z20" i="13" s="1"/>
  <c r="V10" i="10"/>
  <c r="Z10" i="13" s="1"/>
  <c r="V19" i="10"/>
  <c r="Z19" i="13" s="1"/>
  <c r="V25" i="10"/>
  <c r="Z25" i="13" s="1"/>
  <c r="V8" i="10"/>
  <c r="Z8" i="13" s="1"/>
  <c r="V7" i="10"/>
  <c r="V27" i="10"/>
  <c r="Z27" i="13" s="1"/>
  <c r="V7" i="12"/>
  <c r="V14" i="10"/>
  <c r="Z14" i="13" s="1"/>
  <c r="V13" i="10"/>
  <c r="Z13" i="13" s="1"/>
  <c r="R26" i="10"/>
  <c r="V26" i="13" s="1"/>
  <c r="R20" i="10"/>
  <c r="V20" i="13" s="1"/>
  <c r="R25" i="10"/>
  <c r="V25" i="13" s="1"/>
  <c r="R12" i="10"/>
  <c r="V12" i="13" s="1"/>
  <c r="R24" i="10"/>
  <c r="V24" i="13" s="1"/>
  <c r="R18" i="10"/>
  <c r="V18" i="13" s="1"/>
  <c r="R22" i="10"/>
  <c r="V22" i="13" s="1"/>
  <c r="R10" i="10"/>
  <c r="V10" i="13" s="1"/>
  <c r="R15" i="10"/>
  <c r="V15" i="13" s="1"/>
  <c r="R21" i="10"/>
  <c r="V21" i="13" s="1"/>
  <c r="R11" i="10"/>
  <c r="V11" i="13" s="1"/>
  <c r="R17" i="10"/>
  <c r="V17" i="13" s="1"/>
  <c r="R8" i="10"/>
  <c r="V8" i="13" s="1"/>
  <c r="R7" i="10"/>
  <c r="R27" i="10"/>
  <c r="V27" i="13" s="1"/>
  <c r="R7" i="11"/>
  <c r="R19" i="10"/>
  <c r="V19" i="13" s="1"/>
  <c r="R7" i="12"/>
  <c r="R23" i="10"/>
  <c r="V23" i="13" s="1"/>
  <c r="R16" i="10"/>
  <c r="V16" i="13" s="1"/>
  <c r="R14" i="10"/>
  <c r="V14" i="13" s="1"/>
  <c r="R13" i="10"/>
  <c r="V13" i="13" s="1"/>
  <c r="AC27" i="10"/>
  <c r="AG27" i="13" s="1"/>
  <c r="AC7" i="10"/>
  <c r="AC22" i="10"/>
  <c r="AG22" i="13" s="1"/>
  <c r="AC10" i="10"/>
  <c r="AG10" i="13" s="1"/>
  <c r="AC20" i="10"/>
  <c r="AG20" i="13" s="1"/>
  <c r="AC18" i="10"/>
  <c r="AG18" i="13" s="1"/>
  <c r="AC21" i="10"/>
  <c r="AG21" i="13" s="1"/>
  <c r="AC16" i="10"/>
  <c r="AG16" i="13" s="1"/>
  <c r="AC17" i="10"/>
  <c r="AG17" i="13" s="1"/>
  <c r="AC23" i="10"/>
  <c r="AG23" i="13" s="1"/>
  <c r="AC7" i="11"/>
  <c r="AC19" i="10"/>
  <c r="AG19" i="13" s="1"/>
  <c r="AC8" i="10"/>
  <c r="AG8" i="13" s="1"/>
  <c r="AC7" i="12"/>
  <c r="AC24" i="10"/>
  <c r="AG24" i="13" s="1"/>
  <c r="AC12" i="10"/>
  <c r="AG12" i="13" s="1"/>
  <c r="AC25" i="10"/>
  <c r="AG25" i="13" s="1"/>
  <c r="AC11" i="10"/>
  <c r="AG11" i="13" s="1"/>
  <c r="AC15" i="10"/>
  <c r="AG15" i="13" s="1"/>
  <c r="AC26" i="10"/>
  <c r="AG26" i="13" s="1"/>
  <c r="AC14" i="10"/>
  <c r="AG14" i="13" s="1"/>
  <c r="AC13" i="10"/>
  <c r="AG13" i="13" s="1"/>
  <c r="V9" i="10"/>
  <c r="Z9" i="13" s="1"/>
  <c r="AM20" i="10"/>
  <c r="AQ20" i="13" s="1"/>
  <c r="AM26" i="10"/>
  <c r="AQ26" i="13" s="1"/>
  <c r="AM23" i="10"/>
  <c r="AQ23" i="13" s="1"/>
  <c r="AM17" i="10"/>
  <c r="AQ17" i="13" s="1"/>
  <c r="AM22" i="10"/>
  <c r="AQ22" i="13" s="1"/>
  <c r="AM7" i="11"/>
  <c r="AM12" i="10"/>
  <c r="AQ12" i="13" s="1"/>
  <c r="AM19" i="10"/>
  <c r="AQ19" i="13" s="1"/>
  <c r="AM15" i="10"/>
  <c r="AQ15" i="13" s="1"/>
  <c r="AM18" i="10"/>
  <c r="AQ18" i="13" s="1"/>
  <c r="AM21" i="10"/>
  <c r="AQ21" i="13" s="1"/>
  <c r="AM11" i="10"/>
  <c r="AQ11" i="13" s="1"/>
  <c r="AM7" i="12"/>
  <c r="AM16" i="10"/>
  <c r="AQ16" i="13" s="1"/>
  <c r="AM8" i="10"/>
  <c r="AQ8" i="13" s="1"/>
  <c r="AM24" i="10"/>
  <c r="AQ24" i="13" s="1"/>
  <c r="AM7" i="10"/>
  <c r="AM25" i="10"/>
  <c r="AQ25" i="13" s="1"/>
  <c r="AM10" i="10"/>
  <c r="AQ10" i="13" s="1"/>
  <c r="AM27" i="10"/>
  <c r="AQ27" i="13" s="1"/>
  <c r="AM14" i="10"/>
  <c r="AQ14" i="13" s="1"/>
  <c r="AM13" i="10"/>
  <c r="AQ13" i="13" s="1"/>
  <c r="P9" i="13"/>
  <c r="J9" i="13"/>
  <c r="AQ8" i="10"/>
  <c r="AU8" i="13" s="1"/>
  <c r="AQ7" i="10"/>
  <c r="AQ11" i="10"/>
  <c r="AU11" i="13" s="1"/>
  <c r="AQ24" i="10"/>
  <c r="AU24" i="13" s="1"/>
  <c r="AQ20" i="10"/>
  <c r="AU20" i="13" s="1"/>
  <c r="AQ25" i="10"/>
  <c r="AU25" i="13" s="1"/>
  <c r="AQ12" i="10"/>
  <c r="AU12" i="13" s="1"/>
  <c r="AQ27" i="10"/>
  <c r="AU27" i="13" s="1"/>
  <c r="AQ22" i="10"/>
  <c r="AU22" i="13" s="1"/>
  <c r="AQ18" i="10"/>
  <c r="AU18" i="13" s="1"/>
  <c r="AQ7" i="11"/>
  <c r="AQ17" i="10"/>
  <c r="AU17" i="13" s="1"/>
  <c r="AQ23" i="10"/>
  <c r="AU23" i="13" s="1"/>
  <c r="AQ15" i="10"/>
  <c r="AU15" i="13" s="1"/>
  <c r="AQ21" i="10"/>
  <c r="AU21" i="13" s="1"/>
  <c r="AQ26" i="10"/>
  <c r="AU26" i="13" s="1"/>
  <c r="AQ19" i="10"/>
  <c r="AU19" i="13" s="1"/>
  <c r="AQ10" i="10"/>
  <c r="AU10" i="13" s="1"/>
  <c r="AQ16" i="10"/>
  <c r="AU16" i="13" s="1"/>
  <c r="AQ7" i="12"/>
  <c r="AQ14" i="10"/>
  <c r="AQ13" i="10"/>
  <c r="X26" i="10"/>
  <c r="AB26" i="13" s="1"/>
  <c r="X27" i="10"/>
  <c r="AB27" i="13" s="1"/>
  <c r="X20" i="10"/>
  <c r="AB20" i="13" s="1"/>
  <c r="X10" i="10"/>
  <c r="AB10" i="13" s="1"/>
  <c r="X25" i="10"/>
  <c r="AB25" i="13" s="1"/>
  <c r="X24" i="10"/>
  <c r="AB24" i="13" s="1"/>
  <c r="X23" i="10"/>
  <c r="AB23" i="13" s="1"/>
  <c r="X12" i="10"/>
  <c r="AB12" i="13" s="1"/>
  <c r="X11" i="10"/>
  <c r="AB11" i="13" s="1"/>
  <c r="X15" i="10"/>
  <c r="AB15" i="13" s="1"/>
  <c r="X18" i="10"/>
  <c r="AB18" i="13" s="1"/>
  <c r="X7" i="10"/>
  <c r="X7" i="12"/>
  <c r="X8" i="10"/>
  <c r="AB8" i="13" s="1"/>
  <c r="X22" i="10"/>
  <c r="AB22" i="13" s="1"/>
  <c r="X21" i="10"/>
  <c r="AB21" i="13" s="1"/>
  <c r="X7" i="11"/>
  <c r="X19" i="10"/>
  <c r="AB19" i="13" s="1"/>
  <c r="X16" i="10"/>
  <c r="AB16" i="13" s="1"/>
  <c r="X17" i="10"/>
  <c r="AB17" i="13" s="1"/>
  <c r="X14" i="10"/>
  <c r="AB14" i="13" s="1"/>
  <c r="X13" i="10"/>
  <c r="AB13" i="13" s="1"/>
  <c r="AG7" i="11"/>
  <c r="AG17" i="10"/>
  <c r="AK17" i="13" s="1"/>
  <c r="AG12" i="10"/>
  <c r="AK12" i="13" s="1"/>
  <c r="AG16" i="10"/>
  <c r="AK16" i="13" s="1"/>
  <c r="AG11" i="10"/>
  <c r="AK11" i="13" s="1"/>
  <c r="AG18" i="10"/>
  <c r="AK18" i="13" s="1"/>
  <c r="AG26" i="10"/>
  <c r="AK26" i="13" s="1"/>
  <c r="AG23" i="10"/>
  <c r="AK23" i="13" s="1"/>
  <c r="AG15" i="10"/>
  <c r="AK15" i="13" s="1"/>
  <c r="AG22" i="10"/>
  <c r="AK22" i="13" s="1"/>
  <c r="AG19" i="10"/>
  <c r="AK19" i="13" s="1"/>
  <c r="AG25" i="10"/>
  <c r="AK25" i="13" s="1"/>
  <c r="AG20" i="10"/>
  <c r="AK20" i="13" s="1"/>
  <c r="AG10" i="10"/>
  <c r="AK10" i="13" s="1"/>
  <c r="AG8" i="10"/>
  <c r="AK8" i="13" s="1"/>
  <c r="AG21" i="10"/>
  <c r="AK21" i="13" s="1"/>
  <c r="AG7" i="12"/>
  <c r="AG27" i="10"/>
  <c r="AK27" i="13" s="1"/>
  <c r="AG7" i="10"/>
  <c r="AG24" i="10"/>
  <c r="AK24" i="13" s="1"/>
  <c r="AG14" i="10"/>
  <c r="AK14" i="13" s="1"/>
  <c r="AG13" i="10"/>
  <c r="AK13" i="13" s="1"/>
  <c r="AF7" i="10"/>
  <c r="AF10" i="10"/>
  <c r="AJ10" i="13" s="1"/>
  <c r="AF24" i="10"/>
  <c r="AJ24" i="13" s="1"/>
  <c r="AF7" i="11"/>
  <c r="AF25" i="10"/>
  <c r="AJ25" i="13" s="1"/>
  <c r="AF20" i="10"/>
  <c r="AJ20" i="13" s="1"/>
  <c r="AF11" i="10"/>
  <c r="AJ11" i="13" s="1"/>
  <c r="AF8" i="10"/>
  <c r="AJ8" i="13" s="1"/>
  <c r="AF27" i="10"/>
  <c r="AJ27" i="13" s="1"/>
  <c r="AF12" i="10"/>
  <c r="AJ12" i="13" s="1"/>
  <c r="AF21" i="10"/>
  <c r="AJ21" i="13" s="1"/>
  <c r="AF19" i="10"/>
  <c r="AJ19" i="13" s="1"/>
  <c r="AF15" i="10"/>
  <c r="AJ15" i="13" s="1"/>
  <c r="AF16" i="10"/>
  <c r="AJ16" i="13" s="1"/>
  <c r="AF17" i="10"/>
  <c r="AJ17" i="13" s="1"/>
  <c r="AF18" i="10"/>
  <c r="AJ18" i="13" s="1"/>
  <c r="AF22" i="10"/>
  <c r="AJ22" i="13" s="1"/>
  <c r="AF23" i="10"/>
  <c r="AJ23" i="13" s="1"/>
  <c r="AF26" i="10"/>
  <c r="AJ26" i="13" s="1"/>
  <c r="AF14" i="10"/>
  <c r="AJ14" i="13" s="1"/>
  <c r="AF13" i="10"/>
  <c r="AJ13" i="13" s="1"/>
  <c r="G20" i="10"/>
  <c r="K20" i="13" s="1"/>
  <c r="G22" i="10"/>
  <c r="K22" i="13" s="1"/>
  <c r="G18" i="10"/>
  <c r="K18" i="13" s="1"/>
  <c r="G16" i="10"/>
  <c r="K16" i="13" s="1"/>
  <c r="G15" i="10"/>
  <c r="K15" i="13" s="1"/>
  <c r="G7" i="12"/>
  <c r="G11" i="10"/>
  <c r="K11" i="13" s="1"/>
  <c r="G8" i="10"/>
  <c r="K8" i="13" s="1"/>
  <c r="G19" i="10"/>
  <c r="K19" i="13" s="1"/>
  <c r="G24" i="10"/>
  <c r="K24" i="13" s="1"/>
  <c r="G26" i="10"/>
  <c r="K26" i="13" s="1"/>
  <c r="G12" i="10"/>
  <c r="K12" i="13" s="1"/>
  <c r="G21" i="10"/>
  <c r="K21" i="13" s="1"/>
  <c r="G7" i="11"/>
  <c r="G7" i="13" s="1"/>
  <c r="G27" i="10"/>
  <c r="K27" i="13" s="1"/>
  <c r="G7" i="10"/>
  <c r="G10" i="10"/>
  <c r="K10" i="13" s="1"/>
  <c r="G17" i="10"/>
  <c r="K17" i="13" s="1"/>
  <c r="G25" i="10"/>
  <c r="K25" i="13" s="1"/>
  <c r="G23" i="10"/>
  <c r="K23" i="13" s="1"/>
  <c r="G14" i="10"/>
  <c r="K14" i="13" s="1"/>
  <c r="G13" i="10"/>
  <c r="K13" i="13" s="1"/>
  <c r="P10" i="10"/>
  <c r="T10" i="13" s="1"/>
  <c r="P23" i="10"/>
  <c r="T23" i="13" s="1"/>
  <c r="P8" i="10"/>
  <c r="T8" i="13" s="1"/>
  <c r="P20" i="10"/>
  <c r="T20" i="13" s="1"/>
  <c r="P12" i="10"/>
  <c r="T12" i="13" s="1"/>
  <c r="P26" i="10"/>
  <c r="T26" i="13" s="1"/>
  <c r="P24" i="10"/>
  <c r="T24" i="13" s="1"/>
  <c r="P22" i="10"/>
  <c r="T22" i="13" s="1"/>
  <c r="P15" i="10"/>
  <c r="T15" i="13" s="1"/>
  <c r="P7" i="11"/>
  <c r="P25" i="10"/>
  <c r="T25" i="13" s="1"/>
  <c r="P19" i="10"/>
  <c r="T19" i="13" s="1"/>
  <c r="P27" i="10"/>
  <c r="T27" i="13" s="1"/>
  <c r="P21" i="10"/>
  <c r="T21" i="13" s="1"/>
  <c r="P11" i="10"/>
  <c r="T11" i="13" s="1"/>
  <c r="P17" i="10"/>
  <c r="T17" i="13" s="1"/>
  <c r="P7" i="10"/>
  <c r="P7" i="12"/>
  <c r="P18" i="10"/>
  <c r="T18" i="13" s="1"/>
  <c r="P16" i="10"/>
  <c r="T16" i="13" s="1"/>
  <c r="P14" i="10"/>
  <c r="T14" i="13" s="1"/>
  <c r="P13" i="10"/>
  <c r="T13" i="13" s="1"/>
  <c r="F11" i="10"/>
  <c r="J11" i="13" s="1"/>
  <c r="F16" i="10"/>
  <c r="J16" i="13" s="1"/>
  <c r="F21" i="10"/>
  <c r="J21" i="13" s="1"/>
  <c r="F7" i="12"/>
  <c r="F17" i="10"/>
  <c r="J17" i="13" s="1"/>
  <c r="F20" i="10"/>
  <c r="J20" i="13" s="1"/>
  <c r="F27" i="10"/>
  <c r="J27" i="13" s="1"/>
  <c r="F15" i="10"/>
  <c r="J15" i="13" s="1"/>
  <c r="F25" i="10"/>
  <c r="J25" i="13" s="1"/>
  <c r="F19" i="10"/>
  <c r="J19" i="13" s="1"/>
  <c r="F10" i="10"/>
  <c r="J10" i="13" s="1"/>
  <c r="F26" i="10"/>
  <c r="J26" i="13" s="1"/>
  <c r="F22" i="10"/>
  <c r="J22" i="13" s="1"/>
  <c r="F24" i="10"/>
  <c r="J24" i="13" s="1"/>
  <c r="F8" i="10"/>
  <c r="J8" i="13" s="1"/>
  <c r="F7" i="10"/>
  <c r="F23" i="10"/>
  <c r="J23" i="13" s="1"/>
  <c r="F18" i="10"/>
  <c r="J18" i="13" s="1"/>
  <c r="F12" i="10"/>
  <c r="J12" i="13" s="1"/>
  <c r="F14" i="10"/>
  <c r="J14" i="13" s="1"/>
  <c r="F13" i="10"/>
  <c r="J13" i="13" s="1"/>
  <c r="AA18" i="10"/>
  <c r="AE18" i="13" s="1"/>
  <c r="AA17" i="10"/>
  <c r="AE17" i="13" s="1"/>
  <c r="AA8" i="10"/>
  <c r="AE8" i="13" s="1"/>
  <c r="AA27" i="10"/>
  <c r="AE27" i="13" s="1"/>
  <c r="AA19" i="10"/>
  <c r="AE19" i="13" s="1"/>
  <c r="AA16" i="10"/>
  <c r="AE16" i="13" s="1"/>
  <c r="AA7" i="12"/>
  <c r="AA7" i="10"/>
  <c r="AA25" i="10"/>
  <c r="AE25" i="13" s="1"/>
  <c r="AA20" i="10"/>
  <c r="AE20" i="13" s="1"/>
  <c r="AA12" i="10"/>
  <c r="AE12" i="13" s="1"/>
  <c r="AA22" i="10"/>
  <c r="AE22" i="13" s="1"/>
  <c r="AA10" i="10"/>
  <c r="AE10" i="13" s="1"/>
  <c r="AA7" i="11"/>
  <c r="AA11" i="10"/>
  <c r="AE11" i="13" s="1"/>
  <c r="AA26" i="10"/>
  <c r="AE26" i="13" s="1"/>
  <c r="AA15" i="10"/>
  <c r="AE15" i="13" s="1"/>
  <c r="AA24" i="10"/>
  <c r="AE24" i="13" s="1"/>
  <c r="AA21" i="10"/>
  <c r="AE21" i="13" s="1"/>
  <c r="AA23" i="10"/>
  <c r="AE23" i="13" s="1"/>
  <c r="AA14" i="10"/>
  <c r="AE14" i="13" s="1"/>
  <c r="AA13" i="10"/>
  <c r="AE13" i="13" s="1"/>
  <c r="T25" i="10"/>
  <c r="X25" i="13" s="1"/>
  <c r="T7" i="10"/>
  <c r="T7" i="12"/>
  <c r="T17" i="10"/>
  <c r="X17" i="13" s="1"/>
  <c r="T15" i="10"/>
  <c r="X15" i="13" s="1"/>
  <c r="T11" i="10"/>
  <c r="X11" i="13" s="1"/>
  <c r="T10" i="10"/>
  <c r="X10" i="13" s="1"/>
  <c r="T20" i="10"/>
  <c r="X20" i="13" s="1"/>
  <c r="T26" i="10"/>
  <c r="X26" i="13" s="1"/>
  <c r="T24" i="10"/>
  <c r="X24" i="13" s="1"/>
  <c r="T27" i="10"/>
  <c r="X27" i="13" s="1"/>
  <c r="T16" i="10"/>
  <c r="X16" i="13" s="1"/>
  <c r="T21" i="10"/>
  <c r="X21" i="13" s="1"/>
  <c r="T19" i="10"/>
  <c r="X19" i="13" s="1"/>
  <c r="T22" i="10"/>
  <c r="X22" i="13" s="1"/>
  <c r="T8" i="10"/>
  <c r="X8" i="13" s="1"/>
  <c r="T23" i="10"/>
  <c r="X23" i="13" s="1"/>
  <c r="T12" i="10"/>
  <c r="X12" i="13" s="1"/>
  <c r="T7" i="11"/>
  <c r="T18" i="10"/>
  <c r="X18" i="13" s="1"/>
  <c r="T14" i="10"/>
  <c r="X14" i="13" s="1"/>
  <c r="T13" i="10"/>
  <c r="X13" i="13" s="1"/>
  <c r="AB12" i="10"/>
  <c r="AF12" i="13" s="1"/>
  <c r="AB24" i="10"/>
  <c r="AF24" i="13" s="1"/>
  <c r="AB25" i="10"/>
  <c r="AF25" i="13" s="1"/>
  <c r="AB7" i="10"/>
  <c r="AB23" i="10"/>
  <c r="AF23" i="13" s="1"/>
  <c r="AB18" i="10"/>
  <c r="AF18" i="13" s="1"/>
  <c r="AB22" i="10"/>
  <c r="AF22" i="13" s="1"/>
  <c r="AB20" i="10"/>
  <c r="AF20" i="13" s="1"/>
  <c r="AB7" i="12"/>
  <c r="AB17" i="10"/>
  <c r="AF17" i="13" s="1"/>
  <c r="AB10" i="10"/>
  <c r="AF10" i="13" s="1"/>
  <c r="AB26" i="10"/>
  <c r="AF26" i="13" s="1"/>
  <c r="AB27" i="10"/>
  <c r="AF27" i="13" s="1"/>
  <c r="AB19" i="10"/>
  <c r="AF19" i="13" s="1"/>
  <c r="AB8" i="10"/>
  <c r="AF8" i="13" s="1"/>
  <c r="AB16" i="10"/>
  <c r="AF16" i="13" s="1"/>
  <c r="AB15" i="10"/>
  <c r="AF15" i="13" s="1"/>
  <c r="AB21" i="10"/>
  <c r="AF21" i="13" s="1"/>
  <c r="AB11" i="10"/>
  <c r="AF11" i="13" s="1"/>
  <c r="AB7" i="11"/>
  <c r="AB14" i="10"/>
  <c r="AF14" i="13" s="1"/>
  <c r="AB13" i="10"/>
  <c r="AF13" i="13" s="1"/>
  <c r="H27" i="10"/>
  <c r="L27" i="13" s="1"/>
  <c r="H15" i="10"/>
  <c r="L15" i="13" s="1"/>
  <c r="H7" i="11"/>
  <c r="H24" i="10"/>
  <c r="L24" i="13" s="1"/>
  <c r="H8" i="10"/>
  <c r="L8" i="13" s="1"/>
  <c r="H20" i="10"/>
  <c r="L20" i="13" s="1"/>
  <c r="H12" i="10"/>
  <c r="L12" i="13" s="1"/>
  <c r="H21" i="10"/>
  <c r="L21" i="13" s="1"/>
  <c r="H23" i="10"/>
  <c r="L23" i="13" s="1"/>
  <c r="H17" i="10"/>
  <c r="L17" i="13" s="1"/>
  <c r="H11" i="10"/>
  <c r="L11" i="13" s="1"/>
  <c r="H25" i="10"/>
  <c r="L25" i="13" s="1"/>
  <c r="H7" i="10"/>
  <c r="H22" i="10"/>
  <c r="L22" i="13" s="1"/>
  <c r="H10" i="10"/>
  <c r="L10" i="13" s="1"/>
  <c r="H7" i="12"/>
  <c r="H16" i="10"/>
  <c r="L16" i="13" s="1"/>
  <c r="H18" i="10"/>
  <c r="L18" i="13" s="1"/>
  <c r="H19" i="10"/>
  <c r="L19" i="13" s="1"/>
  <c r="H26" i="10"/>
  <c r="L26" i="13" s="1"/>
  <c r="H14" i="10"/>
  <c r="L14" i="13" s="1"/>
  <c r="H13" i="10"/>
  <c r="L13" i="13" s="1"/>
  <c r="L12" i="10"/>
  <c r="P12" i="13" s="1"/>
  <c r="L21" i="10"/>
  <c r="P21" i="13" s="1"/>
  <c r="L25" i="10"/>
  <c r="P25" i="13" s="1"/>
  <c r="L27" i="10"/>
  <c r="P27" i="13" s="1"/>
  <c r="L19" i="10"/>
  <c r="P19" i="13" s="1"/>
  <c r="L8" i="10"/>
  <c r="P8" i="13" s="1"/>
  <c r="L20" i="10"/>
  <c r="P20" i="13" s="1"/>
  <c r="L26" i="10"/>
  <c r="P26" i="13" s="1"/>
  <c r="L7" i="12"/>
  <c r="L18" i="10"/>
  <c r="P18" i="13" s="1"/>
  <c r="L23" i="10"/>
  <c r="P23" i="13" s="1"/>
  <c r="L10" i="10"/>
  <c r="P10" i="13" s="1"/>
  <c r="L11" i="10"/>
  <c r="P11" i="13" s="1"/>
  <c r="L16" i="10"/>
  <c r="P16" i="13" s="1"/>
  <c r="L7" i="10"/>
  <c r="L7" i="11"/>
  <c r="L22" i="10"/>
  <c r="P22" i="13" s="1"/>
  <c r="L15" i="10"/>
  <c r="P15" i="13" s="1"/>
  <c r="L24" i="10"/>
  <c r="P24" i="13" s="1"/>
  <c r="L17" i="10"/>
  <c r="P17" i="13" s="1"/>
  <c r="L14" i="10"/>
  <c r="P14" i="13" s="1"/>
  <c r="L13" i="10"/>
  <c r="P13" i="13" s="1"/>
  <c r="K27" i="10"/>
  <c r="O27" i="13" s="1"/>
  <c r="K7" i="12"/>
  <c r="K26" i="10"/>
  <c r="O26" i="13" s="1"/>
  <c r="K19" i="10"/>
  <c r="O19" i="13" s="1"/>
  <c r="K23" i="10"/>
  <c r="O23" i="13" s="1"/>
  <c r="K7" i="11"/>
  <c r="K21" i="10"/>
  <c r="O21" i="13" s="1"/>
  <c r="K24" i="10"/>
  <c r="O24" i="13" s="1"/>
  <c r="K7" i="10"/>
  <c r="K10" i="10"/>
  <c r="O10" i="13" s="1"/>
  <c r="K12" i="10"/>
  <c r="O12" i="13" s="1"/>
  <c r="K11" i="10"/>
  <c r="O11" i="13" s="1"/>
  <c r="K20" i="10"/>
  <c r="O20" i="13" s="1"/>
  <c r="K18" i="10"/>
  <c r="O18" i="13" s="1"/>
  <c r="K25" i="10"/>
  <c r="O25" i="13" s="1"/>
  <c r="K17" i="10"/>
  <c r="O17" i="13" s="1"/>
  <c r="K15" i="10"/>
  <c r="O15" i="13" s="1"/>
  <c r="K16" i="10"/>
  <c r="O16" i="13" s="1"/>
  <c r="K8" i="10"/>
  <c r="O8" i="13" s="1"/>
  <c r="K22" i="10"/>
  <c r="O22" i="13" s="1"/>
  <c r="K14" i="10"/>
  <c r="O14" i="13" s="1"/>
  <c r="K13" i="10"/>
  <c r="O13" i="13" s="1"/>
  <c r="AO16" i="10"/>
  <c r="AS16" i="13" s="1"/>
  <c r="AO24" i="10"/>
  <c r="AS24" i="13" s="1"/>
  <c r="AO11" i="10"/>
  <c r="AS11" i="13" s="1"/>
  <c r="AO19" i="10"/>
  <c r="AS19" i="13" s="1"/>
  <c r="AO22" i="10"/>
  <c r="AS22" i="13" s="1"/>
  <c r="AO27" i="10"/>
  <c r="AS27" i="13" s="1"/>
  <c r="AO7" i="11"/>
  <c r="AO12" i="10"/>
  <c r="AS12" i="13" s="1"/>
  <c r="AO23" i="10"/>
  <c r="AS23" i="13" s="1"/>
  <c r="AO20" i="10"/>
  <c r="AS20" i="13" s="1"/>
  <c r="AO8" i="10"/>
  <c r="AS8" i="13" s="1"/>
  <c r="AO7" i="12"/>
  <c r="AO15" i="10"/>
  <c r="AS15" i="13" s="1"/>
  <c r="AO7" i="10"/>
  <c r="AS7" i="13" s="1"/>
  <c r="AO25" i="10"/>
  <c r="AS25" i="13" s="1"/>
  <c r="AO21" i="10"/>
  <c r="AS21" i="13" s="1"/>
  <c r="AO18" i="10"/>
  <c r="AS18" i="13" s="1"/>
  <c r="AO26" i="10"/>
  <c r="AS26" i="13" s="1"/>
  <c r="AO17" i="10"/>
  <c r="AS17" i="13" s="1"/>
  <c r="AO10" i="10"/>
  <c r="AS10" i="13" s="1"/>
  <c r="AO14" i="10"/>
  <c r="AS14" i="13" s="1"/>
  <c r="AO13" i="10"/>
  <c r="AS13" i="13" s="1"/>
  <c r="J27" i="10"/>
  <c r="N27" i="13" s="1"/>
  <c r="J22" i="10"/>
  <c r="N22" i="13" s="1"/>
  <c r="J20" i="10"/>
  <c r="N20" i="13" s="1"/>
  <c r="J24" i="10"/>
  <c r="N24" i="13" s="1"/>
  <c r="J17" i="10"/>
  <c r="N17" i="13" s="1"/>
  <c r="J25" i="10"/>
  <c r="N25" i="13" s="1"/>
  <c r="J18" i="10"/>
  <c r="N18" i="13" s="1"/>
  <c r="J8" i="10"/>
  <c r="N8" i="13" s="1"/>
  <c r="J15" i="10"/>
  <c r="N15" i="13" s="1"/>
  <c r="J7" i="12"/>
  <c r="J10" i="10"/>
  <c r="N10" i="13" s="1"/>
  <c r="J19" i="10"/>
  <c r="N19" i="13" s="1"/>
  <c r="J21" i="10"/>
  <c r="N21" i="13" s="1"/>
  <c r="J7" i="10"/>
  <c r="J16" i="10"/>
  <c r="N16" i="13" s="1"/>
  <c r="J23" i="10"/>
  <c r="N23" i="13" s="1"/>
  <c r="J12" i="10"/>
  <c r="N12" i="13" s="1"/>
  <c r="J7" i="11"/>
  <c r="J11" i="10"/>
  <c r="N11" i="13" s="1"/>
  <c r="J26" i="10"/>
  <c r="N26" i="13" s="1"/>
  <c r="J14" i="10"/>
  <c r="N14" i="13" s="1"/>
  <c r="J13" i="10"/>
  <c r="N13" i="13" s="1"/>
  <c r="AL9" i="10"/>
  <c r="AP9" i="13" s="1"/>
  <c r="AD9" i="10"/>
  <c r="AH9" i="13" s="1"/>
  <c r="O9" i="10"/>
  <c r="S9" i="13" s="1"/>
  <c r="R9" i="13"/>
  <c r="E25" i="10"/>
  <c r="I25" i="13" s="1"/>
  <c r="E8" i="10"/>
  <c r="I8" i="13" s="1"/>
  <c r="E7" i="10"/>
  <c r="E17" i="10"/>
  <c r="I17" i="13" s="1"/>
  <c r="E19" i="10"/>
  <c r="I19" i="13" s="1"/>
  <c r="E23" i="10"/>
  <c r="I23" i="13" s="1"/>
  <c r="E24" i="10"/>
  <c r="I24" i="13" s="1"/>
  <c r="E10" i="10"/>
  <c r="I10" i="13" s="1"/>
  <c r="E27" i="10"/>
  <c r="I27" i="13" s="1"/>
  <c r="E16" i="10"/>
  <c r="I16" i="13" s="1"/>
  <c r="E26" i="10"/>
  <c r="I26" i="13" s="1"/>
  <c r="E11" i="10"/>
  <c r="I11" i="13" s="1"/>
  <c r="E7" i="12"/>
  <c r="E22" i="10"/>
  <c r="I22" i="13" s="1"/>
  <c r="E18" i="10"/>
  <c r="I18" i="13" s="1"/>
  <c r="E21" i="10"/>
  <c r="I21" i="13" s="1"/>
  <c r="E12" i="10"/>
  <c r="I12" i="13" s="1"/>
  <c r="E20" i="10"/>
  <c r="I20" i="13" s="1"/>
  <c r="E15" i="10"/>
  <c r="I15" i="13" s="1"/>
  <c r="E14" i="10"/>
  <c r="I14" i="13" s="1"/>
  <c r="E13" i="10"/>
  <c r="I13" i="13" s="1"/>
  <c r="Q7" i="12"/>
  <c r="Q27" i="10"/>
  <c r="U27" i="13" s="1"/>
  <c r="Q18" i="10"/>
  <c r="U18" i="13" s="1"/>
  <c r="Q12" i="10"/>
  <c r="U12" i="13" s="1"/>
  <c r="Q21" i="10"/>
  <c r="U21" i="13" s="1"/>
  <c r="Q25" i="10"/>
  <c r="U25" i="13" s="1"/>
  <c r="Q22" i="10"/>
  <c r="U22" i="13" s="1"/>
  <c r="Q8" i="10"/>
  <c r="U8" i="13" s="1"/>
  <c r="Q20" i="10"/>
  <c r="U20" i="13" s="1"/>
  <c r="Q16" i="10"/>
  <c r="U16" i="13" s="1"/>
  <c r="Q24" i="10"/>
  <c r="U24" i="13" s="1"/>
  <c r="Q11" i="10"/>
  <c r="U11" i="13" s="1"/>
  <c r="Q19" i="10"/>
  <c r="U19" i="13" s="1"/>
  <c r="Q7" i="11"/>
  <c r="Q10" i="10"/>
  <c r="U10" i="13" s="1"/>
  <c r="Q7" i="10"/>
  <c r="U7" i="13" s="1"/>
  <c r="Q23" i="10"/>
  <c r="U23" i="13" s="1"/>
  <c r="Q26" i="10"/>
  <c r="U26" i="13" s="1"/>
  <c r="Q17" i="10"/>
  <c r="U17" i="13" s="1"/>
  <c r="Q15" i="10"/>
  <c r="U15" i="13" s="1"/>
  <c r="Q14" i="10"/>
  <c r="U14" i="13" s="1"/>
  <c r="Q13" i="10"/>
  <c r="U13" i="13" s="1"/>
  <c r="Y10" i="10"/>
  <c r="AC10" i="13" s="1"/>
  <c r="Y24" i="10"/>
  <c r="AC24" i="13" s="1"/>
  <c r="Y25" i="10"/>
  <c r="AC25" i="13" s="1"/>
  <c r="Y17" i="10"/>
  <c r="AC17" i="13" s="1"/>
  <c r="Y12" i="10"/>
  <c r="AC12" i="13" s="1"/>
  <c r="Y26" i="10"/>
  <c r="AC26" i="13" s="1"/>
  <c r="Y8" i="10"/>
  <c r="AC8" i="13" s="1"/>
  <c r="Y19" i="10"/>
  <c r="AC19" i="13" s="1"/>
  <c r="Y16" i="10"/>
  <c r="AC16" i="13" s="1"/>
  <c r="Y7" i="11"/>
  <c r="Y27" i="10"/>
  <c r="AC27" i="13" s="1"/>
  <c r="Y18" i="10"/>
  <c r="AC18" i="13" s="1"/>
  <c r="Y23" i="10"/>
  <c r="AC23" i="13" s="1"/>
  <c r="Y15" i="10"/>
  <c r="AC15" i="13" s="1"/>
  <c r="Y22" i="10"/>
  <c r="AC22" i="13" s="1"/>
  <c r="Y20" i="10"/>
  <c r="AC20" i="13" s="1"/>
  <c r="Y11" i="10"/>
  <c r="AC11" i="13" s="1"/>
  <c r="Y7" i="10"/>
  <c r="Y7" i="12"/>
  <c r="Y21" i="10"/>
  <c r="AC21" i="13" s="1"/>
  <c r="Y14" i="10"/>
  <c r="AC14" i="13" s="1"/>
  <c r="Y13" i="10"/>
  <c r="AC13" i="13" s="1"/>
  <c r="AE9" i="12"/>
  <c r="AE9" i="10"/>
  <c r="AE9" i="11"/>
  <c r="AE9" i="13" s="1"/>
  <c r="N7" i="10"/>
  <c r="N22" i="10"/>
  <c r="R22" i="13" s="1"/>
  <c r="N16" i="10"/>
  <c r="R16" i="13" s="1"/>
  <c r="N8" i="10"/>
  <c r="R8" i="13" s="1"/>
  <c r="N24" i="10"/>
  <c r="R24" i="13" s="1"/>
  <c r="N11" i="10"/>
  <c r="R11" i="13" s="1"/>
  <c r="N21" i="10"/>
  <c r="R21" i="13" s="1"/>
  <c r="N7" i="11"/>
  <c r="N10" i="10"/>
  <c r="R10" i="13" s="1"/>
  <c r="N15" i="10"/>
  <c r="R15" i="13" s="1"/>
  <c r="N12" i="10"/>
  <c r="R12" i="13" s="1"/>
  <c r="N23" i="10"/>
  <c r="R23" i="13" s="1"/>
  <c r="N26" i="10"/>
  <c r="R26" i="13" s="1"/>
  <c r="N18" i="10"/>
  <c r="R18" i="13" s="1"/>
  <c r="N7" i="12"/>
  <c r="N27" i="10"/>
  <c r="R27" i="13" s="1"/>
  <c r="N19" i="10"/>
  <c r="R19" i="13" s="1"/>
  <c r="N25" i="10"/>
  <c r="R25" i="13" s="1"/>
  <c r="N17" i="10"/>
  <c r="R17" i="13" s="1"/>
  <c r="N20" i="10"/>
  <c r="R20" i="13" s="1"/>
  <c r="N14" i="10"/>
  <c r="R14" i="13" s="1"/>
  <c r="N13" i="10"/>
  <c r="R13" i="13" s="1"/>
  <c r="AD9" i="13"/>
  <c r="U9" i="10"/>
  <c r="Y9" i="13" s="1"/>
  <c r="AN19" i="10"/>
  <c r="AR19" i="13" s="1"/>
  <c r="AN15" i="10"/>
  <c r="AR15" i="13" s="1"/>
  <c r="AN23" i="10"/>
  <c r="AR23" i="13" s="1"/>
  <c r="AN11" i="10"/>
  <c r="AR11" i="13" s="1"/>
  <c r="AN12" i="10"/>
  <c r="AR12" i="13" s="1"/>
  <c r="AN20" i="10"/>
  <c r="AR20" i="13" s="1"/>
  <c r="AN22" i="10"/>
  <c r="AR22" i="13" s="1"/>
  <c r="AN10" i="10"/>
  <c r="AR10" i="13" s="1"/>
  <c r="AN21" i="10"/>
  <c r="AR21" i="13" s="1"/>
  <c r="AN7" i="10"/>
  <c r="AR7" i="13" s="1"/>
  <c r="AN7" i="12"/>
  <c r="AN16" i="10"/>
  <c r="AR16" i="13" s="1"/>
  <c r="AN7" i="11"/>
  <c r="AN25" i="10"/>
  <c r="AR25" i="13" s="1"/>
  <c r="AN24" i="10"/>
  <c r="AR24" i="13" s="1"/>
  <c r="AN27" i="10"/>
  <c r="AR27" i="13" s="1"/>
  <c r="AN8" i="10"/>
  <c r="AR8" i="13" s="1"/>
  <c r="AN26" i="10"/>
  <c r="AR26" i="13" s="1"/>
  <c r="AN17" i="10"/>
  <c r="AR17" i="13" s="1"/>
  <c r="AN18" i="10"/>
  <c r="AR18" i="13" s="1"/>
  <c r="AN14" i="10"/>
  <c r="AR14" i="13" s="1"/>
  <c r="AN13" i="10"/>
  <c r="AR13" i="13" s="1"/>
  <c r="AJ9" i="10"/>
  <c r="AN9" i="13" s="1"/>
  <c r="AH27" i="10"/>
  <c r="AL27" i="13" s="1"/>
  <c r="AH15" i="10"/>
  <c r="AL15" i="13" s="1"/>
  <c r="AH25" i="10"/>
  <c r="AL25" i="13" s="1"/>
  <c r="AH18" i="10"/>
  <c r="AL18" i="13" s="1"/>
  <c r="AH12" i="10"/>
  <c r="AL12" i="13" s="1"/>
  <c r="AH17" i="10"/>
  <c r="AL17" i="13" s="1"/>
  <c r="AH7" i="11"/>
  <c r="AH24" i="10"/>
  <c r="AL24" i="13" s="1"/>
  <c r="AH19" i="10"/>
  <c r="AL19" i="13" s="1"/>
  <c r="AH7" i="10"/>
  <c r="AH23" i="10"/>
  <c r="AL23" i="13" s="1"/>
  <c r="AH8" i="10"/>
  <c r="AL8" i="13" s="1"/>
  <c r="AH16" i="10"/>
  <c r="AL16" i="13" s="1"/>
  <c r="AH10" i="10"/>
  <c r="AL10" i="13" s="1"/>
  <c r="AH26" i="10"/>
  <c r="AL26" i="13" s="1"/>
  <c r="AH20" i="10"/>
  <c r="AL20" i="13" s="1"/>
  <c r="AH11" i="10"/>
  <c r="AL11" i="13" s="1"/>
  <c r="AH22" i="10"/>
  <c r="AL22" i="13" s="1"/>
  <c r="AH7" i="12"/>
  <c r="AH21" i="10"/>
  <c r="AL21" i="13" s="1"/>
  <c r="AH14" i="10"/>
  <c r="AL14" i="13" s="1"/>
  <c r="AH13" i="10"/>
  <c r="AL13" i="13" s="1"/>
  <c r="AK9" i="10"/>
  <c r="AO9" i="13" s="1"/>
  <c r="O7" i="13" l="1"/>
  <c r="I7" i="13"/>
  <c r="M7" i="13"/>
  <c r="R7" i="13"/>
  <c r="Z7" i="13"/>
  <c r="AC7" i="13"/>
  <c r="AF7" i="13"/>
  <c r="AQ7" i="13"/>
  <c r="AT7" i="13"/>
  <c r="N7" i="13"/>
  <c r="AB7" i="13"/>
  <c r="V7" i="13"/>
  <c r="L7" i="13"/>
  <c r="T7" i="13"/>
  <c r="AG7" i="13"/>
  <c r="Q7" i="13"/>
  <c r="AH7" i="13"/>
  <c r="X7" i="13"/>
  <c r="J7" i="13"/>
  <c r="K7" i="13"/>
  <c r="AF7" i="12"/>
  <c r="AI7" i="11"/>
  <c r="AJ7" i="13"/>
  <c r="S7" i="13"/>
  <c r="P7" i="13"/>
  <c r="W7" i="13"/>
  <c r="AP7" i="13"/>
  <c r="AN7" i="13"/>
  <c r="H7" i="13"/>
  <c r="AM7" i="13"/>
  <c r="AA7" i="13"/>
  <c r="AL7" i="13"/>
  <c r="Y7" i="13"/>
  <c r="AK7" i="13"/>
  <c r="AD7" i="13"/>
  <c r="AE17" i="10"/>
  <c r="AI17" i="13" s="1"/>
  <c r="AE7" i="10"/>
  <c r="AE7" i="11"/>
  <c r="AE7" i="13" s="1"/>
  <c r="AE7" i="12"/>
  <c r="AE22" i="10"/>
  <c r="AI22" i="13" s="1"/>
  <c r="AE12" i="10"/>
  <c r="AI12" i="13" s="1"/>
  <c r="AE8" i="10"/>
  <c r="AI8" i="13" s="1"/>
  <c r="AE18" i="10"/>
  <c r="AI18" i="13" s="1"/>
  <c r="AE26" i="10"/>
  <c r="AI26" i="13" s="1"/>
  <c r="AE20" i="10"/>
  <c r="AI20" i="13" s="1"/>
  <c r="AE21" i="10"/>
  <c r="AI21" i="13" s="1"/>
  <c r="AE19" i="10"/>
  <c r="AI19" i="13" s="1"/>
  <c r="AE10" i="10"/>
  <c r="AI10" i="13" s="1"/>
  <c r="AE27" i="10"/>
  <c r="AI27" i="13" s="1"/>
  <c r="AE15" i="10"/>
  <c r="AI15" i="13" s="1"/>
  <c r="AE16" i="10"/>
  <c r="AI16" i="13" s="1"/>
  <c r="AE11" i="10"/>
  <c r="AI11" i="13" s="1"/>
  <c r="AE25" i="10"/>
  <c r="AI25" i="13" s="1"/>
  <c r="AE24" i="10"/>
  <c r="AI24" i="13" s="1"/>
  <c r="AE23" i="10"/>
  <c r="AI23" i="13" s="1"/>
  <c r="AE14" i="10"/>
  <c r="AI14" i="13" s="1"/>
  <c r="AE13" i="10"/>
  <c r="AI13" i="13" s="1"/>
  <c r="AY13" i="10"/>
  <c r="AI9" i="13"/>
  <c r="AO7" i="13"/>
  <c r="AY9" i="10" l="1"/>
  <c r="AI7" i="13"/>
  <c r="AY23" i="10"/>
  <c r="AY18" i="10"/>
  <c r="AY22" i="10"/>
  <c r="AY8" i="10"/>
  <c r="AY21" i="10"/>
  <c r="AY24" i="10"/>
  <c r="AY12" i="10"/>
  <c r="AY16" i="10"/>
  <c r="AY26" i="10"/>
  <c r="AY19" i="10"/>
  <c r="AY17" i="10"/>
  <c r="AY7" i="10"/>
  <c r="AY15" i="10"/>
  <c r="AY20" i="10"/>
  <c r="AY27" i="10"/>
  <c r="AY25" i="10"/>
  <c r="AY11" i="10"/>
  <c r="AY10" i="10"/>
  <c r="AY14" i="10"/>
  <c r="CA12" i="5" l="1"/>
  <c r="CA12" i="6" s="1"/>
  <c r="CA12" i="7"/>
  <c r="CA11" i="5" l="1"/>
  <c r="CA11" i="6" s="1"/>
  <c r="CA11" i="7"/>
  <c r="CC12" i="7"/>
  <c r="CC12" i="5"/>
  <c r="CC12" i="6" s="1"/>
  <c r="CB12" i="7"/>
  <c r="CB12" i="5"/>
  <c r="CB12" i="6" s="1"/>
  <c r="CC11" i="7" l="1"/>
  <c r="CC11" i="5"/>
  <c r="CC11" i="6" s="1"/>
  <c r="CA7" i="7"/>
  <c r="CA7" i="5"/>
  <c r="CA7" i="6" s="1"/>
  <c r="CE12" i="7"/>
  <c r="CE12" i="5"/>
  <c r="CB11" i="5"/>
  <c r="CB11" i="6" s="1"/>
  <c r="CB11" i="7"/>
  <c r="CD12" i="5"/>
  <c r="CD12" i="6" s="1"/>
  <c r="CD12" i="7"/>
  <c r="CE11" i="5" l="1"/>
  <c r="CE11" i="7"/>
  <c r="CB7" i="7"/>
  <c r="CB7" i="5"/>
  <c r="CB7" i="6" s="1"/>
  <c r="CC7" i="5"/>
  <c r="CC7" i="6" s="1"/>
  <c r="CC7" i="7"/>
  <c r="CD11" i="5"/>
  <c r="CD11" i="6" s="1"/>
  <c r="CD11" i="7"/>
  <c r="CF12" i="5" l="1"/>
  <c r="CF12" i="7"/>
  <c r="CD7" i="5"/>
  <c r="CD7" i="6" s="1"/>
  <c r="CD7" i="7"/>
  <c r="CE7" i="7"/>
  <c r="CE7" i="5"/>
  <c r="CG12" i="5" l="1"/>
  <c r="CG12" i="7"/>
  <c r="CF11" i="7"/>
  <c r="CF11" i="5"/>
  <c r="CH12" i="7" l="1"/>
  <c r="CH12" i="5"/>
  <c r="CG11" i="5"/>
  <c r="CG11" i="7"/>
  <c r="CI12" i="5"/>
  <c r="CI12" i="7"/>
  <c r="CF7" i="5"/>
  <c r="CF7" i="7"/>
  <c r="CH11" i="5" l="1"/>
  <c r="CH11" i="7"/>
  <c r="CG7" i="5"/>
  <c r="CG7" i="7"/>
  <c r="CJ12" i="7"/>
  <c r="CJ12" i="5"/>
  <c r="CI11" i="5"/>
  <c r="CI11" i="7"/>
  <c r="CK12" i="7" l="1"/>
  <c r="CK12" i="5"/>
  <c r="CI7" i="5"/>
  <c r="CI7" i="7"/>
  <c r="CL12" i="7"/>
  <c r="CL12" i="5"/>
  <c r="CJ11" i="5"/>
  <c r="CJ11" i="7"/>
  <c r="CH7" i="7"/>
  <c r="CH7" i="5"/>
  <c r="AV14" i="12" l="1"/>
  <c r="AV14" i="11"/>
  <c r="AV14" i="13" s="1"/>
  <c r="CK11" i="5"/>
  <c r="CK11" i="7"/>
  <c r="CM12" i="7"/>
  <c r="CM12" i="5"/>
  <c r="CJ7" i="7"/>
  <c r="CJ7" i="5"/>
  <c r="AU14" i="12"/>
  <c r="AU14" i="11"/>
  <c r="AU14" i="13" s="1"/>
  <c r="AY14" i="11"/>
  <c r="CL11" i="5"/>
  <c r="CL11" i="7"/>
  <c r="CL7" i="7" l="1"/>
  <c r="CL7" i="5"/>
  <c r="CK7" i="7"/>
  <c r="CK7" i="5"/>
  <c r="AV13" i="12"/>
  <c r="AV13" i="11"/>
  <c r="AV13" i="13" s="1"/>
  <c r="CM11" i="7"/>
  <c r="CM11" i="5"/>
  <c r="AU13" i="12"/>
  <c r="AU13" i="11"/>
  <c r="AU13" i="13" s="1"/>
  <c r="AY13" i="11"/>
  <c r="CO12" i="7" l="1"/>
  <c r="CO12" i="5"/>
  <c r="AX14" i="11"/>
  <c r="AX14" i="13" s="1"/>
  <c r="AY14" i="12"/>
  <c r="AU9" i="10"/>
  <c r="AU9" i="12"/>
  <c r="AU9" i="11"/>
  <c r="AU9" i="13" s="1"/>
  <c r="AY9" i="11"/>
  <c r="CN12" i="5"/>
  <c r="CN12" i="7"/>
  <c r="AV9" i="11"/>
  <c r="AV9" i="13" s="1"/>
  <c r="AV9" i="12"/>
  <c r="CM7" i="5"/>
  <c r="CM7" i="7"/>
  <c r="AX14" i="12"/>
  <c r="AY9" i="13" l="1"/>
  <c r="AV7" i="12"/>
  <c r="AV7" i="11"/>
  <c r="AV7" i="13" s="1"/>
  <c r="AV17" i="10"/>
  <c r="AZ17" i="13" s="1"/>
  <c r="AV27" i="10"/>
  <c r="AZ27" i="13" s="1"/>
  <c r="AV19" i="10"/>
  <c r="AZ19" i="13" s="1"/>
  <c r="AV16" i="10"/>
  <c r="AZ16" i="13" s="1"/>
  <c r="AV8" i="10"/>
  <c r="AZ8" i="13" s="1"/>
  <c r="AV12" i="10"/>
  <c r="AZ12" i="13" s="1"/>
  <c r="AV26" i="10"/>
  <c r="AZ26" i="13" s="1"/>
  <c r="AV22" i="10"/>
  <c r="AZ22" i="13" s="1"/>
  <c r="AV25" i="10"/>
  <c r="AZ25" i="13" s="1"/>
  <c r="AV10" i="10"/>
  <c r="AZ10" i="13" s="1"/>
  <c r="AV18" i="10"/>
  <c r="AZ18" i="13" s="1"/>
  <c r="AV11" i="10"/>
  <c r="AZ11" i="13" s="1"/>
  <c r="AV15" i="10"/>
  <c r="AZ15" i="13" s="1"/>
  <c r="AV7" i="10"/>
  <c r="AZ7" i="13" s="1"/>
  <c r="AV23" i="10"/>
  <c r="AZ23" i="13" s="1"/>
  <c r="AV21" i="10"/>
  <c r="AZ21" i="13" s="1"/>
  <c r="AV24" i="10"/>
  <c r="AZ24" i="13" s="1"/>
  <c r="AV20" i="10"/>
  <c r="AZ20" i="13" s="1"/>
  <c r="AV14" i="10"/>
  <c r="AZ14" i="13" s="1"/>
  <c r="AV13" i="10"/>
  <c r="AZ13" i="13" s="1"/>
  <c r="AV9" i="10"/>
  <c r="AZ9" i="13" s="1"/>
  <c r="AX13" i="11"/>
  <c r="AX13" i="13" s="1"/>
  <c r="AY13" i="12"/>
  <c r="AU16" i="10"/>
  <c r="AY16" i="13" s="1"/>
  <c r="AU26" i="10"/>
  <c r="AY26" i="13" s="1"/>
  <c r="AU20" i="10"/>
  <c r="AY20" i="13" s="1"/>
  <c r="AU18" i="10"/>
  <c r="AY18" i="13" s="1"/>
  <c r="AU27" i="10"/>
  <c r="AY27" i="13" s="1"/>
  <c r="AU17" i="10"/>
  <c r="AY17" i="13" s="1"/>
  <c r="AU15" i="10"/>
  <c r="AY15" i="13" s="1"/>
  <c r="AU21" i="10"/>
  <c r="AY21" i="13" s="1"/>
  <c r="AU7" i="11"/>
  <c r="AU7" i="13" s="1"/>
  <c r="AU7" i="10"/>
  <c r="AU10" i="10"/>
  <c r="AY10" i="13" s="1"/>
  <c r="AU8" i="10"/>
  <c r="AY8" i="13" s="1"/>
  <c r="AU19" i="10"/>
  <c r="AY19" i="13" s="1"/>
  <c r="AU22" i="10"/>
  <c r="AY22" i="13" s="1"/>
  <c r="AU25" i="10"/>
  <c r="AY25" i="13" s="1"/>
  <c r="AU11" i="10"/>
  <c r="AY11" i="13" s="1"/>
  <c r="AU23" i="10"/>
  <c r="AY23" i="13" s="1"/>
  <c r="AU7" i="12"/>
  <c r="AU24" i="10"/>
  <c r="AY24" i="13" s="1"/>
  <c r="AU12" i="10"/>
  <c r="AY12" i="13" s="1"/>
  <c r="AY7" i="11"/>
  <c r="AU14" i="10"/>
  <c r="AY14" i="13" s="1"/>
  <c r="AU13" i="10"/>
  <c r="AY13" i="13" s="1"/>
  <c r="AW14" i="11"/>
  <c r="AW14" i="13" s="1"/>
  <c r="AW14" i="12"/>
  <c r="CN11" i="5"/>
  <c r="CN11" i="7"/>
  <c r="CO11" i="5"/>
  <c r="CO11" i="7"/>
  <c r="AW13" i="11" l="1"/>
  <c r="AW13" i="13" s="1"/>
  <c r="AW13" i="12"/>
  <c r="AX13" i="12"/>
  <c r="CN7" i="5"/>
  <c r="CN7" i="7"/>
  <c r="AY7" i="13"/>
  <c r="CP12" i="7"/>
  <c r="CP12" i="5"/>
  <c r="CO7" i="5"/>
  <c r="CO7" i="7"/>
  <c r="AX9" i="11"/>
  <c r="AX9" i="13" s="1"/>
  <c r="AX9" i="10"/>
  <c r="AY9" i="12"/>
  <c r="AX9" i="12"/>
  <c r="CQ12" i="7"/>
  <c r="CQ12" i="5"/>
  <c r="AW9" i="12" l="1"/>
  <c r="AW9" i="11"/>
  <c r="AW9" i="13" s="1"/>
  <c r="AX7" i="12"/>
  <c r="AX7" i="10"/>
  <c r="AX8" i="10"/>
  <c r="AX7" i="11"/>
  <c r="AX7" i="13" s="1"/>
  <c r="AX25" i="10"/>
  <c r="AX26" i="10"/>
  <c r="AX10" i="10"/>
  <c r="AX15" i="10"/>
  <c r="AX21" i="10"/>
  <c r="AX27" i="10"/>
  <c r="AX16" i="10"/>
  <c r="AX19" i="10"/>
  <c r="AX24" i="10"/>
  <c r="AX12" i="10"/>
  <c r="AX23" i="10"/>
  <c r="AX20" i="10"/>
  <c r="AX18" i="10"/>
  <c r="AX22" i="10"/>
  <c r="AX11" i="10"/>
  <c r="AX17" i="10"/>
  <c r="AY7" i="12"/>
  <c r="AX14" i="10"/>
  <c r="AX13" i="10"/>
  <c r="CQ11" i="7"/>
  <c r="CQ11" i="5"/>
  <c r="CP11" i="7"/>
  <c r="CP11" i="5"/>
  <c r="AW9" i="10" l="1"/>
  <c r="AW21" i="10"/>
  <c r="AW7" i="11"/>
  <c r="AW7" i="13" s="1"/>
  <c r="AW25" i="10"/>
  <c r="AW10" i="10"/>
  <c r="AW15" i="10"/>
  <c r="AW12" i="10"/>
  <c r="AW16" i="10"/>
  <c r="AW22" i="10"/>
  <c r="AW19" i="10"/>
  <c r="AW24" i="10"/>
  <c r="AW11" i="10"/>
  <c r="AW20" i="10"/>
  <c r="AW18" i="10"/>
  <c r="AW8" i="10"/>
  <c r="AW27" i="10"/>
  <c r="AW17" i="10"/>
  <c r="AW26" i="10"/>
  <c r="AW7" i="12"/>
  <c r="AW23" i="10"/>
  <c r="AW7" i="10"/>
  <c r="AW14" i="10"/>
  <c r="AW13" i="10"/>
  <c r="CQ7" i="7"/>
  <c r="CQ7" i="5"/>
  <c r="CP7" i="7"/>
  <c r="CP7" i="5"/>
  <c r="CF6" i="7" l="1"/>
  <c r="CF6" i="5"/>
  <c r="CM6" i="7"/>
  <c r="CM6" i="5"/>
  <c r="CO6" i="5"/>
  <c r="CO6" i="7"/>
  <c r="CL6" i="7"/>
  <c r="CL6" i="5"/>
  <c r="CD6" i="5"/>
  <c r="CD6" i="6" s="1"/>
  <c r="CD6" i="7"/>
  <c r="CK6" i="7"/>
  <c r="CK6" i="5"/>
  <c r="CI6" i="5"/>
  <c r="CI6" i="7"/>
  <c r="CE6" i="5"/>
  <c r="CE6" i="7"/>
  <c r="CH6" i="5"/>
  <c r="CH6" i="7"/>
  <c r="CC6" i="7"/>
  <c r="CC6" i="5"/>
  <c r="CC6" i="6" s="1"/>
  <c r="CG6" i="5"/>
  <c r="CG6" i="7"/>
  <c r="CA6" i="7"/>
  <c r="CA6" i="5"/>
  <c r="CA6" i="6" s="1"/>
  <c r="CB6" i="7"/>
  <c r="CB6" i="5"/>
  <c r="CB6" i="6" s="1"/>
  <c r="CJ6" i="7"/>
  <c r="CJ6" i="5"/>
  <c r="CP6" i="7"/>
  <c r="CP6" i="5"/>
  <c r="CN6" i="5"/>
  <c r="CN6" i="7"/>
  <c r="CQ6" i="7" l="1"/>
  <c r="CI6" i="4"/>
  <c r="CA6" i="4"/>
  <c r="CE6" i="6" s="1"/>
  <c r="CM6" i="4"/>
  <c r="CP6" i="4"/>
  <c r="CK6" i="4"/>
  <c r="CP21" i="4"/>
  <c r="CP8" i="4"/>
  <c r="CP18" i="4"/>
  <c r="CP9" i="4"/>
  <c r="CP5" i="7"/>
  <c r="CP13" i="4"/>
  <c r="CP23" i="4"/>
  <c r="CP16" i="4"/>
  <c r="CP19" i="4"/>
  <c r="CP20" i="4"/>
  <c r="CP5" i="5"/>
  <c r="CP17" i="4"/>
  <c r="CP22" i="4"/>
  <c r="CP15" i="4"/>
  <c r="CP5" i="4"/>
  <c r="CP14" i="4"/>
  <c r="CP24" i="4"/>
  <c r="CP10" i="4"/>
  <c r="CP25" i="4"/>
  <c r="CP12" i="4"/>
  <c r="CP11" i="4"/>
  <c r="CP7" i="4"/>
  <c r="CF6" i="4"/>
  <c r="CJ6" i="6" s="1"/>
  <c r="CF8" i="4"/>
  <c r="CJ8" i="6" s="1"/>
  <c r="CF19" i="4"/>
  <c r="CJ19" i="6" s="1"/>
  <c r="CF16" i="4"/>
  <c r="CJ16" i="6" s="1"/>
  <c r="CF10" i="4"/>
  <c r="CJ10" i="6" s="1"/>
  <c r="CF25" i="4"/>
  <c r="CJ25" i="6" s="1"/>
  <c r="CF22" i="4"/>
  <c r="CJ22" i="6" s="1"/>
  <c r="CF14" i="4"/>
  <c r="CJ14" i="6" s="1"/>
  <c r="CF18" i="4"/>
  <c r="CJ18" i="6" s="1"/>
  <c r="CF21" i="4"/>
  <c r="CJ21" i="6" s="1"/>
  <c r="CF5" i="7"/>
  <c r="CF9" i="4"/>
  <c r="CJ9" i="6" s="1"/>
  <c r="CF23" i="4"/>
  <c r="CJ23" i="6" s="1"/>
  <c r="CF13" i="4"/>
  <c r="CJ13" i="6" s="1"/>
  <c r="CF24" i="4"/>
  <c r="CJ24" i="6" s="1"/>
  <c r="CF15" i="4"/>
  <c r="CJ15" i="6" s="1"/>
  <c r="CF20" i="4"/>
  <c r="CJ20" i="6" s="1"/>
  <c r="CF5" i="5"/>
  <c r="CF5" i="4"/>
  <c r="CF17" i="4"/>
  <c r="CJ17" i="6" s="1"/>
  <c r="CF12" i="4"/>
  <c r="CJ12" i="6" s="1"/>
  <c r="CF11" i="4"/>
  <c r="CJ11" i="6" s="1"/>
  <c r="CF7" i="4"/>
  <c r="CJ7" i="6" s="1"/>
  <c r="CJ6" i="4"/>
  <c r="CN6" i="6" s="1"/>
  <c r="CJ5" i="5"/>
  <c r="CJ20" i="4"/>
  <c r="CN20" i="6" s="1"/>
  <c r="CJ21" i="4"/>
  <c r="CN21" i="6" s="1"/>
  <c r="CJ8" i="4"/>
  <c r="CN8" i="6" s="1"/>
  <c r="CJ22" i="4"/>
  <c r="CN22" i="6" s="1"/>
  <c r="CJ16" i="4"/>
  <c r="CN16" i="6" s="1"/>
  <c r="CJ19" i="4"/>
  <c r="CN19" i="6" s="1"/>
  <c r="CJ18" i="4"/>
  <c r="CN18" i="6" s="1"/>
  <c r="CJ5" i="7"/>
  <c r="CJ5" i="4"/>
  <c r="CJ10" i="4"/>
  <c r="CN10" i="6" s="1"/>
  <c r="CJ25" i="4"/>
  <c r="CN25" i="6" s="1"/>
  <c r="CJ15" i="4"/>
  <c r="CN15" i="6" s="1"/>
  <c r="CJ9" i="4"/>
  <c r="CN9" i="6" s="1"/>
  <c r="CJ24" i="4"/>
  <c r="CN24" i="6" s="1"/>
  <c r="CJ23" i="4"/>
  <c r="CN23" i="6" s="1"/>
  <c r="CJ14" i="4"/>
  <c r="CN14" i="6" s="1"/>
  <c r="CJ13" i="4"/>
  <c r="CN13" i="6" s="1"/>
  <c r="CJ17" i="4"/>
  <c r="CN17" i="6" s="1"/>
  <c r="CJ12" i="4"/>
  <c r="CN12" i="6" s="1"/>
  <c r="CJ11" i="4"/>
  <c r="CN11" i="6" s="1"/>
  <c r="CJ7" i="4"/>
  <c r="CN7" i="6" s="1"/>
  <c r="CN6" i="4"/>
  <c r="CR6" i="6" s="1"/>
  <c r="CN18" i="4"/>
  <c r="CR18" i="6" s="1"/>
  <c r="CN22" i="4"/>
  <c r="CR22" i="6" s="1"/>
  <c r="CN20" i="4"/>
  <c r="CR20" i="6" s="1"/>
  <c r="CN15" i="4"/>
  <c r="CR15" i="6" s="1"/>
  <c r="CN13" i="4"/>
  <c r="CR13" i="6" s="1"/>
  <c r="CN5" i="5"/>
  <c r="CN19" i="4"/>
  <c r="CR19" i="6" s="1"/>
  <c r="CN8" i="4"/>
  <c r="CR8" i="6" s="1"/>
  <c r="CN21" i="4"/>
  <c r="CR21" i="6" s="1"/>
  <c r="CN16" i="4"/>
  <c r="CR16" i="6" s="1"/>
  <c r="CN25" i="4"/>
  <c r="CR25" i="6" s="1"/>
  <c r="CN24" i="4"/>
  <c r="CR24" i="6" s="1"/>
  <c r="CN17" i="4"/>
  <c r="CR17" i="6" s="1"/>
  <c r="CN14" i="4"/>
  <c r="CR14" i="6" s="1"/>
  <c r="CN5" i="7"/>
  <c r="CN23" i="4"/>
  <c r="CR23" i="6" s="1"/>
  <c r="CN5" i="4"/>
  <c r="CR5" i="6" s="1"/>
  <c r="CN10" i="4"/>
  <c r="CR10" i="6" s="1"/>
  <c r="CN9" i="4"/>
  <c r="CR9" i="6" s="1"/>
  <c r="CN12" i="4"/>
  <c r="CR12" i="6" s="1"/>
  <c r="CN11" i="4"/>
  <c r="CR11" i="6" s="1"/>
  <c r="CN7" i="4"/>
  <c r="CR7" i="6" s="1"/>
  <c r="CC6" i="4"/>
  <c r="CG6" i="6" s="1"/>
  <c r="CC5" i="4"/>
  <c r="CC19" i="4"/>
  <c r="CG19" i="6" s="1"/>
  <c r="CC13" i="4"/>
  <c r="CG13" i="6" s="1"/>
  <c r="CC10" i="4"/>
  <c r="CG10" i="6" s="1"/>
  <c r="CC23" i="4"/>
  <c r="CG23" i="6" s="1"/>
  <c r="CC5" i="5"/>
  <c r="CC5" i="6" s="1"/>
  <c r="CC16" i="4"/>
  <c r="CG16" i="6" s="1"/>
  <c r="CC5" i="7"/>
  <c r="CC21" i="4"/>
  <c r="CG21" i="6" s="1"/>
  <c r="CC18" i="4"/>
  <c r="CG18" i="6" s="1"/>
  <c r="CC20" i="4"/>
  <c r="CG20" i="6" s="1"/>
  <c r="CC9" i="4"/>
  <c r="CG9" i="6" s="1"/>
  <c r="CC8" i="4"/>
  <c r="CG8" i="6" s="1"/>
  <c r="CC17" i="4"/>
  <c r="CG17" i="6" s="1"/>
  <c r="CC25" i="4"/>
  <c r="CG25" i="6" s="1"/>
  <c r="CC14" i="4"/>
  <c r="CG14" i="6" s="1"/>
  <c r="CC24" i="4"/>
  <c r="CG24" i="6" s="1"/>
  <c r="CC22" i="4"/>
  <c r="CG22" i="6" s="1"/>
  <c r="CC15" i="4"/>
  <c r="CG15" i="6" s="1"/>
  <c r="CC12" i="4"/>
  <c r="CG12" i="6" s="1"/>
  <c r="CC11" i="4"/>
  <c r="CG11" i="6" s="1"/>
  <c r="CC7" i="4"/>
  <c r="CG7" i="6" s="1"/>
  <c r="CA9" i="4"/>
  <c r="CE9" i="6" s="1"/>
  <c r="CA14" i="4"/>
  <c r="CE14" i="6" s="1"/>
  <c r="CA18" i="4"/>
  <c r="CE18" i="6" s="1"/>
  <c r="CA17" i="4"/>
  <c r="CE17" i="6" s="1"/>
  <c r="CA20" i="4"/>
  <c r="CE20" i="6" s="1"/>
  <c r="CA8" i="4"/>
  <c r="CE8" i="6" s="1"/>
  <c r="CA16" i="4"/>
  <c r="CE16" i="6" s="1"/>
  <c r="CA5" i="7"/>
  <c r="CA21" i="4"/>
  <c r="CE21" i="6" s="1"/>
  <c r="CA5" i="4"/>
  <c r="CA25" i="4"/>
  <c r="CE25" i="6" s="1"/>
  <c r="CA19" i="4"/>
  <c r="CE19" i="6" s="1"/>
  <c r="CA23" i="4"/>
  <c r="CE23" i="6" s="1"/>
  <c r="CA10" i="4"/>
  <c r="CE10" i="6" s="1"/>
  <c r="CA24" i="4"/>
  <c r="CE24" i="6" s="1"/>
  <c r="CA5" i="5"/>
  <c r="CA5" i="6" s="1"/>
  <c r="CA22" i="4"/>
  <c r="CE22" i="6" s="1"/>
  <c r="CA13" i="4"/>
  <c r="CE13" i="6" s="1"/>
  <c r="CA15" i="4"/>
  <c r="CE15" i="6" s="1"/>
  <c r="CA12" i="4"/>
  <c r="CE12" i="6" s="1"/>
  <c r="CA11" i="4"/>
  <c r="CE11" i="6" s="1"/>
  <c r="CA7" i="4"/>
  <c r="CE7" i="6" s="1"/>
  <c r="CH6" i="4"/>
  <c r="CL6" i="6" s="1"/>
  <c r="CH17" i="4"/>
  <c r="CL17" i="6" s="1"/>
  <c r="CH9" i="4"/>
  <c r="CL9" i="6" s="1"/>
  <c r="CH5" i="4"/>
  <c r="CH8" i="4"/>
  <c r="CL8" i="6" s="1"/>
  <c r="CH5" i="7"/>
  <c r="CH20" i="4"/>
  <c r="CL20" i="6" s="1"/>
  <c r="CH10" i="4"/>
  <c r="CL10" i="6" s="1"/>
  <c r="CH13" i="4"/>
  <c r="CL13" i="6" s="1"/>
  <c r="CH25" i="4"/>
  <c r="CL25" i="6" s="1"/>
  <c r="CH14" i="4"/>
  <c r="CL14" i="6" s="1"/>
  <c r="CH24" i="4"/>
  <c r="CL24" i="6" s="1"/>
  <c r="CH23" i="4"/>
  <c r="CL23" i="6" s="1"/>
  <c r="CH21" i="4"/>
  <c r="CL21" i="6" s="1"/>
  <c r="CH19" i="4"/>
  <c r="CL19" i="6" s="1"/>
  <c r="CH22" i="4"/>
  <c r="CL22" i="6" s="1"/>
  <c r="CH16" i="4"/>
  <c r="CL16" i="6" s="1"/>
  <c r="CH15" i="4"/>
  <c r="CL15" i="6" s="1"/>
  <c r="CH18" i="4"/>
  <c r="CL18" i="6" s="1"/>
  <c r="CH5" i="5"/>
  <c r="CH12" i="4"/>
  <c r="CL12" i="6" s="1"/>
  <c r="CH11" i="4"/>
  <c r="CL11" i="6" s="1"/>
  <c r="CH7" i="4"/>
  <c r="CL7" i="6" s="1"/>
  <c r="CI24" i="4"/>
  <c r="CM24" i="6" s="1"/>
  <c r="CI19" i="4"/>
  <c r="CM19" i="6" s="1"/>
  <c r="CI23" i="4"/>
  <c r="CM23" i="6" s="1"/>
  <c r="CI10" i="4"/>
  <c r="CM10" i="6" s="1"/>
  <c r="CI22" i="4"/>
  <c r="CM22" i="6" s="1"/>
  <c r="CI17" i="4"/>
  <c r="CM17" i="6" s="1"/>
  <c r="CI15" i="4"/>
  <c r="CM15" i="6" s="1"/>
  <c r="CI8" i="4"/>
  <c r="CM8" i="6" s="1"/>
  <c r="CI5" i="7"/>
  <c r="CI5" i="5"/>
  <c r="CI5" i="4"/>
  <c r="CI18" i="4"/>
  <c r="CM18" i="6" s="1"/>
  <c r="CI13" i="4"/>
  <c r="CM13" i="6" s="1"/>
  <c r="CI14" i="4"/>
  <c r="CM14" i="6" s="1"/>
  <c r="CI9" i="4"/>
  <c r="CM9" i="6" s="1"/>
  <c r="CI20" i="4"/>
  <c r="CM20" i="6" s="1"/>
  <c r="CI16" i="4"/>
  <c r="CM16" i="6" s="1"/>
  <c r="CI21" i="4"/>
  <c r="CM21" i="6" s="1"/>
  <c r="CI25" i="4"/>
  <c r="CM25" i="6" s="1"/>
  <c r="CI12" i="4"/>
  <c r="CM12" i="6" s="1"/>
  <c r="CI11" i="4"/>
  <c r="CM11" i="6" s="1"/>
  <c r="CI7" i="4"/>
  <c r="CM7" i="6" s="1"/>
  <c r="CK10" i="4"/>
  <c r="CO10" i="6" s="1"/>
  <c r="CK25" i="4"/>
  <c r="CO25" i="6" s="1"/>
  <c r="CK8" i="4"/>
  <c r="CO8" i="6" s="1"/>
  <c r="CK23" i="4"/>
  <c r="CO23" i="6" s="1"/>
  <c r="CK16" i="4"/>
  <c r="CO16" i="6" s="1"/>
  <c r="CK17" i="4"/>
  <c r="CO17" i="6" s="1"/>
  <c r="CK5" i="4"/>
  <c r="CK9" i="4"/>
  <c r="CO9" i="6" s="1"/>
  <c r="CK24" i="4"/>
  <c r="CO24" i="6" s="1"/>
  <c r="CK14" i="4"/>
  <c r="CO14" i="6" s="1"/>
  <c r="CK22" i="4"/>
  <c r="CO22" i="6" s="1"/>
  <c r="CK13" i="4"/>
  <c r="CO13" i="6" s="1"/>
  <c r="CK15" i="4"/>
  <c r="CO15" i="6" s="1"/>
  <c r="CK18" i="4"/>
  <c r="CO18" i="6" s="1"/>
  <c r="CK5" i="7"/>
  <c r="CK19" i="4"/>
  <c r="CO19" i="6" s="1"/>
  <c r="CK20" i="4"/>
  <c r="CO20" i="6" s="1"/>
  <c r="CK5" i="5"/>
  <c r="CK21" i="4"/>
  <c r="CO21" i="6" s="1"/>
  <c r="CK12" i="4"/>
  <c r="CO12" i="6" s="1"/>
  <c r="CK11" i="4"/>
  <c r="CO11" i="6" s="1"/>
  <c r="CK7" i="4"/>
  <c r="CO7" i="6" s="1"/>
  <c r="CM22" i="4"/>
  <c r="CQ22" i="6" s="1"/>
  <c r="CM15" i="4"/>
  <c r="CQ15" i="6" s="1"/>
  <c r="CM18" i="4"/>
  <c r="CQ18" i="6" s="1"/>
  <c r="CM21" i="4"/>
  <c r="CQ21" i="6" s="1"/>
  <c r="CM19" i="4"/>
  <c r="CQ19" i="6" s="1"/>
  <c r="CM5" i="4"/>
  <c r="CM17" i="4"/>
  <c r="CQ17" i="6" s="1"/>
  <c r="CM5" i="7"/>
  <c r="CM13" i="4"/>
  <c r="CQ13" i="6" s="1"/>
  <c r="CM20" i="4"/>
  <c r="CQ20" i="6" s="1"/>
  <c r="CM5" i="5"/>
  <c r="CM25" i="4"/>
  <c r="CQ25" i="6" s="1"/>
  <c r="CM16" i="4"/>
  <c r="CQ16" i="6" s="1"/>
  <c r="CM14" i="4"/>
  <c r="CQ14" i="6" s="1"/>
  <c r="CM9" i="4"/>
  <c r="CQ9" i="6" s="1"/>
  <c r="CM10" i="4"/>
  <c r="CQ10" i="6" s="1"/>
  <c r="CM23" i="4"/>
  <c r="CQ23" i="6" s="1"/>
  <c r="CM8" i="4"/>
  <c r="CQ8" i="6" s="1"/>
  <c r="CM24" i="4"/>
  <c r="CQ24" i="6" s="1"/>
  <c r="CM12" i="4"/>
  <c r="CQ12" i="6" s="1"/>
  <c r="CM11" i="4"/>
  <c r="CQ11" i="6" s="1"/>
  <c r="CM7" i="4"/>
  <c r="CQ7" i="6" s="1"/>
  <c r="CM6" i="6"/>
  <c r="CO6" i="4"/>
  <c r="CO20" i="4"/>
  <c r="CO5" i="5"/>
  <c r="CO5" i="7"/>
  <c r="CO14" i="4"/>
  <c r="CO19" i="4"/>
  <c r="CO16" i="4"/>
  <c r="CO9" i="4"/>
  <c r="CO25" i="4"/>
  <c r="CO23" i="4"/>
  <c r="CO22" i="4"/>
  <c r="CO5" i="4"/>
  <c r="CO21" i="4"/>
  <c r="CO10" i="4"/>
  <c r="CO8" i="4"/>
  <c r="CO24" i="4"/>
  <c r="CO17" i="4"/>
  <c r="CO15" i="4"/>
  <c r="CO18" i="4"/>
  <c r="CO13" i="4"/>
  <c r="CO12" i="4"/>
  <c r="CO11" i="4"/>
  <c r="CO7" i="4"/>
  <c r="CG6" i="4"/>
  <c r="CK6" i="6" s="1"/>
  <c r="CG5" i="7"/>
  <c r="CG17" i="4"/>
  <c r="CK17" i="6" s="1"/>
  <c r="CG10" i="4"/>
  <c r="CK10" i="6" s="1"/>
  <c r="CG25" i="4"/>
  <c r="CK25" i="6" s="1"/>
  <c r="CG23" i="4"/>
  <c r="CK23" i="6" s="1"/>
  <c r="CG9" i="4"/>
  <c r="CK9" i="6" s="1"/>
  <c r="CG24" i="4"/>
  <c r="CK24" i="6" s="1"/>
  <c r="CG14" i="4"/>
  <c r="CK14" i="6" s="1"/>
  <c r="CG8" i="4"/>
  <c r="CK8" i="6" s="1"/>
  <c r="CG22" i="4"/>
  <c r="CK22" i="6" s="1"/>
  <c r="CG20" i="4"/>
  <c r="CK20" i="6" s="1"/>
  <c r="CG15" i="4"/>
  <c r="CK15" i="6" s="1"/>
  <c r="CG13" i="4"/>
  <c r="CK13" i="6" s="1"/>
  <c r="CG16" i="4"/>
  <c r="CK16" i="6" s="1"/>
  <c r="CG21" i="4"/>
  <c r="CK21" i="6" s="1"/>
  <c r="CG19" i="4"/>
  <c r="CK19" i="6" s="1"/>
  <c r="CG5" i="4"/>
  <c r="CG18" i="4"/>
  <c r="CK18" i="6" s="1"/>
  <c r="CG5" i="5"/>
  <c r="CG12" i="4"/>
  <c r="CK12" i="6" s="1"/>
  <c r="CG11" i="4"/>
  <c r="CK11" i="6" s="1"/>
  <c r="CG7" i="4"/>
  <c r="CK7" i="6" s="1"/>
  <c r="CL6" i="4"/>
  <c r="CP6" i="6" s="1"/>
  <c r="CL20" i="4"/>
  <c r="CP20" i="6" s="1"/>
  <c r="CL25" i="4"/>
  <c r="CP25" i="6" s="1"/>
  <c r="CL14" i="4"/>
  <c r="CP14" i="6" s="1"/>
  <c r="CL21" i="4"/>
  <c r="CP21" i="6" s="1"/>
  <c r="CL24" i="4"/>
  <c r="CP24" i="6" s="1"/>
  <c r="CL5" i="7"/>
  <c r="CL23" i="4"/>
  <c r="CP23" i="6" s="1"/>
  <c r="CL17" i="4"/>
  <c r="CP17" i="6" s="1"/>
  <c r="CL22" i="4"/>
  <c r="CP22" i="6" s="1"/>
  <c r="CL19" i="4"/>
  <c r="CP19" i="6" s="1"/>
  <c r="CL15" i="4"/>
  <c r="CP15" i="6" s="1"/>
  <c r="CL5" i="4"/>
  <c r="CL18" i="4"/>
  <c r="CP18" i="6" s="1"/>
  <c r="CL10" i="4"/>
  <c r="CP10" i="6" s="1"/>
  <c r="CL9" i="4"/>
  <c r="CP9" i="6" s="1"/>
  <c r="CL5" i="5"/>
  <c r="CL8" i="4"/>
  <c r="CP8" i="6" s="1"/>
  <c r="CL13" i="4"/>
  <c r="CP13" i="6" s="1"/>
  <c r="CL16" i="4"/>
  <c r="CP16" i="6" s="1"/>
  <c r="CL12" i="4"/>
  <c r="CP12" i="6" s="1"/>
  <c r="CL11" i="4"/>
  <c r="CP11" i="6" s="1"/>
  <c r="CL7" i="4"/>
  <c r="CP7" i="6" s="1"/>
  <c r="CQ6" i="5"/>
  <c r="CB6" i="4"/>
  <c r="CF6" i="6" s="1"/>
  <c r="CB5" i="5"/>
  <c r="CB5" i="6" s="1"/>
  <c r="CB5" i="4"/>
  <c r="CB10" i="4"/>
  <c r="CF10" i="6" s="1"/>
  <c r="CB14" i="4"/>
  <c r="CF14" i="6" s="1"/>
  <c r="CB18" i="4"/>
  <c r="CF18" i="6" s="1"/>
  <c r="CB21" i="4"/>
  <c r="CF21" i="6" s="1"/>
  <c r="CB19" i="4"/>
  <c r="CF19" i="6" s="1"/>
  <c r="CB16" i="4"/>
  <c r="CF16" i="6" s="1"/>
  <c r="CB20" i="4"/>
  <c r="CF20" i="6" s="1"/>
  <c r="CB13" i="4"/>
  <c r="CF13" i="6" s="1"/>
  <c r="CB8" i="4"/>
  <c r="CF8" i="6" s="1"/>
  <c r="CB9" i="4"/>
  <c r="CF9" i="6" s="1"/>
  <c r="CB25" i="4"/>
  <c r="CF25" i="6" s="1"/>
  <c r="CB24" i="4"/>
  <c r="CF24" i="6" s="1"/>
  <c r="CB22" i="4"/>
  <c r="CF22" i="6" s="1"/>
  <c r="CB17" i="4"/>
  <c r="CF17" i="6" s="1"/>
  <c r="CB5" i="7"/>
  <c r="CB23" i="4"/>
  <c r="CF23" i="6" s="1"/>
  <c r="CB15" i="4"/>
  <c r="CF15" i="6" s="1"/>
  <c r="CB12" i="4"/>
  <c r="CF12" i="6" s="1"/>
  <c r="CB11" i="4"/>
  <c r="CF11" i="6" s="1"/>
  <c r="CB7" i="4"/>
  <c r="CF7" i="6" s="1"/>
  <c r="CE6" i="4"/>
  <c r="CI6" i="6" s="1"/>
  <c r="CE8" i="4"/>
  <c r="CI8" i="6" s="1"/>
  <c r="CE19" i="4"/>
  <c r="CI19" i="6" s="1"/>
  <c r="CE9" i="4"/>
  <c r="CI9" i="6" s="1"/>
  <c r="CE13" i="4"/>
  <c r="CI13" i="6" s="1"/>
  <c r="CE25" i="4"/>
  <c r="CI25" i="6" s="1"/>
  <c r="CE23" i="4"/>
  <c r="CI23" i="6" s="1"/>
  <c r="CE14" i="4"/>
  <c r="CI14" i="6" s="1"/>
  <c r="CE24" i="4"/>
  <c r="CI24" i="6" s="1"/>
  <c r="CE18" i="4"/>
  <c r="CI18" i="6" s="1"/>
  <c r="CE22" i="4"/>
  <c r="CI22" i="6" s="1"/>
  <c r="CE17" i="4"/>
  <c r="CI17" i="6" s="1"/>
  <c r="CE16" i="4"/>
  <c r="CI16" i="6" s="1"/>
  <c r="CE5" i="5"/>
  <c r="CE20" i="4"/>
  <c r="CI20" i="6" s="1"/>
  <c r="CE15" i="4"/>
  <c r="CI15" i="6" s="1"/>
  <c r="CE21" i="4"/>
  <c r="CI21" i="6" s="1"/>
  <c r="CE10" i="4"/>
  <c r="CI10" i="6" s="1"/>
  <c r="CE5" i="4"/>
  <c r="CE5" i="7"/>
  <c r="CE12" i="4"/>
  <c r="CI12" i="6" s="1"/>
  <c r="CE11" i="4"/>
  <c r="CI11" i="6" s="1"/>
  <c r="CE7" i="4"/>
  <c r="CI7" i="6" s="1"/>
  <c r="CD6" i="4"/>
  <c r="CH6" i="6" s="1"/>
  <c r="CD15" i="4"/>
  <c r="CH15" i="6" s="1"/>
  <c r="CD5" i="4"/>
  <c r="CD10" i="4"/>
  <c r="CH10" i="6" s="1"/>
  <c r="CD19" i="4"/>
  <c r="CH19" i="6" s="1"/>
  <c r="CD14" i="4"/>
  <c r="CH14" i="6" s="1"/>
  <c r="CD5" i="7"/>
  <c r="CD18" i="4"/>
  <c r="CH18" i="6" s="1"/>
  <c r="CD8" i="4"/>
  <c r="CH8" i="6" s="1"/>
  <c r="CD20" i="4"/>
  <c r="CH20" i="6" s="1"/>
  <c r="CD16" i="4"/>
  <c r="CH16" i="6" s="1"/>
  <c r="CD25" i="4"/>
  <c r="CH25" i="6" s="1"/>
  <c r="CD23" i="4"/>
  <c r="CH23" i="6" s="1"/>
  <c r="CD13" i="4"/>
  <c r="CH13" i="6" s="1"/>
  <c r="CD22" i="4"/>
  <c r="CH22" i="6" s="1"/>
  <c r="CD9" i="4"/>
  <c r="CH9" i="6" s="1"/>
  <c r="CD21" i="4"/>
  <c r="CH21" i="6" s="1"/>
  <c r="CD17" i="4"/>
  <c r="CH17" i="6" s="1"/>
  <c r="CD24" i="4"/>
  <c r="CH24" i="6" s="1"/>
  <c r="CD5" i="5"/>
  <c r="CD5" i="6" s="1"/>
  <c r="CD12" i="4"/>
  <c r="CH12" i="6" s="1"/>
  <c r="CD11" i="4"/>
  <c r="CH11" i="6" s="1"/>
  <c r="CD7" i="4"/>
  <c r="CH7" i="6" s="1"/>
  <c r="CO6" i="6"/>
  <c r="CQ6" i="6" l="1"/>
  <c r="CQ6" i="4"/>
  <c r="CI5" i="6"/>
  <c r="CN5" i="6"/>
  <c r="CF5" i="6"/>
  <c r="CH5" i="6"/>
  <c r="CO5" i="6"/>
  <c r="CL5" i="6"/>
  <c r="CK5" i="6"/>
  <c r="CP5" i="6"/>
  <c r="CM5" i="6"/>
  <c r="CJ5" i="6"/>
  <c r="CQ10" i="4"/>
  <c r="CQ14" i="4"/>
  <c r="CQ5" i="4"/>
  <c r="CQ18" i="4"/>
  <c r="CQ17" i="4"/>
  <c r="CQ13" i="4"/>
  <c r="CQ22" i="4"/>
  <c r="CQ16" i="4"/>
  <c r="CQ20" i="4"/>
  <c r="CQ19" i="4"/>
  <c r="CQ8" i="4"/>
  <c r="CQ15" i="4"/>
  <c r="CQ21" i="4"/>
  <c r="CQ9" i="4"/>
  <c r="CQ23" i="4"/>
  <c r="CQ24" i="4"/>
  <c r="CQ25" i="4"/>
  <c r="CQ5" i="5"/>
  <c r="CQ5" i="6" s="1"/>
  <c r="CQ5" i="7"/>
  <c r="CQ12" i="4"/>
  <c r="CQ11" i="4"/>
  <c r="CQ7" i="4"/>
  <c r="CE5" i="6"/>
  <c r="CG5" i="6"/>
</calcChain>
</file>

<file path=xl/sharedStrings.xml><?xml version="1.0" encoding="utf-8"?>
<sst xmlns="http://schemas.openxmlformats.org/spreadsheetml/2006/main" count="1182" uniqueCount="65">
  <si>
    <t>(Estimated using production approach)</t>
  </si>
  <si>
    <t>ISIC</t>
  </si>
  <si>
    <t>Industry / Economic Activity</t>
  </si>
  <si>
    <t>GDP at Market price</t>
  </si>
  <si>
    <t xml:space="preserve">Primary </t>
  </si>
  <si>
    <t xml:space="preserve">A </t>
  </si>
  <si>
    <t xml:space="preserve">Agriculture </t>
  </si>
  <si>
    <t>Fisheries</t>
  </si>
  <si>
    <t xml:space="preserve">Secondary </t>
  </si>
  <si>
    <t>C</t>
  </si>
  <si>
    <t>Manufacturing</t>
  </si>
  <si>
    <t>D&amp;E</t>
  </si>
  <si>
    <t>F</t>
  </si>
  <si>
    <t xml:space="preserve">Tertiary </t>
  </si>
  <si>
    <t>G</t>
  </si>
  <si>
    <t>Wholesale and retail trade</t>
  </si>
  <si>
    <t>I</t>
  </si>
  <si>
    <t>H&amp;N</t>
  </si>
  <si>
    <t>Transportation and communication</t>
  </si>
  <si>
    <t>K</t>
  </si>
  <si>
    <t>L</t>
  </si>
  <si>
    <t xml:space="preserve">M </t>
  </si>
  <si>
    <t>Professional, scientific and technical activities</t>
  </si>
  <si>
    <t>O</t>
  </si>
  <si>
    <t xml:space="preserve">Public administration </t>
  </si>
  <si>
    <t>P</t>
  </si>
  <si>
    <t>Education</t>
  </si>
  <si>
    <t>Q</t>
  </si>
  <si>
    <t>Human health and social work activities</t>
  </si>
  <si>
    <t>R &amp; S</t>
  </si>
  <si>
    <t>Financial services</t>
  </si>
  <si>
    <t>Construction</t>
  </si>
  <si>
    <t>Total GVA at basic prices</t>
  </si>
  <si>
    <t>Q1</t>
  </si>
  <si>
    <t>Q2</t>
  </si>
  <si>
    <t>Q3</t>
  </si>
  <si>
    <t>Q4</t>
  </si>
  <si>
    <t>Real Estate</t>
  </si>
  <si>
    <t xml:space="preserve"> Taxes less subsidies</t>
  </si>
  <si>
    <t>Note: ISIC- International Standard Industrial Classification of all Economic Activities</t>
  </si>
  <si>
    <t xml:space="preserve">             GVA - Gross Value Added</t>
  </si>
  <si>
    <t xml:space="preserve">           GVA - Gross Value Added</t>
  </si>
  <si>
    <t xml:space="preserve">(In Million MVR , at 2019 constant prices) </t>
  </si>
  <si>
    <t xml:space="preserve">(In percentage , at 2019 constant prices) </t>
  </si>
  <si>
    <t>Electricity, water and waste management</t>
  </si>
  <si>
    <t>Arts, entertainment and recreation &amp; Other service activities</t>
  </si>
  <si>
    <t xml:space="preserve">(In percentage, at 2019 constant prices) </t>
  </si>
  <si>
    <t>Accommodation and food services</t>
  </si>
  <si>
    <t>Source:  Maldives Bureau of Statistics</t>
  </si>
  <si>
    <t xml:space="preserve">              Ministry of Finance &amp; Planning</t>
  </si>
  <si>
    <t xml:space="preserve">                   Ministry of Finance &amp; Planning</t>
  </si>
  <si>
    <t xml:space="preserve">                Ministry of Finance &amp; Planning</t>
  </si>
  <si>
    <t xml:space="preserve">(In Million MVR) </t>
  </si>
  <si>
    <t xml:space="preserve">(In percentage , at current prices) </t>
  </si>
  <si>
    <t>(Estimated using production approach / Quarter on quarter (corresponding quarter previous year))</t>
  </si>
  <si>
    <t>TABLE 1: GROSS DOMESTIC PRODUCT (AT CONSTANT), BY KIND OF ACTIVITY ,  2003Q1 - 2026Q2</t>
  </si>
  <si>
    <t>TABLE 2:  GROSS DOMESTIC PRODUCT (AT CONSTANT PRICES), PERCENTAGE SHARE, BY KIND OF ACTIVITY,   2003Q1 - 2026Q2</t>
  </si>
  <si>
    <t>TABLE 3:  GROSS DOMESTIC PRODUCT (AT CONSTANT PRICES), GROWTH RATES (CORRESPONDING QUARTER), BY KIND OF ACTIVITY,   2004Q1 - 2026Q2</t>
  </si>
  <si>
    <t>TABLE 4:  GROSS DOMESTIC PRODUCT (AT CONSTANT PRICES), GROWTH RATES (PRECEDING QUARTER)  BY KIND OF ACTIVITY,   2003Q2 - 2026Q2</t>
  </si>
  <si>
    <t>TABLE 5: GROSS DOMESTIC PRODUCT (AT CONSTANT PRICES), CONTRIBUTION TO GROWTH, BY KIND OF ACTIVITY,   2004Q1 - 2026Q2</t>
  </si>
  <si>
    <t>TABLE 6: GROSS DOMESTIC PRODUCT (AT CURRENT PRICES), BY KIND OF ACTIVITY ,  2014Q1 - 2026Q2</t>
  </si>
  <si>
    <t>TABLE 7: GROSS DOMESTIC PRODUCT (AT CURRENT PRICES), PERCENTAGE SHARE, BY KIND OF ACTIVITY,  2014Q1 - 2026Q2</t>
  </si>
  <si>
    <t>TABLE 8:  GROSS DOMESTIC PRODUCT (AT CURRENT PRICES), GROWTH RATES (CORRESPONDING QUARTER), BY KIND OF ACTIVITY,   2015Q1 - 2026Q2</t>
  </si>
  <si>
    <t>TABLE 9:  GROSS DOMESTIC PRODUCT (AT CURRENT PRICES), GROWTH RATES (PRECEDING QUARTER), BY KIND OF ACTIVITY,   2014Q2 - 2026Q2</t>
  </si>
  <si>
    <t>TABLE 10: GROSS DOMESTIC PRODUCT (AT CURRENT),  CONTRIBUTION TO GROWTH, BY KIND OF ACTIVITY,  2015Q1 - 2026Q2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</si>
</sst>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(* #,##0.0_);_(* \(#,##0.0\);_(* &quot;-&quot;?_);_(@_)"/>
    <numFmt numFmtId="165" formatCode="_(* #,##0_);_(* \(#,##0\);_(* &quot;-&quot;??_);_(@_)"/>
    <numFmt numFmtId="166" formatCode="#,##0.0"/>
    <numFmt numFmtId="167" formatCode="_(* #,##0_);_(* \(#,##0\);_(* &quot;-&quot;?_);_(@_)"/>
    <numFmt numFmtId="168" formatCode="0.0"/>
    <numFmt numFmtId="169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_Faruma"/>
      <charset val="1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readingOrder="2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/>
    <xf numFmtId="0" fontId="2" fillId="2" borderId="0" xfId="0" applyFont="1" applyFill="1"/>
    <xf numFmtId="0" fontId="6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8" xfId="0" applyBorder="1" applyAlignment="1">
      <alignment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165" fontId="7" fillId="0" borderId="6" xfId="1" applyNumberFormat="1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center" vertical="center"/>
    </xf>
    <xf numFmtId="165" fontId="7" fillId="0" borderId="7" xfId="1" applyNumberFormat="1" applyFont="1" applyBorder="1" applyAlignment="1">
      <alignment horizontal="center" vertical="center"/>
    </xf>
    <xf numFmtId="165" fontId="8" fillId="0" borderId="9" xfId="1" applyNumberFormat="1" applyFont="1" applyBorder="1" applyAlignment="1">
      <alignment horizontal="center" vertical="center"/>
    </xf>
    <xf numFmtId="165" fontId="8" fillId="0" borderId="8" xfId="1" applyNumberFormat="1" applyFont="1" applyBorder="1" applyAlignment="1">
      <alignment horizontal="center" vertical="center"/>
    </xf>
    <xf numFmtId="165" fontId="8" fillId="0" borderId="10" xfId="1" applyNumberFormat="1" applyFont="1" applyBorder="1" applyAlignment="1">
      <alignment horizontal="center" vertical="center"/>
    </xf>
    <xf numFmtId="165" fontId="8" fillId="0" borderId="2" xfId="1" applyNumberFormat="1" applyFont="1" applyBorder="1" applyAlignment="1">
      <alignment horizontal="center" vertical="center"/>
    </xf>
    <xf numFmtId="165" fontId="8" fillId="0" borderId="3" xfId="1" applyNumberFormat="1" applyFont="1" applyBorder="1" applyAlignment="1">
      <alignment horizontal="center" vertical="center"/>
    </xf>
    <xf numFmtId="165" fontId="8" fillId="0" borderId="4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165" fontId="7" fillId="0" borderId="4" xfId="1" applyNumberFormat="1" applyFont="1" applyBorder="1" applyAlignment="1">
      <alignment horizontal="center" vertical="center"/>
    </xf>
    <xf numFmtId="165" fontId="8" fillId="0" borderId="11" xfId="1" applyNumberFormat="1" applyFont="1" applyBorder="1" applyAlignment="1">
      <alignment horizontal="center" vertical="center"/>
    </xf>
    <xf numFmtId="165" fontId="8" fillId="0" borderId="0" xfId="1" applyNumberFormat="1" applyFont="1" applyBorder="1" applyAlignment="1">
      <alignment horizontal="center" vertical="center"/>
    </xf>
    <xf numFmtId="165" fontId="8" fillId="0" borderId="12" xfId="1" applyNumberFormat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5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9" xfId="0" applyNumberFormat="1" applyFont="1" applyBorder="1" applyAlignment="1">
      <alignment horizontal="center" vertical="center"/>
    </xf>
    <xf numFmtId="166" fontId="8" fillId="0" borderId="8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12" xfId="0" applyNumberFormat="1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/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67" fontId="7" fillId="0" borderId="6" xfId="0" applyNumberFormat="1" applyFont="1" applyBorder="1" applyAlignment="1">
      <alignment horizontal="center" vertical="center"/>
    </xf>
    <xf numFmtId="167" fontId="7" fillId="0" borderId="5" xfId="0" applyNumberFormat="1" applyFont="1" applyBorder="1" applyAlignment="1">
      <alignment horizontal="center" vertical="center"/>
    </xf>
    <xf numFmtId="167" fontId="7" fillId="0" borderId="7" xfId="0" applyNumberFormat="1" applyFont="1" applyBorder="1" applyAlignment="1">
      <alignment horizontal="center" vertical="center"/>
    </xf>
    <xf numFmtId="165" fontId="8" fillId="0" borderId="0" xfId="0" applyNumberFormat="1" applyFont="1"/>
    <xf numFmtId="168" fontId="0" fillId="0" borderId="0" xfId="0" applyNumberFormat="1"/>
    <xf numFmtId="43" fontId="5" fillId="0" borderId="0" xfId="1" applyFont="1" applyBorder="1" applyAlignment="1">
      <alignment readingOrder="2"/>
    </xf>
    <xf numFmtId="0" fontId="6" fillId="2" borderId="11" xfId="0" applyFont="1" applyFill="1" applyBorder="1" applyAlignment="1">
      <alignment horizontal="center" vertical="center"/>
    </xf>
    <xf numFmtId="43" fontId="0" fillId="0" borderId="0" xfId="1" applyFont="1"/>
    <xf numFmtId="165" fontId="0" fillId="0" borderId="0" xfId="1" applyNumberFormat="1" applyFont="1"/>
    <xf numFmtId="4" fontId="7" fillId="0" borderId="5" xfId="0" applyNumberFormat="1" applyFont="1" applyBorder="1" applyAlignment="1">
      <alignment horizontal="center" vertical="center"/>
    </xf>
    <xf numFmtId="169" fontId="0" fillId="0" borderId="0" xfId="1" applyNumberFormat="1" applyFont="1"/>
    <xf numFmtId="43" fontId="0" fillId="0" borderId="0" xfId="0" applyNumberFormat="1"/>
    <xf numFmtId="165" fontId="0" fillId="0" borderId="1" xfId="0" applyNumberFormat="1" applyBorder="1" applyAlignment="1">
      <alignment vertical="center"/>
    </xf>
    <xf numFmtId="165" fontId="4" fillId="0" borderId="0" xfId="0" applyNumberFormat="1" applyFont="1"/>
    <xf numFmtId="0" fontId="4" fillId="3" borderId="0" xfId="0" applyFont="1" applyFill="1" applyAlignment="1">
      <alignment horizontal="left"/>
    </xf>
    <xf numFmtId="0" fontId="4" fillId="3" borderId="0" xfId="0" applyFont="1" applyFill="1"/>
    <xf numFmtId="0" fontId="5" fillId="3" borderId="0" xfId="0" applyFont="1" applyFill="1" applyAlignment="1">
      <alignment readingOrder="2"/>
    </xf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3" fillId="3" borderId="0" xfId="0" applyFont="1" applyFill="1"/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165" fontId="7" fillId="3" borderId="6" xfId="1" applyNumberFormat="1" applyFont="1" applyFill="1" applyBorder="1" applyAlignment="1">
      <alignment horizontal="center" vertical="center"/>
    </xf>
    <xf numFmtId="165" fontId="7" fillId="3" borderId="5" xfId="1" applyNumberFormat="1" applyFont="1" applyFill="1" applyBorder="1" applyAlignment="1">
      <alignment horizontal="center" vertical="center"/>
    </xf>
    <xf numFmtId="165" fontId="7" fillId="3" borderId="7" xfId="1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0" fillId="3" borderId="8" xfId="0" applyFill="1" applyBorder="1" applyAlignment="1">
      <alignment vertical="center"/>
    </xf>
    <xf numFmtId="165" fontId="8" fillId="3" borderId="9" xfId="1" applyNumberFormat="1" applyFont="1" applyFill="1" applyBorder="1" applyAlignment="1">
      <alignment horizontal="center" vertical="center"/>
    </xf>
    <xf numFmtId="165" fontId="8" fillId="3" borderId="8" xfId="1" applyNumberFormat="1" applyFont="1" applyFill="1" applyBorder="1" applyAlignment="1">
      <alignment horizontal="center" vertical="center"/>
    </xf>
    <xf numFmtId="165" fontId="8" fillId="3" borderId="10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horizontal="center" vertical="center"/>
    </xf>
    <xf numFmtId="165" fontId="8" fillId="3" borderId="4" xfId="1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165" fontId="7" fillId="3" borderId="2" xfId="1" applyNumberFormat="1" applyFont="1" applyFill="1" applyBorder="1" applyAlignment="1">
      <alignment horizontal="center" vertical="center"/>
    </xf>
    <xf numFmtId="165" fontId="7" fillId="3" borderId="3" xfId="1" applyNumberFormat="1" applyFont="1" applyFill="1" applyBorder="1" applyAlignment="1">
      <alignment horizontal="center" vertical="center"/>
    </xf>
    <xf numFmtId="165" fontId="7" fillId="3" borderId="4" xfId="1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65" fontId="8" fillId="3" borderId="11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12" xfId="1" applyNumberFormat="1" applyFont="1" applyFill="1" applyBorder="1" applyAlignment="1">
      <alignment horizontal="center" vertical="center"/>
    </xf>
    <xf numFmtId="165" fontId="0" fillId="3" borderId="0" xfId="1" applyNumberFormat="1" applyFont="1" applyFill="1"/>
    <xf numFmtId="43" fontId="5" fillId="3" borderId="0" xfId="1" applyFont="1" applyFill="1" applyBorder="1" applyAlignment="1">
      <alignment readingOrder="2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165" fontId="8" fillId="3" borderId="0" xfId="0" applyNumberFormat="1" applyFont="1" applyFill="1"/>
    <xf numFmtId="165" fontId="4" fillId="3" borderId="0" xfId="0" applyNumberFormat="1" applyFont="1" applyFill="1"/>
    <xf numFmtId="165" fontId="0" fillId="3" borderId="1" xfId="0" applyNumberFormat="1" applyFill="1" applyBorder="1" applyAlignment="1">
      <alignment vertical="center"/>
    </xf>
    <xf numFmtId="169" fontId="7" fillId="3" borderId="6" xfId="1" applyNumberFormat="1" applyFont="1" applyFill="1" applyBorder="1" applyAlignment="1">
      <alignment horizontal="center" vertical="center"/>
    </xf>
    <xf numFmtId="169" fontId="7" fillId="3" borderId="5" xfId="1" applyNumberFormat="1" applyFont="1" applyFill="1" applyBorder="1" applyAlignment="1">
      <alignment horizontal="center" vertical="center"/>
    </xf>
    <xf numFmtId="169" fontId="7" fillId="3" borderId="7" xfId="1" applyNumberFormat="1" applyFont="1" applyFill="1" applyBorder="1" applyAlignment="1">
      <alignment horizontal="center" vertical="center"/>
    </xf>
    <xf numFmtId="169" fontId="8" fillId="3" borderId="9" xfId="1" applyNumberFormat="1" applyFont="1" applyFill="1" applyBorder="1" applyAlignment="1">
      <alignment horizontal="center" vertical="center"/>
    </xf>
    <xf numFmtId="169" fontId="8" fillId="3" borderId="8" xfId="1" applyNumberFormat="1" applyFont="1" applyFill="1" applyBorder="1" applyAlignment="1">
      <alignment horizontal="center" vertical="center"/>
    </xf>
    <xf numFmtId="169" fontId="8" fillId="3" borderId="10" xfId="1" applyNumberFormat="1" applyFont="1" applyFill="1" applyBorder="1" applyAlignment="1">
      <alignment horizontal="center" vertical="center"/>
    </xf>
    <xf numFmtId="169" fontId="8" fillId="3" borderId="2" xfId="1" applyNumberFormat="1" applyFont="1" applyFill="1" applyBorder="1" applyAlignment="1">
      <alignment horizontal="center" vertical="center"/>
    </xf>
    <xf numFmtId="169" fontId="8" fillId="3" borderId="3" xfId="1" applyNumberFormat="1" applyFont="1" applyFill="1" applyBorder="1" applyAlignment="1">
      <alignment horizontal="center" vertical="center"/>
    </xf>
    <xf numFmtId="169" fontId="8" fillId="3" borderId="4" xfId="1" applyNumberFormat="1" applyFont="1" applyFill="1" applyBorder="1" applyAlignment="1">
      <alignment horizontal="center" vertical="center"/>
    </xf>
    <xf numFmtId="169" fontId="7" fillId="3" borderId="2" xfId="1" applyNumberFormat="1" applyFont="1" applyFill="1" applyBorder="1" applyAlignment="1">
      <alignment horizontal="center" vertical="center"/>
    </xf>
    <xf numFmtId="169" fontId="7" fillId="3" borderId="3" xfId="1" applyNumberFormat="1" applyFont="1" applyFill="1" applyBorder="1" applyAlignment="1">
      <alignment horizontal="center" vertical="center"/>
    </xf>
    <xf numFmtId="169" fontId="7" fillId="3" borderId="4" xfId="1" applyNumberFormat="1" applyFont="1" applyFill="1" applyBorder="1" applyAlignment="1">
      <alignment horizontal="center" vertical="center"/>
    </xf>
    <xf numFmtId="169" fontId="8" fillId="3" borderId="11" xfId="1" applyNumberFormat="1" applyFont="1" applyFill="1" applyBorder="1" applyAlignment="1">
      <alignment horizontal="center" vertical="center"/>
    </xf>
    <xf numFmtId="169" fontId="8" fillId="3" borderId="0" xfId="1" applyNumberFormat="1" applyFont="1" applyFill="1" applyBorder="1" applyAlignment="1">
      <alignment horizontal="center" vertical="center"/>
    </xf>
    <xf numFmtId="169" fontId="8" fillId="3" borderId="12" xfId="1" applyNumberFormat="1" applyFont="1" applyFill="1" applyBorder="1" applyAlignment="1">
      <alignment horizontal="center" vertical="center"/>
    </xf>
    <xf numFmtId="43" fontId="0" fillId="3" borderId="0" xfId="1" applyFont="1" applyFill="1"/>
    <xf numFmtId="168" fontId="7" fillId="3" borderId="6" xfId="1" applyNumberFormat="1" applyFont="1" applyFill="1" applyBorder="1" applyAlignment="1">
      <alignment horizontal="center" vertical="center"/>
    </xf>
    <xf numFmtId="168" fontId="7" fillId="3" borderId="5" xfId="1" applyNumberFormat="1" applyFont="1" applyFill="1" applyBorder="1" applyAlignment="1">
      <alignment horizontal="center" vertical="center"/>
    </xf>
    <xf numFmtId="168" fontId="7" fillId="3" borderId="7" xfId="1" applyNumberFormat="1" applyFont="1" applyFill="1" applyBorder="1" applyAlignment="1">
      <alignment horizontal="center" vertical="center"/>
    </xf>
    <xf numFmtId="168" fontId="8" fillId="3" borderId="9" xfId="1" applyNumberFormat="1" applyFont="1" applyFill="1" applyBorder="1" applyAlignment="1">
      <alignment horizontal="center" vertical="center"/>
    </xf>
    <xf numFmtId="168" fontId="8" fillId="3" borderId="8" xfId="1" applyNumberFormat="1" applyFont="1" applyFill="1" applyBorder="1" applyAlignment="1">
      <alignment horizontal="center" vertical="center"/>
    </xf>
    <xf numFmtId="168" fontId="8" fillId="3" borderId="10" xfId="1" applyNumberFormat="1" applyFont="1" applyFill="1" applyBorder="1" applyAlignment="1">
      <alignment horizontal="center" vertical="center"/>
    </xf>
    <xf numFmtId="168" fontId="8" fillId="3" borderId="2" xfId="1" applyNumberFormat="1" applyFont="1" applyFill="1" applyBorder="1" applyAlignment="1">
      <alignment horizontal="center" vertical="center"/>
    </xf>
    <xf numFmtId="168" fontId="8" fillId="3" borderId="3" xfId="1" applyNumberFormat="1" applyFont="1" applyFill="1" applyBorder="1" applyAlignment="1">
      <alignment horizontal="center" vertical="center"/>
    </xf>
    <xf numFmtId="168" fontId="8" fillId="3" borderId="4" xfId="1" applyNumberFormat="1" applyFont="1" applyFill="1" applyBorder="1" applyAlignment="1">
      <alignment horizontal="center" vertical="center"/>
    </xf>
    <xf numFmtId="168" fontId="7" fillId="3" borderId="2" xfId="1" applyNumberFormat="1" applyFont="1" applyFill="1" applyBorder="1" applyAlignment="1">
      <alignment horizontal="center" vertical="center"/>
    </xf>
    <xf numFmtId="168" fontId="7" fillId="3" borderId="3" xfId="1" applyNumberFormat="1" applyFont="1" applyFill="1" applyBorder="1" applyAlignment="1">
      <alignment horizontal="center" vertical="center"/>
    </xf>
    <xf numFmtId="168" fontId="7" fillId="3" borderId="4" xfId="1" applyNumberFormat="1" applyFont="1" applyFill="1" applyBorder="1" applyAlignment="1">
      <alignment horizontal="center" vertical="center"/>
    </xf>
    <xf numFmtId="168" fontId="8" fillId="3" borderId="11" xfId="1" applyNumberFormat="1" applyFont="1" applyFill="1" applyBorder="1" applyAlignment="1">
      <alignment horizontal="center" vertical="center"/>
    </xf>
    <xf numFmtId="168" fontId="8" fillId="3" borderId="0" xfId="1" applyNumberFormat="1" applyFont="1" applyFill="1" applyBorder="1" applyAlignment="1">
      <alignment horizontal="center" vertical="center"/>
    </xf>
    <xf numFmtId="168" fontId="8" fillId="3" borderId="12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65" fontId="5" fillId="0" borderId="0" xfId="0" applyNumberFormat="1" applyFont="1" applyAlignment="1">
      <alignment readingOrder="2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1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57"/>
  <sheetViews>
    <sheetView showGridLines="0" tabSelected="1" zoomScale="66" zoomScaleNormal="66" workbookViewId="0">
      <pane xSplit="2" ySplit="7" topLeftCell="BQ8" activePane="bottomRight" state="frozen"/>
      <selection pane="topRight" activeCell="C1" sqref="C1"/>
      <selection pane="bottomLeft" activeCell="A8" sqref="A8"/>
      <selection pane="bottomRight" activeCell="CC16" sqref="CC16"/>
    </sheetView>
  </sheetViews>
  <sheetFormatPr defaultColWidth="9.140625" defaultRowHeight="15" x14ac:dyDescent="0.25"/>
  <cols>
    <col min="1" max="1" width="9.140625" style="1"/>
    <col min="2" max="2" width="61" customWidth="1"/>
    <col min="3" max="94" width="11" customWidth="1"/>
    <col min="95" max="95" width="11.140625" customWidth="1"/>
    <col min="96" max="96" width="12.42578125" customWidth="1"/>
  </cols>
  <sheetData>
    <row r="1" spans="1:98" s="2" customFormat="1" ht="23.25" customHeight="1" x14ac:dyDescent="0.25">
      <c r="A1" s="4" t="s">
        <v>55</v>
      </c>
      <c r="BV1" s="80"/>
    </row>
    <row r="2" spans="1:98" s="2" customFormat="1" ht="21" customHeight="1" x14ac:dyDescent="0.55000000000000004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155"/>
      <c r="CB2" s="155"/>
      <c r="CC2" s="155"/>
      <c r="CD2" s="155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</row>
    <row r="3" spans="1:98" ht="5.25" customHeight="1" x14ac:dyDescent="0.2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</row>
    <row r="4" spans="1:98" s="6" customFormat="1" ht="21.75" customHeight="1" x14ac:dyDescent="0.25">
      <c r="A4" s="7" t="s">
        <v>42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9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</row>
    <row r="5" spans="1:98" s="8" customFormat="1" ht="20.25" customHeight="1" x14ac:dyDescent="0.25">
      <c r="A5" s="8" t="s">
        <v>1</v>
      </c>
      <c r="B5" s="8" t="s">
        <v>2</v>
      </c>
      <c r="C5" s="156">
        <v>2003</v>
      </c>
      <c r="D5" s="156"/>
      <c r="E5" s="156"/>
      <c r="F5" s="156"/>
      <c r="G5" s="156">
        <v>2004</v>
      </c>
      <c r="H5" s="156"/>
      <c r="I5" s="156"/>
      <c r="J5" s="156"/>
      <c r="K5" s="156">
        <v>2005</v>
      </c>
      <c r="L5" s="156"/>
      <c r="M5" s="156"/>
      <c r="N5" s="156"/>
      <c r="O5" s="156">
        <v>2006</v>
      </c>
      <c r="P5" s="156"/>
      <c r="Q5" s="156"/>
      <c r="R5" s="156"/>
      <c r="S5" s="156">
        <v>2007</v>
      </c>
      <c r="T5" s="156"/>
      <c r="U5" s="156"/>
      <c r="V5" s="156"/>
      <c r="W5" s="156">
        <v>2008</v>
      </c>
      <c r="X5" s="156"/>
      <c r="Y5" s="156"/>
      <c r="Z5" s="156"/>
      <c r="AA5" s="156">
        <v>2009</v>
      </c>
      <c r="AB5" s="156"/>
      <c r="AC5" s="156"/>
      <c r="AD5" s="156"/>
      <c r="AE5" s="156">
        <v>2010</v>
      </c>
      <c r="AF5" s="156"/>
      <c r="AG5" s="156"/>
      <c r="AH5" s="156"/>
      <c r="AI5" s="156">
        <v>2011</v>
      </c>
      <c r="AJ5" s="156"/>
      <c r="AK5" s="156"/>
      <c r="AL5" s="156"/>
      <c r="AM5" s="156">
        <v>2012</v>
      </c>
      <c r="AN5" s="156"/>
      <c r="AO5" s="156"/>
      <c r="AP5" s="156"/>
      <c r="AQ5" s="156">
        <v>2013</v>
      </c>
      <c r="AR5" s="156"/>
      <c r="AS5" s="156"/>
      <c r="AT5" s="156"/>
      <c r="AU5" s="156">
        <v>2014</v>
      </c>
      <c r="AV5" s="156"/>
      <c r="AW5" s="156"/>
      <c r="AX5" s="156"/>
      <c r="AY5" s="156">
        <v>2015</v>
      </c>
      <c r="AZ5" s="156"/>
      <c r="BA5" s="156"/>
      <c r="BB5" s="156"/>
      <c r="BC5" s="156">
        <v>2016</v>
      </c>
      <c r="BD5" s="156"/>
      <c r="BE5" s="156"/>
      <c r="BF5" s="156"/>
      <c r="BG5" s="156">
        <v>2017</v>
      </c>
      <c r="BH5" s="156"/>
      <c r="BI5" s="156"/>
      <c r="BJ5" s="156"/>
      <c r="BK5" s="156">
        <v>2018</v>
      </c>
      <c r="BL5" s="156"/>
      <c r="BM5" s="156"/>
      <c r="BN5" s="156"/>
      <c r="BO5" s="156">
        <v>2019</v>
      </c>
      <c r="BP5" s="156"/>
      <c r="BQ5" s="156"/>
      <c r="BR5" s="156"/>
      <c r="BS5" s="156">
        <v>2020</v>
      </c>
      <c r="BT5" s="156"/>
      <c r="BU5" s="156"/>
      <c r="BV5" s="156"/>
      <c r="BW5" s="156">
        <v>2021</v>
      </c>
      <c r="BX5" s="156"/>
      <c r="BY5" s="156"/>
      <c r="BZ5" s="156"/>
      <c r="CA5" s="156">
        <v>2022</v>
      </c>
      <c r="CB5" s="156"/>
      <c r="CC5" s="156"/>
      <c r="CD5" s="156"/>
      <c r="CE5" s="156">
        <v>2023</v>
      </c>
      <c r="CF5" s="156"/>
      <c r="CG5" s="156"/>
      <c r="CH5" s="156"/>
      <c r="CI5" s="156">
        <v>2024</v>
      </c>
      <c r="CJ5" s="156"/>
      <c r="CK5" s="156"/>
      <c r="CL5" s="156"/>
      <c r="CM5" s="156">
        <v>2025</v>
      </c>
      <c r="CN5" s="156"/>
      <c r="CO5" s="156"/>
      <c r="CP5" s="156"/>
      <c r="CQ5" s="156">
        <v>2026</v>
      </c>
      <c r="CR5" s="156"/>
      <c r="CS5" s="156"/>
      <c r="CT5" s="156"/>
    </row>
    <row r="6" spans="1:98" ht="28.5" customHeight="1" x14ac:dyDescent="0.25">
      <c r="A6" s="59"/>
      <c r="B6" s="9"/>
      <c r="C6" s="10" t="s">
        <v>33</v>
      </c>
      <c r="D6" s="10" t="s">
        <v>34</v>
      </c>
      <c r="E6" s="10" t="s">
        <v>35</v>
      </c>
      <c r="F6" s="10" t="s">
        <v>36</v>
      </c>
      <c r="G6" s="10" t="s">
        <v>33</v>
      </c>
      <c r="H6" s="10" t="s">
        <v>34</v>
      </c>
      <c r="I6" s="10" t="s">
        <v>35</v>
      </c>
      <c r="J6" s="10" t="s">
        <v>36</v>
      </c>
      <c r="K6" s="10" t="s">
        <v>33</v>
      </c>
      <c r="L6" s="10" t="s">
        <v>34</v>
      </c>
      <c r="M6" s="10" t="s">
        <v>35</v>
      </c>
      <c r="N6" s="10" t="s">
        <v>36</v>
      </c>
      <c r="O6" s="10" t="s">
        <v>33</v>
      </c>
      <c r="P6" s="10" t="s">
        <v>34</v>
      </c>
      <c r="Q6" s="10" t="s">
        <v>35</v>
      </c>
      <c r="R6" s="10" t="s">
        <v>36</v>
      </c>
      <c r="S6" s="10" t="s">
        <v>33</v>
      </c>
      <c r="T6" s="10" t="s">
        <v>34</v>
      </c>
      <c r="U6" s="10" t="s">
        <v>35</v>
      </c>
      <c r="V6" s="10" t="s">
        <v>36</v>
      </c>
      <c r="W6" s="10" t="s">
        <v>33</v>
      </c>
      <c r="X6" s="10" t="s">
        <v>34</v>
      </c>
      <c r="Y6" s="10" t="s">
        <v>35</v>
      </c>
      <c r="Z6" s="10" t="s">
        <v>36</v>
      </c>
      <c r="AA6" s="10" t="s">
        <v>33</v>
      </c>
      <c r="AB6" s="10" t="s">
        <v>34</v>
      </c>
      <c r="AC6" s="10" t="s">
        <v>35</v>
      </c>
      <c r="AD6" s="10" t="s">
        <v>36</v>
      </c>
      <c r="AE6" s="10" t="s">
        <v>33</v>
      </c>
      <c r="AF6" s="10" t="s">
        <v>34</v>
      </c>
      <c r="AG6" s="10" t="s">
        <v>35</v>
      </c>
      <c r="AH6" s="10" t="s">
        <v>36</v>
      </c>
      <c r="AI6" s="10" t="s">
        <v>33</v>
      </c>
      <c r="AJ6" s="10" t="s">
        <v>34</v>
      </c>
      <c r="AK6" s="10" t="s">
        <v>35</v>
      </c>
      <c r="AL6" s="10" t="s">
        <v>36</v>
      </c>
      <c r="AM6" s="10" t="s">
        <v>33</v>
      </c>
      <c r="AN6" s="10" t="s">
        <v>34</v>
      </c>
      <c r="AO6" s="10" t="s">
        <v>35</v>
      </c>
      <c r="AP6" s="10" t="s">
        <v>36</v>
      </c>
      <c r="AQ6" s="10" t="s">
        <v>33</v>
      </c>
      <c r="AR6" s="10" t="s">
        <v>34</v>
      </c>
      <c r="AS6" s="10" t="s">
        <v>35</v>
      </c>
      <c r="AT6" s="10" t="s">
        <v>36</v>
      </c>
      <c r="AU6" s="10" t="s">
        <v>33</v>
      </c>
      <c r="AV6" s="10" t="s">
        <v>34</v>
      </c>
      <c r="AW6" s="10" t="s">
        <v>35</v>
      </c>
      <c r="AX6" s="10" t="s">
        <v>36</v>
      </c>
      <c r="AY6" s="10" t="s">
        <v>33</v>
      </c>
      <c r="AZ6" s="10" t="s">
        <v>34</v>
      </c>
      <c r="BA6" s="10" t="s">
        <v>35</v>
      </c>
      <c r="BB6" s="10" t="s">
        <v>36</v>
      </c>
      <c r="BC6" s="10" t="s">
        <v>33</v>
      </c>
      <c r="BD6" s="10" t="s">
        <v>34</v>
      </c>
      <c r="BE6" s="10" t="s">
        <v>35</v>
      </c>
      <c r="BF6" s="10" t="s">
        <v>36</v>
      </c>
      <c r="BG6" s="10" t="s">
        <v>33</v>
      </c>
      <c r="BH6" s="10" t="s">
        <v>34</v>
      </c>
      <c r="BI6" s="10" t="s">
        <v>35</v>
      </c>
      <c r="BJ6" s="10" t="s">
        <v>36</v>
      </c>
      <c r="BK6" s="10" t="s">
        <v>33</v>
      </c>
      <c r="BL6" s="10" t="s">
        <v>34</v>
      </c>
      <c r="BM6" s="10" t="s">
        <v>35</v>
      </c>
      <c r="BN6" s="10" t="s">
        <v>36</v>
      </c>
      <c r="BO6" s="10" t="s">
        <v>33</v>
      </c>
      <c r="BP6" s="10" t="s">
        <v>34</v>
      </c>
      <c r="BQ6" s="10" t="s">
        <v>35</v>
      </c>
      <c r="BR6" s="10" t="s">
        <v>36</v>
      </c>
      <c r="BS6" s="10" t="s">
        <v>33</v>
      </c>
      <c r="BT6" s="10" t="s">
        <v>34</v>
      </c>
      <c r="BU6" s="10" t="s">
        <v>35</v>
      </c>
      <c r="BV6" s="10" t="s">
        <v>36</v>
      </c>
      <c r="BW6" s="10" t="s">
        <v>33</v>
      </c>
      <c r="BX6" s="10" t="s">
        <v>34</v>
      </c>
      <c r="BY6" s="10" t="s">
        <v>35</v>
      </c>
      <c r="BZ6" s="10" t="s">
        <v>36</v>
      </c>
      <c r="CA6" s="10" t="s">
        <v>33</v>
      </c>
      <c r="CB6" s="10" t="s">
        <v>34</v>
      </c>
      <c r="CC6" s="10" t="s">
        <v>35</v>
      </c>
      <c r="CD6" s="10" t="s">
        <v>36</v>
      </c>
      <c r="CE6" s="10" t="s">
        <v>33</v>
      </c>
      <c r="CF6" s="10" t="s">
        <v>34</v>
      </c>
      <c r="CG6" s="10" t="s">
        <v>35</v>
      </c>
      <c r="CH6" s="10" t="s">
        <v>36</v>
      </c>
      <c r="CI6" s="10" t="s">
        <v>33</v>
      </c>
      <c r="CJ6" s="10" t="s">
        <v>34</v>
      </c>
      <c r="CK6" s="10" t="s">
        <v>35</v>
      </c>
      <c r="CL6" s="10" t="s">
        <v>36</v>
      </c>
      <c r="CM6" s="10" t="s">
        <v>33</v>
      </c>
      <c r="CN6" s="10" t="s">
        <v>34</v>
      </c>
      <c r="CO6" s="10" t="s">
        <v>35</v>
      </c>
      <c r="CP6" s="10" t="s">
        <v>36</v>
      </c>
      <c r="CQ6" s="10" t="s">
        <v>33</v>
      </c>
      <c r="CR6" s="10" t="s">
        <v>34</v>
      </c>
      <c r="CS6" s="10" t="s">
        <v>35</v>
      </c>
      <c r="CT6" s="10" t="s">
        <v>36</v>
      </c>
    </row>
    <row r="7" spans="1:98" s="12" customFormat="1" ht="23.25" customHeight="1" x14ac:dyDescent="0.25">
      <c r="A7" s="61"/>
      <c r="B7" s="11" t="s">
        <v>3</v>
      </c>
      <c r="C7" s="29">
        <v>9544.0662924100816</v>
      </c>
      <c r="D7" s="30">
        <v>8686.2763702907014</v>
      </c>
      <c r="E7" s="30">
        <v>9095.0172309609534</v>
      </c>
      <c r="F7" s="31">
        <v>10197.130095703513</v>
      </c>
      <c r="G7" s="29">
        <v>10761.299399647887</v>
      </c>
      <c r="H7" s="30">
        <v>9293.2423797390366</v>
      </c>
      <c r="I7" s="30">
        <v>9712.6283886606889</v>
      </c>
      <c r="J7" s="31">
        <v>9978.4870477246805</v>
      </c>
      <c r="K7" s="29">
        <v>8142.0108542675498</v>
      </c>
      <c r="L7" s="30">
        <v>8327.3956747127977</v>
      </c>
      <c r="M7" s="30">
        <v>8927.9344932124768</v>
      </c>
      <c r="N7" s="31">
        <v>9905.8209656400541</v>
      </c>
      <c r="O7" s="29">
        <v>11090.737165315604</v>
      </c>
      <c r="P7" s="30">
        <v>10596.787786620218</v>
      </c>
      <c r="Q7" s="30">
        <v>10629.309155634855</v>
      </c>
      <c r="R7" s="31">
        <v>11328.561117228688</v>
      </c>
      <c r="S7" s="29">
        <v>11714.245058650125</v>
      </c>
      <c r="T7" s="30">
        <v>10993.989520811479</v>
      </c>
      <c r="U7" s="30">
        <v>11535.283876467782</v>
      </c>
      <c r="V7" s="31">
        <v>12515.26876476201</v>
      </c>
      <c r="W7" s="29">
        <v>13567.029347995751</v>
      </c>
      <c r="X7" s="30">
        <v>12394.895390574617</v>
      </c>
      <c r="Y7" s="30">
        <v>12537.396477493894</v>
      </c>
      <c r="Z7" s="31">
        <v>12456.7473134672</v>
      </c>
      <c r="AA7" s="29">
        <v>12044.333287476116</v>
      </c>
      <c r="AB7" s="30">
        <v>10865.139020957557</v>
      </c>
      <c r="AC7" s="30">
        <v>10723.736692221981</v>
      </c>
      <c r="AD7" s="31">
        <v>13072.767352669416</v>
      </c>
      <c r="AE7" s="29">
        <v>13601.332067936193</v>
      </c>
      <c r="AF7" s="30">
        <v>11836.9546084496</v>
      </c>
      <c r="AG7" s="30">
        <v>11650.760718681053</v>
      </c>
      <c r="AH7" s="31">
        <v>12786.147995489102</v>
      </c>
      <c r="AI7" s="29">
        <v>13770.039015797223</v>
      </c>
      <c r="AJ7" s="30">
        <v>13142.275798633713</v>
      </c>
      <c r="AK7" s="30">
        <v>13135.350394125066</v>
      </c>
      <c r="AL7" s="31">
        <v>14238.206151401539</v>
      </c>
      <c r="AM7" s="29">
        <v>13801.381654047225</v>
      </c>
      <c r="AN7" s="30">
        <v>13204.358309605752</v>
      </c>
      <c r="AO7" s="30">
        <v>13657.404471356258</v>
      </c>
      <c r="AP7" s="31">
        <v>14919.772803226124</v>
      </c>
      <c r="AQ7" s="29">
        <v>15251.835800221279</v>
      </c>
      <c r="AR7" s="30">
        <v>14122.567960496572</v>
      </c>
      <c r="AS7" s="30">
        <v>14354.516860891983</v>
      </c>
      <c r="AT7" s="31">
        <v>15730.884121615498</v>
      </c>
      <c r="AU7" s="29">
        <v>16154.87417135551</v>
      </c>
      <c r="AV7" s="30">
        <v>15651.281231018373</v>
      </c>
      <c r="AW7" s="30">
        <v>15842.685987714071</v>
      </c>
      <c r="AX7" s="31">
        <v>16484.912121290028</v>
      </c>
      <c r="AY7" s="29">
        <v>17281.437089287552</v>
      </c>
      <c r="AZ7" s="30">
        <v>15758.42518894151</v>
      </c>
      <c r="BA7" s="30">
        <v>16330.866857875833</v>
      </c>
      <c r="BB7" s="31">
        <v>17243.804756966321</v>
      </c>
      <c r="BC7" s="29">
        <v>17841.601118528837</v>
      </c>
      <c r="BD7" s="30">
        <v>17301.774710972342</v>
      </c>
      <c r="BE7" s="30">
        <v>17203.106690852837</v>
      </c>
      <c r="BF7" s="31">
        <v>18514.916447958036</v>
      </c>
      <c r="BG7" s="29">
        <v>19059.027647079452</v>
      </c>
      <c r="BH7" s="30">
        <v>18272.453899375054</v>
      </c>
      <c r="BI7" s="30">
        <v>18447.093035957521</v>
      </c>
      <c r="BJ7" s="31">
        <v>20095.863543827003</v>
      </c>
      <c r="BK7" s="29">
        <v>21784.453751297817</v>
      </c>
      <c r="BL7" s="30">
        <v>19260.858205499091</v>
      </c>
      <c r="BM7" s="30">
        <v>19851.924096268154</v>
      </c>
      <c r="BN7" s="31">
        <v>21478.848985756358</v>
      </c>
      <c r="BO7" s="29">
        <v>22727.204611434361</v>
      </c>
      <c r="BP7" s="30">
        <v>21067.578481381799</v>
      </c>
      <c r="BQ7" s="30">
        <v>21218.924152487976</v>
      </c>
      <c r="BR7" s="31">
        <v>23065.323428512038</v>
      </c>
      <c r="BS7" s="29">
        <v>21150.034253093982</v>
      </c>
      <c r="BT7" s="30">
        <v>10857.202241177944</v>
      </c>
      <c r="BU7" s="30">
        <v>11901.157906331475</v>
      </c>
      <c r="BV7" s="31">
        <v>15184.858923094349</v>
      </c>
      <c r="BW7" s="29">
        <v>20126.320331335166</v>
      </c>
      <c r="BX7" s="30">
        <v>17725.420570054921</v>
      </c>
      <c r="BY7" s="30">
        <v>19892.204267372603</v>
      </c>
      <c r="BZ7" s="31">
        <v>23513.928793140058</v>
      </c>
      <c r="CA7" s="29">
        <v>23593.175095237068</v>
      </c>
      <c r="CB7" s="30">
        <v>22474.697329646562</v>
      </c>
      <c r="CC7" s="30">
        <v>22209.56991800214</v>
      </c>
      <c r="CD7" s="31">
        <v>24215.218023717815</v>
      </c>
      <c r="CE7" s="29">
        <v>25333.289916761329</v>
      </c>
      <c r="CF7" s="30">
        <v>23449.655655619481</v>
      </c>
      <c r="CG7" s="30">
        <v>23721.335667685151</v>
      </c>
      <c r="CH7" s="31">
        <v>24901.779664979756</v>
      </c>
      <c r="CI7" s="29">
        <v>26721.978904289419</v>
      </c>
      <c r="CJ7" s="30">
        <v>23657.956259453473</v>
      </c>
      <c r="CK7" s="30">
        <v>24547.799062451351</v>
      </c>
      <c r="CL7" s="31">
        <v>25811.628750266118</v>
      </c>
      <c r="CM7" s="29">
        <v>27350.947063293763</v>
      </c>
      <c r="CN7" s="30">
        <v>25139.051734315803</v>
      </c>
      <c r="CO7" s="30">
        <v>26551.92126452101</v>
      </c>
      <c r="CP7" s="31">
        <v>28060.878834548086</v>
      </c>
      <c r="CQ7" s="29">
        <v>28657.255218766546</v>
      </c>
      <c r="CR7" s="30">
        <v>25146.305532047412</v>
      </c>
      <c r="CS7" s="30"/>
      <c r="CT7" s="31"/>
    </row>
    <row r="8" spans="1:98" s="6" customFormat="1" ht="23.25" customHeight="1" x14ac:dyDescent="0.25">
      <c r="A8" s="62"/>
      <c r="B8" s="13" t="s">
        <v>38</v>
      </c>
      <c r="C8" s="32">
        <v>1152.2406317473171</v>
      </c>
      <c r="D8" s="33">
        <v>1173.9079022145004</v>
      </c>
      <c r="E8" s="33">
        <v>1217.242443148865</v>
      </c>
      <c r="F8" s="34">
        <v>1282.2442545504116</v>
      </c>
      <c r="G8" s="32">
        <v>1368.9133364191405</v>
      </c>
      <c r="H8" s="33">
        <v>1385.2367239825478</v>
      </c>
      <c r="I8" s="33">
        <v>1331.2144172406308</v>
      </c>
      <c r="J8" s="34">
        <v>1206.846416193393</v>
      </c>
      <c r="K8" s="32">
        <v>1012.1327208408334</v>
      </c>
      <c r="L8" s="33">
        <v>916.1454581482526</v>
      </c>
      <c r="M8" s="33">
        <v>918.88462811565205</v>
      </c>
      <c r="N8" s="34">
        <v>1020.3502307430291</v>
      </c>
      <c r="O8" s="32">
        <v>1220.5422660303852</v>
      </c>
      <c r="P8" s="33">
        <v>1364.4941785614101</v>
      </c>
      <c r="Q8" s="33">
        <v>1452.2059683361063</v>
      </c>
      <c r="R8" s="34">
        <v>1483.6776353544717</v>
      </c>
      <c r="S8" s="32">
        <v>1458.909179616508</v>
      </c>
      <c r="T8" s="33">
        <v>1464.2121965885819</v>
      </c>
      <c r="U8" s="33">
        <v>1499.5866862706951</v>
      </c>
      <c r="V8" s="34">
        <v>1565.0326486628462</v>
      </c>
      <c r="W8" s="32">
        <v>1660.550083765037</v>
      </c>
      <c r="X8" s="33">
        <v>1694.9023736926945</v>
      </c>
      <c r="Y8" s="33">
        <v>1668.0895184458213</v>
      </c>
      <c r="Z8" s="34">
        <v>1580.1115180244178</v>
      </c>
      <c r="AA8" s="32">
        <v>1430.9683724284821</v>
      </c>
      <c r="AB8" s="33">
        <v>1340.5498293091782</v>
      </c>
      <c r="AC8" s="33">
        <v>1308.8558886665078</v>
      </c>
      <c r="AD8" s="34">
        <v>1335.8865505004696</v>
      </c>
      <c r="AE8" s="32">
        <v>1421.6418148110638</v>
      </c>
      <c r="AF8" s="33">
        <v>1512.5323839968285</v>
      </c>
      <c r="AG8" s="33">
        <v>1608.5582580577657</v>
      </c>
      <c r="AH8" s="34">
        <v>1709.7194369938754</v>
      </c>
      <c r="AI8" s="32">
        <v>1816.0159208051575</v>
      </c>
      <c r="AJ8" s="33">
        <v>1889.9787379934016</v>
      </c>
      <c r="AK8" s="33">
        <v>1931.6078885586114</v>
      </c>
      <c r="AL8" s="34">
        <v>1940.9033725007819</v>
      </c>
      <c r="AM8" s="32">
        <v>1917.8651898199148</v>
      </c>
      <c r="AN8" s="33">
        <v>1915.9972558344734</v>
      </c>
      <c r="AO8" s="33">
        <v>1935.2995705444528</v>
      </c>
      <c r="AP8" s="34">
        <v>1975.7721339498553</v>
      </c>
      <c r="AQ8" s="32">
        <v>2037.4149460506799</v>
      </c>
      <c r="AR8" s="33">
        <v>2083.6470551262978</v>
      </c>
      <c r="AS8" s="33">
        <v>2114.4684611767093</v>
      </c>
      <c r="AT8" s="34">
        <v>2129.879164201915</v>
      </c>
      <c r="AU8" s="32">
        <v>2305.9229864868398</v>
      </c>
      <c r="AV8" s="33">
        <v>2142.7753519097027</v>
      </c>
      <c r="AW8" s="33">
        <v>2240.7843619724235</v>
      </c>
      <c r="AX8" s="34">
        <v>2311.0603674025679</v>
      </c>
      <c r="AY8" s="32">
        <v>2330.9367377940594</v>
      </c>
      <c r="AZ8" s="33">
        <v>1990.9985446290762</v>
      </c>
      <c r="BA8" s="33">
        <v>2099.2422308187333</v>
      </c>
      <c r="BB8" s="34">
        <v>2167.6895289386325</v>
      </c>
      <c r="BC8" s="32">
        <v>2256.5655168700655</v>
      </c>
      <c r="BD8" s="33">
        <v>2172.3598280707429</v>
      </c>
      <c r="BE8" s="33">
        <v>2151.2584672351563</v>
      </c>
      <c r="BF8" s="34">
        <v>2255.2778279745908</v>
      </c>
      <c r="BG8" s="32">
        <v>2401.9856339006328</v>
      </c>
      <c r="BH8" s="33">
        <v>2278.4817584153698</v>
      </c>
      <c r="BI8" s="33">
        <v>2314.1167267818769</v>
      </c>
      <c r="BJ8" s="34">
        <v>2518.9960755449783</v>
      </c>
      <c r="BK8" s="32">
        <v>2774.0973701891921</v>
      </c>
      <c r="BL8" s="33">
        <v>2278.5854549318597</v>
      </c>
      <c r="BM8" s="33">
        <v>2486.4044482289219</v>
      </c>
      <c r="BN8" s="34">
        <v>2683.4905028836679</v>
      </c>
      <c r="BO8" s="32">
        <v>2866.1275600687372</v>
      </c>
      <c r="BP8" s="33">
        <v>2527.4570127452912</v>
      </c>
      <c r="BQ8" s="33">
        <v>2550.9766711613452</v>
      </c>
      <c r="BR8" s="34">
        <v>2887.3663650546255</v>
      </c>
      <c r="BS8" s="32">
        <v>2418.9492192465846</v>
      </c>
      <c r="BT8" s="33">
        <v>528.51645664733985</v>
      </c>
      <c r="BU8" s="33">
        <v>776.73214762375142</v>
      </c>
      <c r="BV8" s="34">
        <v>1345.5058406365736</v>
      </c>
      <c r="BW8" s="32">
        <v>2343.004753234201</v>
      </c>
      <c r="BX8" s="33">
        <v>1871.3683296668235</v>
      </c>
      <c r="BY8" s="33">
        <v>2234.6963189726739</v>
      </c>
      <c r="BZ8" s="34">
        <v>2700.1216643082525</v>
      </c>
      <c r="CA8" s="32">
        <v>2567.1135007597295</v>
      </c>
      <c r="CB8" s="33">
        <v>2442.3555701190912</v>
      </c>
      <c r="CC8" s="33">
        <v>2381.0143459577243</v>
      </c>
      <c r="CD8" s="34">
        <v>2677.7100417851757</v>
      </c>
      <c r="CE8" s="32">
        <v>2860.6479390195468</v>
      </c>
      <c r="CF8" s="33">
        <v>2460.1283307666149</v>
      </c>
      <c r="CG8" s="33">
        <v>2558.9501604957209</v>
      </c>
      <c r="CH8" s="34">
        <v>2808.7512823130423</v>
      </c>
      <c r="CI8" s="32">
        <v>2988.6722762770905</v>
      </c>
      <c r="CJ8" s="33">
        <v>2403.8037290604548</v>
      </c>
      <c r="CK8" s="33">
        <v>2672.8165750438648</v>
      </c>
      <c r="CL8" s="34">
        <v>2925.4740232444169</v>
      </c>
      <c r="CM8" s="32">
        <v>3129.8316839815593</v>
      </c>
      <c r="CN8" s="33">
        <v>2745.1151691343143</v>
      </c>
      <c r="CO8" s="33">
        <v>2977.4067247167177</v>
      </c>
      <c r="CP8" s="34">
        <v>3279.2338979054339</v>
      </c>
      <c r="CQ8" s="32">
        <v>3372.656605788176</v>
      </c>
      <c r="CR8" s="33">
        <v>2676.477332780963</v>
      </c>
      <c r="CS8" s="33"/>
      <c r="CT8" s="34"/>
    </row>
    <row r="9" spans="1:98" s="6" customFormat="1" ht="23.25" customHeight="1" x14ac:dyDescent="0.25">
      <c r="A9" s="63"/>
      <c r="B9" s="17" t="s">
        <v>32</v>
      </c>
      <c r="C9" s="35">
        <v>8391.8256606627638</v>
      </c>
      <c r="D9" s="36">
        <v>7512.3684680762017</v>
      </c>
      <c r="E9" s="36">
        <v>7877.774787812089</v>
      </c>
      <c r="F9" s="37">
        <v>8914.8858411531019</v>
      </c>
      <c r="G9" s="35">
        <v>9392.3860632287469</v>
      </c>
      <c r="H9" s="36">
        <v>7908.0056557564885</v>
      </c>
      <c r="I9" s="36">
        <v>8381.4139714200574</v>
      </c>
      <c r="J9" s="37">
        <v>8771.640631531287</v>
      </c>
      <c r="K9" s="35">
        <v>7129.8781334267169</v>
      </c>
      <c r="L9" s="36">
        <v>7411.2502165645456</v>
      </c>
      <c r="M9" s="36">
        <v>8009.0498650968239</v>
      </c>
      <c r="N9" s="37">
        <v>8885.4707348970242</v>
      </c>
      <c r="O9" s="35">
        <v>9870.1948992852194</v>
      </c>
      <c r="P9" s="36">
        <v>9232.2936080588079</v>
      </c>
      <c r="Q9" s="36">
        <v>9177.1031872987496</v>
      </c>
      <c r="R9" s="37">
        <v>9844.8834818742162</v>
      </c>
      <c r="S9" s="35">
        <v>10255.335879033617</v>
      </c>
      <c r="T9" s="36">
        <v>9529.7773242228977</v>
      </c>
      <c r="U9" s="36">
        <v>10035.697190197086</v>
      </c>
      <c r="V9" s="37">
        <v>10950.236116099164</v>
      </c>
      <c r="W9" s="35">
        <v>11906.479264230715</v>
      </c>
      <c r="X9" s="36">
        <v>10699.993016881923</v>
      </c>
      <c r="Y9" s="36">
        <v>10869.306959048072</v>
      </c>
      <c r="Z9" s="37">
        <v>10876.635795442782</v>
      </c>
      <c r="AA9" s="35">
        <v>10613.364915047634</v>
      </c>
      <c r="AB9" s="36">
        <v>9524.5891916483779</v>
      </c>
      <c r="AC9" s="36">
        <v>9414.8808035554721</v>
      </c>
      <c r="AD9" s="37">
        <v>11736.880802168946</v>
      </c>
      <c r="AE9" s="35">
        <v>12179.690253125129</v>
      </c>
      <c r="AF9" s="36">
        <v>10324.422224452772</v>
      </c>
      <c r="AG9" s="36">
        <v>10042.202460623288</v>
      </c>
      <c r="AH9" s="37">
        <v>11076.428558495227</v>
      </c>
      <c r="AI9" s="35">
        <v>11954.023094992066</v>
      </c>
      <c r="AJ9" s="36">
        <v>11252.297060640311</v>
      </c>
      <c r="AK9" s="36">
        <v>11203.742505566453</v>
      </c>
      <c r="AL9" s="37">
        <v>12297.302778900757</v>
      </c>
      <c r="AM9" s="35">
        <v>11883.51646422731</v>
      </c>
      <c r="AN9" s="36">
        <v>11288.361053771278</v>
      </c>
      <c r="AO9" s="36">
        <v>11722.104900811804</v>
      </c>
      <c r="AP9" s="37">
        <v>12944.000669276269</v>
      </c>
      <c r="AQ9" s="35">
        <v>13214.420854170599</v>
      </c>
      <c r="AR9" s="36">
        <v>12038.920905370274</v>
      </c>
      <c r="AS9" s="36">
        <v>12240.048399715273</v>
      </c>
      <c r="AT9" s="37">
        <v>13601.004957413583</v>
      </c>
      <c r="AU9" s="35">
        <v>13848.951184868671</v>
      </c>
      <c r="AV9" s="36">
        <v>13508.50587910867</v>
      </c>
      <c r="AW9" s="36">
        <v>13601.901625741648</v>
      </c>
      <c r="AX9" s="37">
        <v>14173.851753887458</v>
      </c>
      <c r="AY9" s="35">
        <v>14950.500351493494</v>
      </c>
      <c r="AZ9" s="36">
        <v>13767.426644312434</v>
      </c>
      <c r="BA9" s="36">
        <v>14231.624627057099</v>
      </c>
      <c r="BB9" s="37">
        <v>15076.115228027689</v>
      </c>
      <c r="BC9" s="35">
        <v>15585.03560165877</v>
      </c>
      <c r="BD9" s="36">
        <v>15129.414882901599</v>
      </c>
      <c r="BE9" s="36">
        <v>15051.848223617682</v>
      </c>
      <c r="BF9" s="37">
        <v>16259.638619983443</v>
      </c>
      <c r="BG9" s="35">
        <v>16657.04201317882</v>
      </c>
      <c r="BH9" s="36">
        <v>15993.972140959682</v>
      </c>
      <c r="BI9" s="36">
        <v>16132.976309175645</v>
      </c>
      <c r="BJ9" s="37">
        <v>17576.867468282024</v>
      </c>
      <c r="BK9" s="35">
        <v>19010.356381108624</v>
      </c>
      <c r="BL9" s="36">
        <v>16982.27275056723</v>
      </c>
      <c r="BM9" s="36">
        <v>17365.519648039233</v>
      </c>
      <c r="BN9" s="37">
        <v>18795.358482872689</v>
      </c>
      <c r="BO9" s="35">
        <v>19861.077051365624</v>
      </c>
      <c r="BP9" s="36">
        <v>18540.121468636509</v>
      </c>
      <c r="BQ9" s="36">
        <v>18667.947481326632</v>
      </c>
      <c r="BR9" s="37">
        <v>20177.957063457412</v>
      </c>
      <c r="BS9" s="35">
        <v>18731.085033847397</v>
      </c>
      <c r="BT9" s="36">
        <v>10328.685784530604</v>
      </c>
      <c r="BU9" s="36">
        <v>11124.425758707723</v>
      </c>
      <c r="BV9" s="37">
        <v>13839.353082457776</v>
      </c>
      <c r="BW9" s="35">
        <v>17783.315578100966</v>
      </c>
      <c r="BX9" s="36">
        <v>15854.052240388097</v>
      </c>
      <c r="BY9" s="36">
        <v>17657.507948399929</v>
      </c>
      <c r="BZ9" s="37">
        <v>20813.807128831806</v>
      </c>
      <c r="CA9" s="35">
        <v>21026.061594477338</v>
      </c>
      <c r="CB9" s="36">
        <v>20032.34175952747</v>
      </c>
      <c r="CC9" s="36">
        <v>19828.555572044417</v>
      </c>
      <c r="CD9" s="37">
        <v>21537.507981932638</v>
      </c>
      <c r="CE9" s="35">
        <v>22472.641977741783</v>
      </c>
      <c r="CF9" s="36">
        <v>20989.527324852865</v>
      </c>
      <c r="CG9" s="36">
        <v>21162.385507189429</v>
      </c>
      <c r="CH9" s="37">
        <v>22093.028382666715</v>
      </c>
      <c r="CI9" s="35">
        <v>23733.306628012328</v>
      </c>
      <c r="CJ9" s="36">
        <v>21254.152530393018</v>
      </c>
      <c r="CK9" s="36">
        <v>21874.982487407487</v>
      </c>
      <c r="CL9" s="37">
        <v>22886.154727021702</v>
      </c>
      <c r="CM9" s="35">
        <v>24221.115379312203</v>
      </c>
      <c r="CN9" s="36">
        <v>22393.936565181488</v>
      </c>
      <c r="CO9" s="36">
        <v>23574.514539804291</v>
      </c>
      <c r="CP9" s="37">
        <v>24781.644936642653</v>
      </c>
      <c r="CQ9" s="35">
        <v>25284.598612978371</v>
      </c>
      <c r="CR9" s="36">
        <v>22469.828199266449</v>
      </c>
      <c r="CS9" s="36"/>
      <c r="CT9" s="37"/>
    </row>
    <row r="10" spans="1:98" s="12" customFormat="1" ht="23.25" customHeight="1" x14ac:dyDescent="0.25">
      <c r="A10" s="63"/>
      <c r="B10" s="21" t="s">
        <v>4</v>
      </c>
      <c r="C10" s="38">
        <v>1025.1916027871391</v>
      </c>
      <c r="D10" s="39">
        <v>1123.2534164027659</v>
      </c>
      <c r="E10" s="39">
        <v>930.39707580554966</v>
      </c>
      <c r="F10" s="40">
        <v>1231.7991609724982</v>
      </c>
      <c r="G10" s="38">
        <v>1152.1305859073559</v>
      </c>
      <c r="H10" s="39">
        <v>857.41141512007357</v>
      </c>
      <c r="I10" s="39">
        <v>1088.1943343068481</v>
      </c>
      <c r="J10" s="40">
        <v>1226.0526967361229</v>
      </c>
      <c r="K10" s="38">
        <v>1131.7996721771478</v>
      </c>
      <c r="L10" s="39">
        <v>1186.5827795892565</v>
      </c>
      <c r="M10" s="39">
        <v>1150.0819004140999</v>
      </c>
      <c r="N10" s="40">
        <v>1385.9321361797686</v>
      </c>
      <c r="O10" s="38">
        <v>1413.8479066795674</v>
      </c>
      <c r="P10" s="39">
        <v>1361.1405002292834</v>
      </c>
      <c r="Q10" s="39">
        <v>975.52470610077637</v>
      </c>
      <c r="R10" s="40">
        <v>1188.2078768081578</v>
      </c>
      <c r="S10" s="38">
        <v>1145.6193170033316</v>
      </c>
      <c r="T10" s="39">
        <v>906.2197126443632</v>
      </c>
      <c r="U10" s="39">
        <v>841.55867966238611</v>
      </c>
      <c r="V10" s="40">
        <v>1100.2247874962436</v>
      </c>
      <c r="W10" s="38">
        <v>886.88888854531638</v>
      </c>
      <c r="X10" s="39">
        <v>881.17233301538954</v>
      </c>
      <c r="Y10" s="39">
        <v>967.3958829967695</v>
      </c>
      <c r="Z10" s="40">
        <v>1021.2638067491047</v>
      </c>
      <c r="AA10" s="38">
        <v>886.4053730074495</v>
      </c>
      <c r="AB10" s="39">
        <v>887.50351408197446</v>
      </c>
      <c r="AC10" s="39">
        <v>883.13490512560929</v>
      </c>
      <c r="AD10" s="40">
        <v>1011.6833076043069</v>
      </c>
      <c r="AE10" s="38">
        <v>913.56587080468876</v>
      </c>
      <c r="AF10" s="39">
        <v>873.83581870389605</v>
      </c>
      <c r="AG10" s="39">
        <v>842.27902416676386</v>
      </c>
      <c r="AH10" s="40">
        <v>897.22098075855047</v>
      </c>
      <c r="AI10" s="38">
        <v>1031.8240440223185</v>
      </c>
      <c r="AJ10" s="39">
        <v>838.23557496646242</v>
      </c>
      <c r="AK10" s="39">
        <v>784.59726109720782</v>
      </c>
      <c r="AL10" s="40">
        <v>870.50161877805192</v>
      </c>
      <c r="AM10" s="38">
        <v>708.65542657346907</v>
      </c>
      <c r="AN10" s="39">
        <v>957.87119863067244</v>
      </c>
      <c r="AO10" s="39">
        <v>769.04820109895729</v>
      </c>
      <c r="AP10" s="40">
        <v>1083.1409248234088</v>
      </c>
      <c r="AQ10" s="38">
        <v>859.7868188063444</v>
      </c>
      <c r="AR10" s="39">
        <v>782.58820332156199</v>
      </c>
      <c r="AS10" s="39">
        <v>931.2094780914415</v>
      </c>
      <c r="AT10" s="40">
        <v>1194.1369449930064</v>
      </c>
      <c r="AU10" s="38">
        <v>960.80880663236815</v>
      </c>
      <c r="AV10" s="39">
        <v>1107.0591515470562</v>
      </c>
      <c r="AW10" s="39">
        <v>770.24812487224779</v>
      </c>
      <c r="AX10" s="40">
        <v>916.28562176238552</v>
      </c>
      <c r="AY10" s="38">
        <v>1097.1205913407427</v>
      </c>
      <c r="AZ10" s="39">
        <v>953.44882040509833</v>
      </c>
      <c r="BA10" s="39">
        <v>648.43616262665387</v>
      </c>
      <c r="BB10" s="40">
        <v>1035.7975331289128</v>
      </c>
      <c r="BC10" s="38">
        <v>901.88425270842254</v>
      </c>
      <c r="BD10" s="39">
        <v>917.52053778266361</v>
      </c>
      <c r="BE10" s="39">
        <v>632.76680493964318</v>
      </c>
      <c r="BF10" s="40">
        <v>1338.7108161366946</v>
      </c>
      <c r="BG10" s="38">
        <v>1123.2018560554479</v>
      </c>
      <c r="BH10" s="39">
        <v>1048.6134508122761</v>
      </c>
      <c r="BI10" s="39">
        <v>757.26648918716546</v>
      </c>
      <c r="BJ10" s="40">
        <v>1174.2995307780141</v>
      </c>
      <c r="BK10" s="38">
        <v>1170.2990399810899</v>
      </c>
      <c r="BL10" s="39">
        <v>1057.6656312059945</v>
      </c>
      <c r="BM10" s="39">
        <v>790.24037789279896</v>
      </c>
      <c r="BN10" s="40">
        <v>1287.5945737491581</v>
      </c>
      <c r="BO10" s="38">
        <v>1087.650478613722</v>
      </c>
      <c r="BP10" s="39">
        <v>943.83414880730265</v>
      </c>
      <c r="BQ10" s="39">
        <v>937.086882643482</v>
      </c>
      <c r="BR10" s="40">
        <v>989.7211756557947</v>
      </c>
      <c r="BS10" s="38">
        <v>1112.6429030204504</v>
      </c>
      <c r="BT10" s="39">
        <v>693.13851358926809</v>
      </c>
      <c r="BU10" s="39">
        <v>1051.4990480273843</v>
      </c>
      <c r="BV10" s="40">
        <v>1360.2835777180462</v>
      </c>
      <c r="BW10" s="38">
        <v>1172.0260876988013</v>
      </c>
      <c r="BX10" s="39">
        <v>859.61076816648199</v>
      </c>
      <c r="BY10" s="39">
        <v>886.47421408882099</v>
      </c>
      <c r="BZ10" s="40">
        <v>1266.1031421352131</v>
      </c>
      <c r="CA10" s="38">
        <v>1289.440113929845</v>
      </c>
      <c r="CB10" s="39">
        <v>1005.2508604693178</v>
      </c>
      <c r="CC10" s="39">
        <v>916.4940254932576</v>
      </c>
      <c r="CD10" s="40">
        <v>1231.6633321708014</v>
      </c>
      <c r="CE10" s="38">
        <v>1303.6674294095465</v>
      </c>
      <c r="CF10" s="39">
        <v>1543.3472556154427</v>
      </c>
      <c r="CG10" s="39">
        <v>1062.3434276148682</v>
      </c>
      <c r="CH10" s="40">
        <v>674.28702717644023</v>
      </c>
      <c r="CI10" s="38">
        <v>1198.0017415853897</v>
      </c>
      <c r="CJ10" s="39">
        <v>1068.6035761913088</v>
      </c>
      <c r="CK10" s="39">
        <v>622.39265227571411</v>
      </c>
      <c r="CL10" s="40">
        <v>507.4065527586863</v>
      </c>
      <c r="CM10" s="38">
        <v>863.10662581527299</v>
      </c>
      <c r="CN10" s="39">
        <v>1113.948228986631</v>
      </c>
      <c r="CO10" s="39">
        <v>1093.7493531063337</v>
      </c>
      <c r="CP10" s="40">
        <v>946.94032194050124</v>
      </c>
      <c r="CQ10" s="38">
        <v>671.77879250918841</v>
      </c>
      <c r="CR10" s="39">
        <v>672.06508995075433</v>
      </c>
      <c r="CS10" s="39"/>
      <c r="CT10" s="40"/>
    </row>
    <row r="11" spans="1:98" s="6" customFormat="1" ht="23.25" customHeight="1" x14ac:dyDescent="0.25">
      <c r="A11" s="64" t="s">
        <v>5</v>
      </c>
      <c r="B11" s="6" t="s">
        <v>6</v>
      </c>
      <c r="C11" s="41">
        <v>191.66041192615927</v>
      </c>
      <c r="D11" s="42">
        <v>191.88359707847613</v>
      </c>
      <c r="E11" s="42">
        <v>193.55736415285014</v>
      </c>
      <c r="F11" s="43">
        <v>195.60876042608436</v>
      </c>
      <c r="G11" s="41">
        <v>198.14523632897843</v>
      </c>
      <c r="H11" s="42">
        <v>196.6946628745369</v>
      </c>
      <c r="I11" s="42">
        <v>193.54967217859326</v>
      </c>
      <c r="J11" s="43">
        <v>187.47868576239586</v>
      </c>
      <c r="K11" s="41">
        <v>177.54421380310319</v>
      </c>
      <c r="L11" s="42">
        <v>172.7764803644462</v>
      </c>
      <c r="M11" s="42">
        <v>172.93233895816346</v>
      </c>
      <c r="N11" s="43">
        <v>177.35304013774015</v>
      </c>
      <c r="O11" s="41">
        <v>186.41877446008212</v>
      </c>
      <c r="P11" s="42">
        <v>192.2958621156983</v>
      </c>
      <c r="Q11" s="42">
        <v>196.33633653367849</v>
      </c>
      <c r="R11" s="43">
        <v>198.30621205102457</v>
      </c>
      <c r="S11" s="41">
        <v>198.16922384705128</v>
      </c>
      <c r="T11" s="42">
        <v>197.15084456155986</v>
      </c>
      <c r="U11" s="42">
        <v>196.97328842002108</v>
      </c>
      <c r="V11" s="43">
        <v>197.09362847166176</v>
      </c>
      <c r="W11" s="41">
        <v>197.5350019823583</v>
      </c>
      <c r="X11" s="42">
        <v>196.16916521641642</v>
      </c>
      <c r="Y11" s="42">
        <v>194.98825590650532</v>
      </c>
      <c r="Z11" s="43">
        <v>193.46906234564531</v>
      </c>
      <c r="AA11" s="41">
        <v>191.21758961401667</v>
      </c>
      <c r="AB11" s="42">
        <v>189.36027410425993</v>
      </c>
      <c r="AC11" s="42">
        <v>189.47529880531289</v>
      </c>
      <c r="AD11" s="43">
        <v>191.12041610173264</v>
      </c>
      <c r="AE11" s="41">
        <v>194.14196796936676</v>
      </c>
      <c r="AF11" s="42">
        <v>195.66164725250087</v>
      </c>
      <c r="AG11" s="42">
        <v>197.78652451805794</v>
      </c>
      <c r="AH11" s="43">
        <v>199.87393093461168</v>
      </c>
      <c r="AI11" s="41">
        <v>201.60356002296803</v>
      </c>
      <c r="AJ11" s="42">
        <v>201.67286622224825</v>
      </c>
      <c r="AK11" s="42">
        <v>201.91852449675042</v>
      </c>
      <c r="AL11" s="43">
        <v>201.96540274153233</v>
      </c>
      <c r="AM11" s="41">
        <v>201.04524549670109</v>
      </c>
      <c r="AN11" s="42">
        <v>200.14948842564206</v>
      </c>
      <c r="AO11" s="42">
        <v>200.97297249207494</v>
      </c>
      <c r="AP11" s="43">
        <v>202.94738836140158</v>
      </c>
      <c r="AQ11" s="41">
        <v>205.80806545293359</v>
      </c>
      <c r="AR11" s="42">
        <v>207.05561890779506</v>
      </c>
      <c r="AS11" s="42">
        <v>208.15943532134219</v>
      </c>
      <c r="AT11" s="43">
        <v>208.83237955138421</v>
      </c>
      <c r="AU11" s="41">
        <v>208.48568999955936</v>
      </c>
      <c r="AV11" s="42">
        <v>208.22629005395171</v>
      </c>
      <c r="AW11" s="42">
        <v>208.98716989220551</v>
      </c>
      <c r="AX11" s="43">
        <v>209.72320004433953</v>
      </c>
      <c r="AY11" s="41">
        <v>210.36764002590343</v>
      </c>
      <c r="AZ11" s="42">
        <v>210.20817543432904</v>
      </c>
      <c r="BA11" s="42">
        <v>210.98680395743742</v>
      </c>
      <c r="BB11" s="43">
        <v>211.91536033690872</v>
      </c>
      <c r="BC11" s="41">
        <v>213.3680396173574</v>
      </c>
      <c r="BD11" s="42">
        <v>213.17514281611338</v>
      </c>
      <c r="BE11" s="42">
        <v>213.76961949050769</v>
      </c>
      <c r="BF11" s="43">
        <v>213.88088102822269</v>
      </c>
      <c r="BG11" s="41">
        <v>213.84296650546662</v>
      </c>
      <c r="BH11" s="42">
        <v>212.89041551036129</v>
      </c>
      <c r="BI11" s="42">
        <v>213.39403981085189</v>
      </c>
      <c r="BJ11" s="43">
        <v>214.48455781397524</v>
      </c>
      <c r="BK11" s="41">
        <v>215.87239613763242</v>
      </c>
      <c r="BL11" s="42">
        <v>215.70390692565002</v>
      </c>
      <c r="BM11" s="42">
        <v>217.27327058519941</v>
      </c>
      <c r="BN11" s="43">
        <v>219.17693904197063</v>
      </c>
      <c r="BO11" s="41">
        <v>221.53028703309883</v>
      </c>
      <c r="BP11" s="42">
        <v>221.08417645606775</v>
      </c>
      <c r="BQ11" s="42">
        <v>220.50769282133533</v>
      </c>
      <c r="BR11" s="43">
        <v>219.60208248949783</v>
      </c>
      <c r="BS11" s="41">
        <v>216.67171784089851</v>
      </c>
      <c r="BT11" s="42">
        <v>211.50860862817396</v>
      </c>
      <c r="BU11" s="42">
        <v>212.39712065485895</v>
      </c>
      <c r="BV11" s="43">
        <v>216.13198093105299</v>
      </c>
      <c r="BW11" s="41">
        <v>224.60453638262641</v>
      </c>
      <c r="BX11" s="42">
        <v>221.66569613551232</v>
      </c>
      <c r="BY11" s="42">
        <v>226.63216606044395</v>
      </c>
      <c r="BZ11" s="43">
        <v>231.57049465489087</v>
      </c>
      <c r="CA11" s="41">
        <v>233.79216527039358</v>
      </c>
      <c r="CB11" s="42">
        <v>230.30318088371467</v>
      </c>
      <c r="CC11" s="42">
        <v>231.30332973882321</v>
      </c>
      <c r="CD11" s="43">
        <v>235.03232655595804</v>
      </c>
      <c r="CE11" s="41">
        <v>238.79772046079069</v>
      </c>
      <c r="CF11" s="42">
        <v>233.27874517408964</v>
      </c>
      <c r="CG11" s="42">
        <v>235.25479685386767</v>
      </c>
      <c r="CH11" s="43">
        <v>238.93014115107485</v>
      </c>
      <c r="CI11" s="41">
        <v>244.10686992652839</v>
      </c>
      <c r="CJ11" s="42">
        <v>237.2624876152924</v>
      </c>
      <c r="CK11" s="42">
        <v>240.05077382426688</v>
      </c>
      <c r="CL11" s="43">
        <v>243.48332180141722</v>
      </c>
      <c r="CM11" s="41">
        <v>247.70426313209725</v>
      </c>
      <c r="CN11" s="42">
        <v>242.44407353461696</v>
      </c>
      <c r="CO11" s="42">
        <v>245.14159845153355</v>
      </c>
      <c r="CP11" s="43">
        <v>248.54679812344736</v>
      </c>
      <c r="CQ11" s="41">
        <v>251.6401316679412</v>
      </c>
      <c r="CR11" s="42">
        <v>243.00820048828584</v>
      </c>
      <c r="CS11" s="42"/>
      <c r="CT11" s="43"/>
    </row>
    <row r="12" spans="1:98" s="6" customFormat="1" ht="23.25" customHeight="1" x14ac:dyDescent="0.25">
      <c r="A12" s="63" t="s">
        <v>5</v>
      </c>
      <c r="B12" s="17" t="s">
        <v>7</v>
      </c>
      <c r="C12" s="35">
        <v>833.5311908609799</v>
      </c>
      <c r="D12" s="36">
        <v>931.36981932428967</v>
      </c>
      <c r="E12" s="36">
        <v>736.83971165269952</v>
      </c>
      <c r="F12" s="37">
        <v>1036.1904005464137</v>
      </c>
      <c r="G12" s="35">
        <v>953.9853495783774</v>
      </c>
      <c r="H12" s="36">
        <v>660.71675224553667</v>
      </c>
      <c r="I12" s="36">
        <v>894.64466212825482</v>
      </c>
      <c r="J12" s="37">
        <v>1038.5740109737271</v>
      </c>
      <c r="K12" s="35">
        <v>954.25545837404457</v>
      </c>
      <c r="L12" s="36">
        <v>1013.8062992248102</v>
      </c>
      <c r="M12" s="36">
        <v>977.14956145593635</v>
      </c>
      <c r="N12" s="37">
        <v>1208.5790960420284</v>
      </c>
      <c r="O12" s="35">
        <v>1227.4291322194852</v>
      </c>
      <c r="P12" s="36">
        <v>1168.844638113585</v>
      </c>
      <c r="Q12" s="36">
        <v>779.18836956709788</v>
      </c>
      <c r="R12" s="37">
        <v>989.90166475713329</v>
      </c>
      <c r="S12" s="35">
        <v>947.45009315628022</v>
      </c>
      <c r="T12" s="36">
        <v>709.06886808280331</v>
      </c>
      <c r="U12" s="36">
        <v>644.58539124236506</v>
      </c>
      <c r="V12" s="37">
        <v>903.13115902458196</v>
      </c>
      <c r="W12" s="35">
        <v>689.35388656295811</v>
      </c>
      <c r="X12" s="36">
        <v>685.0031677989731</v>
      </c>
      <c r="Y12" s="36">
        <v>772.40762709026421</v>
      </c>
      <c r="Z12" s="37">
        <v>827.79474440345939</v>
      </c>
      <c r="AA12" s="35">
        <v>695.18778339343282</v>
      </c>
      <c r="AB12" s="36">
        <v>698.14323997771453</v>
      </c>
      <c r="AC12" s="36">
        <v>693.65960632029646</v>
      </c>
      <c r="AD12" s="37">
        <v>820.5628915025743</v>
      </c>
      <c r="AE12" s="35">
        <v>719.423902835322</v>
      </c>
      <c r="AF12" s="36">
        <v>678.17417145139518</v>
      </c>
      <c r="AG12" s="36">
        <v>644.49249964870592</v>
      </c>
      <c r="AH12" s="37">
        <v>697.34704982393873</v>
      </c>
      <c r="AI12" s="35">
        <v>830.22048399935045</v>
      </c>
      <c r="AJ12" s="36">
        <v>636.56270874421421</v>
      </c>
      <c r="AK12" s="36">
        <v>582.67873660045734</v>
      </c>
      <c r="AL12" s="37">
        <v>668.53621603651959</v>
      </c>
      <c r="AM12" s="35">
        <v>507.61018107676796</v>
      </c>
      <c r="AN12" s="36">
        <v>757.72171020503038</v>
      </c>
      <c r="AO12" s="36">
        <v>568.07522860688232</v>
      </c>
      <c r="AP12" s="37">
        <v>880.19353646200727</v>
      </c>
      <c r="AQ12" s="35">
        <v>653.97875335341075</v>
      </c>
      <c r="AR12" s="36">
        <v>575.53258441376693</v>
      </c>
      <c r="AS12" s="36">
        <v>723.05004277009925</v>
      </c>
      <c r="AT12" s="37">
        <v>985.30456544162212</v>
      </c>
      <c r="AU12" s="35">
        <v>752.32311663280882</v>
      </c>
      <c r="AV12" s="36">
        <v>898.83286149310459</v>
      </c>
      <c r="AW12" s="36">
        <v>561.26095498004224</v>
      </c>
      <c r="AX12" s="37">
        <v>706.56242171804593</v>
      </c>
      <c r="AY12" s="35">
        <v>886.75295131483927</v>
      </c>
      <c r="AZ12" s="36">
        <v>743.24064497076927</v>
      </c>
      <c r="BA12" s="36">
        <v>437.44935866921639</v>
      </c>
      <c r="BB12" s="37">
        <v>823.8821727920041</v>
      </c>
      <c r="BC12" s="35">
        <v>688.5162130910652</v>
      </c>
      <c r="BD12" s="36">
        <v>704.3453949665502</v>
      </c>
      <c r="BE12" s="36">
        <v>418.99718544913549</v>
      </c>
      <c r="BF12" s="37">
        <v>1124.8299351084718</v>
      </c>
      <c r="BG12" s="35">
        <v>909.3588895499812</v>
      </c>
      <c r="BH12" s="36">
        <v>835.72303530191482</v>
      </c>
      <c r="BI12" s="36">
        <v>543.87244937631363</v>
      </c>
      <c r="BJ12" s="37">
        <v>959.81497296403882</v>
      </c>
      <c r="BK12" s="35">
        <v>954.42664384345755</v>
      </c>
      <c r="BL12" s="36">
        <v>841.96172428034458</v>
      </c>
      <c r="BM12" s="36">
        <v>572.96710730759958</v>
      </c>
      <c r="BN12" s="37">
        <v>1068.4176347071875</v>
      </c>
      <c r="BO12" s="35">
        <v>866.1201915806231</v>
      </c>
      <c r="BP12" s="36">
        <v>722.74997235123487</v>
      </c>
      <c r="BQ12" s="36">
        <v>716.57918982214665</v>
      </c>
      <c r="BR12" s="37">
        <v>770.11909316629692</v>
      </c>
      <c r="BS12" s="35">
        <v>895.97118517955175</v>
      </c>
      <c r="BT12" s="36">
        <v>481.6299049610941</v>
      </c>
      <c r="BU12" s="36">
        <v>839.10192737252532</v>
      </c>
      <c r="BV12" s="37">
        <v>1144.1515967869932</v>
      </c>
      <c r="BW12" s="35">
        <v>947.42155131617483</v>
      </c>
      <c r="BX12" s="36">
        <v>637.94507203096964</v>
      </c>
      <c r="BY12" s="36">
        <v>659.84204802837701</v>
      </c>
      <c r="BZ12" s="37">
        <v>1034.5326474803223</v>
      </c>
      <c r="CA12" s="35">
        <v>1055.6479486594515</v>
      </c>
      <c r="CB12" s="36">
        <v>774.94767958560317</v>
      </c>
      <c r="CC12" s="36">
        <v>685.19069575443439</v>
      </c>
      <c r="CD12" s="37">
        <v>996.63100561484339</v>
      </c>
      <c r="CE12" s="35">
        <v>1064.8697089487557</v>
      </c>
      <c r="CF12" s="36">
        <v>1310.0685104413531</v>
      </c>
      <c r="CG12" s="36">
        <v>827.08863076100056</v>
      </c>
      <c r="CH12" s="37">
        <v>435.35688602536533</v>
      </c>
      <c r="CI12" s="35">
        <v>953.89487165886135</v>
      </c>
      <c r="CJ12" s="36">
        <v>831.34108857601632</v>
      </c>
      <c r="CK12" s="36">
        <v>382.3418784514472</v>
      </c>
      <c r="CL12" s="37">
        <v>263.92323095726908</v>
      </c>
      <c r="CM12" s="35">
        <v>615.40236268317574</v>
      </c>
      <c r="CN12" s="36">
        <v>871.50415545201406</v>
      </c>
      <c r="CO12" s="36">
        <v>848.60775465480026</v>
      </c>
      <c r="CP12" s="37">
        <v>698.39352381705385</v>
      </c>
      <c r="CQ12" s="35">
        <v>420.1386608412472</v>
      </c>
      <c r="CR12" s="36">
        <v>429.05688946246852</v>
      </c>
      <c r="CS12" s="36"/>
      <c r="CT12" s="37"/>
    </row>
    <row r="13" spans="1:98" s="12" customFormat="1" ht="23.25" customHeight="1" x14ac:dyDescent="0.25">
      <c r="A13" s="63"/>
      <c r="B13" s="21" t="s">
        <v>8</v>
      </c>
      <c r="C13" s="38">
        <v>587.31878094299873</v>
      </c>
      <c r="D13" s="39">
        <v>651.64871851861153</v>
      </c>
      <c r="E13" s="39">
        <v>710.66039303236789</v>
      </c>
      <c r="F13" s="40">
        <v>729.05782068817689</v>
      </c>
      <c r="G13" s="38">
        <v>760.63954200397166</v>
      </c>
      <c r="H13" s="39">
        <v>833.86362249027707</v>
      </c>
      <c r="I13" s="39">
        <v>884.26062161914206</v>
      </c>
      <c r="J13" s="40">
        <v>923.53414779795435</v>
      </c>
      <c r="K13" s="38">
        <v>895.84133806503769</v>
      </c>
      <c r="L13" s="39">
        <v>980.89496639199865</v>
      </c>
      <c r="M13" s="39">
        <v>1048.4911926820332</v>
      </c>
      <c r="N13" s="40">
        <v>994.42096854285035</v>
      </c>
      <c r="O13" s="38">
        <v>1045.1475428437202</v>
      </c>
      <c r="P13" s="39">
        <v>1073.0312383246041</v>
      </c>
      <c r="Q13" s="39">
        <v>1129.9718838678973</v>
      </c>
      <c r="R13" s="40">
        <v>1162.7015735042307</v>
      </c>
      <c r="S13" s="38">
        <v>1137.4329324501393</v>
      </c>
      <c r="T13" s="39">
        <v>1215.1093833972041</v>
      </c>
      <c r="U13" s="39">
        <v>1395.7329116672202</v>
      </c>
      <c r="V13" s="40">
        <v>1399.9649254067529</v>
      </c>
      <c r="W13" s="38">
        <v>1397.3208603585058</v>
      </c>
      <c r="X13" s="39">
        <v>1466.1064670065603</v>
      </c>
      <c r="Y13" s="39">
        <v>1496.7250538249964</v>
      </c>
      <c r="Z13" s="40">
        <v>1299.4902174346034</v>
      </c>
      <c r="AA13" s="38">
        <v>1149.4691138851658</v>
      </c>
      <c r="AB13" s="39">
        <v>1049.001986615918</v>
      </c>
      <c r="AC13" s="39">
        <v>968.72293624899226</v>
      </c>
      <c r="AD13" s="40">
        <v>979.73515076480453</v>
      </c>
      <c r="AE13" s="38">
        <v>1060.9145615483208</v>
      </c>
      <c r="AF13" s="39">
        <v>1135.2020510406137</v>
      </c>
      <c r="AG13" s="39">
        <v>1125.1173895807838</v>
      </c>
      <c r="AH13" s="40">
        <v>1127.2404627284409</v>
      </c>
      <c r="AI13" s="38">
        <v>1187.2719584908466</v>
      </c>
      <c r="AJ13" s="39">
        <v>1250.4237094351174</v>
      </c>
      <c r="AK13" s="39">
        <v>1280.8203683260997</v>
      </c>
      <c r="AL13" s="40">
        <v>1438.9413163090162</v>
      </c>
      <c r="AM13" s="38">
        <v>1331.9853127278718</v>
      </c>
      <c r="AN13" s="39">
        <v>1336.0925258712184</v>
      </c>
      <c r="AO13" s="39">
        <v>1376.3506042614702</v>
      </c>
      <c r="AP13" s="40">
        <v>1282.7071801200314</v>
      </c>
      <c r="AQ13" s="38">
        <v>1124.3610831920657</v>
      </c>
      <c r="AR13" s="39">
        <v>1117.4943102837121</v>
      </c>
      <c r="AS13" s="39">
        <v>1212.2557022120204</v>
      </c>
      <c r="AT13" s="40">
        <v>1497.0447508950615</v>
      </c>
      <c r="AU13" s="38">
        <v>1332.0255559393402</v>
      </c>
      <c r="AV13" s="39">
        <v>1465.8612774494657</v>
      </c>
      <c r="AW13" s="39">
        <v>1496.7393583510918</v>
      </c>
      <c r="AX13" s="40">
        <v>1533.6866023735438</v>
      </c>
      <c r="AY13" s="38">
        <v>1650.1705844966632</v>
      </c>
      <c r="AZ13" s="39">
        <v>1730.2438757692428</v>
      </c>
      <c r="BA13" s="39">
        <v>1771.1747422956796</v>
      </c>
      <c r="BB13" s="40">
        <v>1882.9036488937618</v>
      </c>
      <c r="BC13" s="38">
        <v>1847.0146285056901</v>
      </c>
      <c r="BD13" s="39">
        <v>1986.2143412210028</v>
      </c>
      <c r="BE13" s="39">
        <v>1906.2401419003115</v>
      </c>
      <c r="BF13" s="40">
        <v>1964.9382621739205</v>
      </c>
      <c r="BG13" s="38">
        <v>1979.8295979272154</v>
      </c>
      <c r="BH13" s="39">
        <v>2204.0140758883276</v>
      </c>
      <c r="BI13" s="39">
        <v>2236.910486319523</v>
      </c>
      <c r="BJ13" s="40">
        <v>2306.2152972405729</v>
      </c>
      <c r="BK13" s="38">
        <v>2749.5348676507438</v>
      </c>
      <c r="BL13" s="39">
        <v>2596.4877017776139</v>
      </c>
      <c r="BM13" s="39">
        <v>2518.6447517136694</v>
      </c>
      <c r="BN13" s="40">
        <v>2384.7957664036585</v>
      </c>
      <c r="BO13" s="38">
        <v>2604.3929387692251</v>
      </c>
      <c r="BP13" s="39">
        <v>2639.6488434246485</v>
      </c>
      <c r="BQ13" s="39">
        <v>2669.4369580841599</v>
      </c>
      <c r="BR13" s="40">
        <v>2605.3980813178973</v>
      </c>
      <c r="BS13" s="38">
        <v>2235.6296538757224</v>
      </c>
      <c r="BT13" s="39">
        <v>1474.2030671574676</v>
      </c>
      <c r="BU13" s="39">
        <v>1637.280349504133</v>
      </c>
      <c r="BV13" s="40">
        <v>1586.6991038598758</v>
      </c>
      <c r="BW13" s="38">
        <v>1576.3035172215036</v>
      </c>
      <c r="BX13" s="39">
        <v>1526.5435502475759</v>
      </c>
      <c r="BY13" s="39">
        <v>1614.2547925113208</v>
      </c>
      <c r="BZ13" s="40">
        <v>1896.597122885966</v>
      </c>
      <c r="CA13" s="38">
        <v>1791.0475826228937</v>
      </c>
      <c r="CB13" s="39">
        <v>2001.2286336297184</v>
      </c>
      <c r="CC13" s="39">
        <v>2100.3379155290231</v>
      </c>
      <c r="CD13" s="40">
        <v>2020.5625141764808</v>
      </c>
      <c r="CE13" s="38">
        <v>1939.2522197763162</v>
      </c>
      <c r="CF13" s="39">
        <v>2049.7993435668454</v>
      </c>
      <c r="CG13" s="39">
        <v>2028.9828531055407</v>
      </c>
      <c r="CH13" s="40">
        <v>2141.3767612426927</v>
      </c>
      <c r="CI13" s="38">
        <v>2002.7757397066321</v>
      </c>
      <c r="CJ13" s="39">
        <v>1894.888978522346</v>
      </c>
      <c r="CK13" s="39">
        <v>2084.2956690888918</v>
      </c>
      <c r="CL13" s="40">
        <v>2090.4722446804908</v>
      </c>
      <c r="CM13" s="38">
        <v>2158.5412705749172</v>
      </c>
      <c r="CN13" s="39">
        <v>2062.1299661437006</v>
      </c>
      <c r="CO13" s="39">
        <v>2205.0376713339838</v>
      </c>
      <c r="CP13" s="40">
        <v>2124.5641775898912</v>
      </c>
      <c r="CQ13" s="38">
        <v>2117.5527329412444</v>
      </c>
      <c r="CR13" s="39">
        <v>2368.3194793814209</v>
      </c>
      <c r="CS13" s="39"/>
      <c r="CT13" s="40"/>
    </row>
    <row r="14" spans="1:98" s="6" customFormat="1" ht="23.25" customHeight="1" x14ac:dyDescent="0.25">
      <c r="A14" s="64" t="s">
        <v>9</v>
      </c>
      <c r="B14" s="6" t="s">
        <v>10</v>
      </c>
      <c r="C14" s="41">
        <v>274.23701180298178</v>
      </c>
      <c r="D14" s="42">
        <v>273.00492977779322</v>
      </c>
      <c r="E14" s="42">
        <v>278.90548859615876</v>
      </c>
      <c r="F14" s="43">
        <v>280.34312890559028</v>
      </c>
      <c r="G14" s="41">
        <v>288.02749326521246</v>
      </c>
      <c r="H14" s="42">
        <v>273.69770177913119</v>
      </c>
      <c r="I14" s="42">
        <v>280.07438511019211</v>
      </c>
      <c r="J14" s="43">
        <v>272.76791350582215</v>
      </c>
      <c r="K14" s="41">
        <v>281.23399675248504</v>
      </c>
      <c r="L14" s="42">
        <v>292.74747783172779</v>
      </c>
      <c r="M14" s="42">
        <v>301.33988093068683</v>
      </c>
      <c r="N14" s="43">
        <v>299.71468469485592</v>
      </c>
      <c r="O14" s="41">
        <v>346.81290194809594</v>
      </c>
      <c r="P14" s="42">
        <v>330.88021558322674</v>
      </c>
      <c r="Q14" s="42">
        <v>332.643020793836</v>
      </c>
      <c r="R14" s="43">
        <v>329.99049544167713</v>
      </c>
      <c r="S14" s="41">
        <v>281.11846235450287</v>
      </c>
      <c r="T14" s="42">
        <v>277.36498244160958</v>
      </c>
      <c r="U14" s="42">
        <v>285.65582684900323</v>
      </c>
      <c r="V14" s="43">
        <v>291.67849919932678</v>
      </c>
      <c r="W14" s="41">
        <v>294.38238106512813</v>
      </c>
      <c r="X14" s="42">
        <v>297.95662312966806</v>
      </c>
      <c r="Y14" s="42">
        <v>304.24569481788711</v>
      </c>
      <c r="Z14" s="43">
        <v>285.73756516522332</v>
      </c>
      <c r="AA14" s="41">
        <v>237.40605417187078</v>
      </c>
      <c r="AB14" s="42">
        <v>228.12777574274605</v>
      </c>
      <c r="AC14" s="42">
        <v>227.94945985995</v>
      </c>
      <c r="AD14" s="43">
        <v>238.81171392189816</v>
      </c>
      <c r="AE14" s="41">
        <v>246.83912280715003</v>
      </c>
      <c r="AF14" s="42">
        <v>248.53120991616279</v>
      </c>
      <c r="AG14" s="42">
        <v>248.00248320327287</v>
      </c>
      <c r="AH14" s="43">
        <v>249.64223347974755</v>
      </c>
      <c r="AI14" s="41">
        <v>269.0573214625494</v>
      </c>
      <c r="AJ14" s="42">
        <v>270.28545984450795</v>
      </c>
      <c r="AK14" s="42">
        <v>271.47223688895468</v>
      </c>
      <c r="AL14" s="43">
        <v>296.08320972053014</v>
      </c>
      <c r="AM14" s="41">
        <v>268.8923566785046</v>
      </c>
      <c r="AN14" s="42">
        <v>277.71123223359263</v>
      </c>
      <c r="AO14" s="42">
        <v>266.2582845453378</v>
      </c>
      <c r="AP14" s="43">
        <v>315.44547344745092</v>
      </c>
      <c r="AQ14" s="41">
        <v>305.5368863902678</v>
      </c>
      <c r="AR14" s="42">
        <v>299.06424636466312</v>
      </c>
      <c r="AS14" s="42">
        <v>301.50702601977747</v>
      </c>
      <c r="AT14" s="43">
        <v>309.01796053957696</v>
      </c>
      <c r="AU14" s="41">
        <v>291.59660978348785</v>
      </c>
      <c r="AV14" s="42">
        <v>313.37056671430145</v>
      </c>
      <c r="AW14" s="42">
        <v>275.60982882569033</v>
      </c>
      <c r="AX14" s="43">
        <v>316.22809155777753</v>
      </c>
      <c r="AY14" s="41">
        <v>323.14186096240894</v>
      </c>
      <c r="AZ14" s="42">
        <v>317.64441011270685</v>
      </c>
      <c r="BA14" s="42">
        <v>293.50493915549492</v>
      </c>
      <c r="BB14" s="43">
        <v>353.72431213330947</v>
      </c>
      <c r="BC14" s="41">
        <v>338.21244509724988</v>
      </c>
      <c r="BD14" s="42">
        <v>352.27596602220831</v>
      </c>
      <c r="BE14" s="42">
        <v>310.0626921774238</v>
      </c>
      <c r="BF14" s="43">
        <v>411.0058896613844</v>
      </c>
      <c r="BG14" s="41">
        <v>404.15267198526141</v>
      </c>
      <c r="BH14" s="42">
        <v>403.15962190052841</v>
      </c>
      <c r="BI14" s="42">
        <v>367.71124007003368</v>
      </c>
      <c r="BJ14" s="43">
        <v>441.84407467642887</v>
      </c>
      <c r="BK14" s="41">
        <v>470.60947437765344</v>
      </c>
      <c r="BL14" s="42">
        <v>442.08954431160095</v>
      </c>
      <c r="BM14" s="42">
        <v>420.76274783708561</v>
      </c>
      <c r="BN14" s="43">
        <v>488.72287965471844</v>
      </c>
      <c r="BO14" s="41">
        <v>511.54904885821321</v>
      </c>
      <c r="BP14" s="42">
        <v>450.25469784800293</v>
      </c>
      <c r="BQ14" s="42">
        <v>435.73902624051448</v>
      </c>
      <c r="BR14" s="43">
        <v>479.61036389314609</v>
      </c>
      <c r="BS14" s="41">
        <v>454.1811717213709</v>
      </c>
      <c r="BT14" s="42">
        <v>275.35607543582762</v>
      </c>
      <c r="BU14" s="42">
        <v>374.30773426024587</v>
      </c>
      <c r="BV14" s="43">
        <v>412.6069316172036</v>
      </c>
      <c r="BW14" s="41">
        <v>455.64108206670318</v>
      </c>
      <c r="BX14" s="42">
        <v>372.06703740100369</v>
      </c>
      <c r="BY14" s="42">
        <v>404.06625312033145</v>
      </c>
      <c r="BZ14" s="43">
        <v>476.01498417914223</v>
      </c>
      <c r="CA14" s="41">
        <v>466.69642103892932</v>
      </c>
      <c r="CB14" s="42">
        <v>439.19666542631336</v>
      </c>
      <c r="CC14" s="42">
        <v>422.36397210789471</v>
      </c>
      <c r="CD14" s="43">
        <v>479.97054548564194</v>
      </c>
      <c r="CE14" s="41">
        <v>517.27844552462193</v>
      </c>
      <c r="CF14" s="42">
        <v>446.34784335281631</v>
      </c>
      <c r="CG14" s="42">
        <v>381.08128983683349</v>
      </c>
      <c r="CH14" s="43">
        <v>495.50432884838403</v>
      </c>
      <c r="CI14" s="41">
        <v>448.31705475736277</v>
      </c>
      <c r="CJ14" s="42">
        <v>346.35166297779085</v>
      </c>
      <c r="CK14" s="42">
        <v>347.59899209947491</v>
      </c>
      <c r="CL14" s="43">
        <v>413.63943423149482</v>
      </c>
      <c r="CM14" s="41">
        <v>515.56568316191454</v>
      </c>
      <c r="CN14" s="42">
        <v>469.24118036542274</v>
      </c>
      <c r="CO14" s="42">
        <v>451.69145126854289</v>
      </c>
      <c r="CP14" s="43">
        <v>461.16559511792161</v>
      </c>
      <c r="CQ14" s="41">
        <v>401.74496431363582</v>
      </c>
      <c r="CR14" s="42">
        <v>403.87216178664693</v>
      </c>
      <c r="CS14" s="42"/>
      <c r="CT14" s="43"/>
    </row>
    <row r="15" spans="1:98" s="6" customFormat="1" ht="23.25" customHeight="1" x14ac:dyDescent="0.25">
      <c r="A15" s="64" t="s">
        <v>11</v>
      </c>
      <c r="B15" s="6" t="s">
        <v>44</v>
      </c>
      <c r="C15" s="41">
        <v>63.569762086845557</v>
      </c>
      <c r="D15" s="42">
        <v>68.232331556382675</v>
      </c>
      <c r="E15" s="42">
        <v>67.785313887227218</v>
      </c>
      <c r="F15" s="43">
        <v>66.998826342501758</v>
      </c>
      <c r="G15" s="41">
        <v>74.180361294428138</v>
      </c>
      <c r="H15" s="42">
        <v>77.951557518001891</v>
      </c>
      <c r="I15" s="42">
        <v>75.790656539477183</v>
      </c>
      <c r="J15" s="43">
        <v>79.094254316066781</v>
      </c>
      <c r="K15" s="41">
        <v>91.504819250770026</v>
      </c>
      <c r="L15" s="42">
        <v>99.385206359157166</v>
      </c>
      <c r="M15" s="42">
        <v>95.95869803862422</v>
      </c>
      <c r="N15" s="43">
        <v>93.828563220538996</v>
      </c>
      <c r="O15" s="41">
        <v>97.951969531561474</v>
      </c>
      <c r="P15" s="42">
        <v>103.99315588686268</v>
      </c>
      <c r="Q15" s="42">
        <v>95.75647394348735</v>
      </c>
      <c r="R15" s="43">
        <v>88.770135220006168</v>
      </c>
      <c r="S15" s="41">
        <v>91.344149202463385</v>
      </c>
      <c r="T15" s="42">
        <v>96.41325565817337</v>
      </c>
      <c r="U15" s="42">
        <v>97.223985334130106</v>
      </c>
      <c r="V15" s="43">
        <v>98.769664132357576</v>
      </c>
      <c r="W15" s="41">
        <v>110.62956921200653</v>
      </c>
      <c r="X15" s="42">
        <v>121.8616946169787</v>
      </c>
      <c r="Y15" s="42">
        <v>129.75284318929243</v>
      </c>
      <c r="Z15" s="43">
        <v>129.77124616468325</v>
      </c>
      <c r="AA15" s="41">
        <v>137.15507779167439</v>
      </c>
      <c r="AB15" s="42">
        <v>138.8632829211171</v>
      </c>
      <c r="AC15" s="42">
        <v>133.20140114070134</v>
      </c>
      <c r="AD15" s="43">
        <v>141.20321703166678</v>
      </c>
      <c r="AE15" s="41">
        <v>148.05262997488339</v>
      </c>
      <c r="AF15" s="42">
        <v>153.47619265091816</v>
      </c>
      <c r="AG15" s="42">
        <v>147.6223527381128</v>
      </c>
      <c r="AH15" s="43">
        <v>139.12062964422196</v>
      </c>
      <c r="AI15" s="41">
        <v>137.04273941587576</v>
      </c>
      <c r="AJ15" s="42">
        <v>145.17565097807594</v>
      </c>
      <c r="AK15" s="42">
        <v>154.16606835925805</v>
      </c>
      <c r="AL15" s="43">
        <v>166.14105404326688</v>
      </c>
      <c r="AM15" s="41">
        <v>180.40036540829459</v>
      </c>
      <c r="AN15" s="42">
        <v>210.84808956306358</v>
      </c>
      <c r="AO15" s="42">
        <v>224.29720982017949</v>
      </c>
      <c r="AP15" s="43">
        <v>212.93586691753791</v>
      </c>
      <c r="AQ15" s="41">
        <v>199.15071830108775</v>
      </c>
      <c r="AR15" s="42">
        <v>201.49987164715523</v>
      </c>
      <c r="AS15" s="42">
        <v>201.92525157750009</v>
      </c>
      <c r="AT15" s="43">
        <v>204.60746006557804</v>
      </c>
      <c r="AU15" s="41">
        <v>209.40737308433847</v>
      </c>
      <c r="AV15" s="42">
        <v>227.49574692654082</v>
      </c>
      <c r="AW15" s="42">
        <v>220.92407312679438</v>
      </c>
      <c r="AX15" s="43">
        <v>208.97692742692155</v>
      </c>
      <c r="AY15" s="41">
        <v>223.53188076947549</v>
      </c>
      <c r="AZ15" s="42">
        <v>237.3691797388596</v>
      </c>
      <c r="BA15" s="42">
        <v>231.19919373668492</v>
      </c>
      <c r="BB15" s="43">
        <v>243.06464440314699</v>
      </c>
      <c r="BC15" s="41">
        <v>278.27524327281253</v>
      </c>
      <c r="BD15" s="42">
        <v>301.98412310193055</v>
      </c>
      <c r="BE15" s="42">
        <v>297.21128632283001</v>
      </c>
      <c r="BF15" s="43">
        <v>303.84354462185667</v>
      </c>
      <c r="BG15" s="41">
        <v>306.15057748065772</v>
      </c>
      <c r="BH15" s="42">
        <v>340.93835113800174</v>
      </c>
      <c r="BI15" s="42">
        <v>347.50260995430983</v>
      </c>
      <c r="BJ15" s="43">
        <v>353.63801630228852</v>
      </c>
      <c r="BK15" s="41">
        <v>353.18825770882353</v>
      </c>
      <c r="BL15" s="42">
        <v>364.25507810192107</v>
      </c>
      <c r="BM15" s="42">
        <v>365.83071822371232</v>
      </c>
      <c r="BN15" s="43">
        <v>361.65899607525682</v>
      </c>
      <c r="BO15" s="41">
        <v>384.04530832820518</v>
      </c>
      <c r="BP15" s="42">
        <v>425.01292939639592</v>
      </c>
      <c r="BQ15" s="42">
        <v>428.1451704964071</v>
      </c>
      <c r="BR15" s="43">
        <v>425.89527653504655</v>
      </c>
      <c r="BS15" s="41">
        <v>502.22750750694138</v>
      </c>
      <c r="BT15" s="42">
        <v>504.33343491763679</v>
      </c>
      <c r="BU15" s="42">
        <v>524.73264962881342</v>
      </c>
      <c r="BV15" s="43">
        <v>456.04142259831286</v>
      </c>
      <c r="BW15" s="41">
        <v>398.9813380088068</v>
      </c>
      <c r="BX15" s="42">
        <v>425.86630633745375</v>
      </c>
      <c r="BY15" s="42">
        <v>421.54996241929535</v>
      </c>
      <c r="BZ15" s="43">
        <v>428.13548372704906</v>
      </c>
      <c r="CA15" s="41">
        <v>435.66063638286073</v>
      </c>
      <c r="CB15" s="42">
        <v>464.27001947451856</v>
      </c>
      <c r="CC15" s="42">
        <v>431.89240896453606</v>
      </c>
      <c r="CD15" s="43">
        <v>437.72748261906486</v>
      </c>
      <c r="CE15" s="41">
        <v>440.63093630684182</v>
      </c>
      <c r="CF15" s="42">
        <v>478.68746238101426</v>
      </c>
      <c r="CG15" s="42">
        <v>479.79397467938065</v>
      </c>
      <c r="CH15" s="43">
        <v>497.91413994764298</v>
      </c>
      <c r="CI15" s="41">
        <v>536.40509417411226</v>
      </c>
      <c r="CJ15" s="42">
        <v>565.43096294911277</v>
      </c>
      <c r="CK15" s="42">
        <v>553.56170997407276</v>
      </c>
      <c r="CL15" s="43">
        <v>537.94855156744359</v>
      </c>
      <c r="CM15" s="41">
        <v>518.33367508537128</v>
      </c>
      <c r="CN15" s="42">
        <v>556.08875459763044</v>
      </c>
      <c r="CO15" s="42">
        <v>540.60289506830372</v>
      </c>
      <c r="CP15" s="43">
        <v>523.50811156496798</v>
      </c>
      <c r="CQ15" s="41">
        <v>551.99377367333204</v>
      </c>
      <c r="CR15" s="42">
        <v>577.83944435005526</v>
      </c>
      <c r="CS15" s="42"/>
      <c r="CT15" s="43"/>
    </row>
    <row r="16" spans="1:98" s="6" customFormat="1" ht="23.25" customHeight="1" x14ac:dyDescent="0.25">
      <c r="A16" s="63" t="s">
        <v>12</v>
      </c>
      <c r="B16" s="17" t="s">
        <v>31</v>
      </c>
      <c r="C16" s="35">
        <v>249.51200705317143</v>
      </c>
      <c r="D16" s="36">
        <v>310.41145718443568</v>
      </c>
      <c r="E16" s="36">
        <v>363.9695905489819</v>
      </c>
      <c r="F16" s="37">
        <v>381.71586544008483</v>
      </c>
      <c r="G16" s="35">
        <v>398.43168744433098</v>
      </c>
      <c r="H16" s="36">
        <v>482.21436319314392</v>
      </c>
      <c r="I16" s="36">
        <v>528.39557996947269</v>
      </c>
      <c r="J16" s="37">
        <v>571.67197997606536</v>
      </c>
      <c r="K16" s="35">
        <v>523.10252206178257</v>
      </c>
      <c r="L16" s="36">
        <v>588.76228220111375</v>
      </c>
      <c r="M16" s="36">
        <v>651.19261371272216</v>
      </c>
      <c r="N16" s="37">
        <v>600.87772062745546</v>
      </c>
      <c r="O16" s="35">
        <v>600.38267136406284</v>
      </c>
      <c r="P16" s="36">
        <v>638.15786685451474</v>
      </c>
      <c r="Q16" s="36">
        <v>701.57238913057392</v>
      </c>
      <c r="R16" s="37">
        <v>743.94094284254743</v>
      </c>
      <c r="S16" s="35">
        <v>764.97032089317304</v>
      </c>
      <c r="T16" s="36">
        <v>841.33114529742124</v>
      </c>
      <c r="U16" s="36">
        <v>1012.8530994840868</v>
      </c>
      <c r="V16" s="37">
        <v>1009.5167620750685</v>
      </c>
      <c r="W16" s="35">
        <v>992.30891008137121</v>
      </c>
      <c r="X16" s="36">
        <v>1046.2881492599136</v>
      </c>
      <c r="Y16" s="36">
        <v>1062.7265158178168</v>
      </c>
      <c r="Z16" s="37">
        <v>883.98140610469682</v>
      </c>
      <c r="AA16" s="35">
        <v>774.9079819216206</v>
      </c>
      <c r="AB16" s="36">
        <v>682.01092795205477</v>
      </c>
      <c r="AC16" s="36">
        <v>607.57207524834087</v>
      </c>
      <c r="AD16" s="37">
        <v>599.72021981123964</v>
      </c>
      <c r="AE16" s="35">
        <v>666.0228087662872</v>
      </c>
      <c r="AF16" s="36">
        <v>733.19464847353288</v>
      </c>
      <c r="AG16" s="36">
        <v>729.49255363939812</v>
      </c>
      <c r="AH16" s="37">
        <v>738.47759960447127</v>
      </c>
      <c r="AI16" s="35">
        <v>781.17189761242139</v>
      </c>
      <c r="AJ16" s="36">
        <v>834.96259861253361</v>
      </c>
      <c r="AK16" s="36">
        <v>855.18206307788694</v>
      </c>
      <c r="AL16" s="37">
        <v>976.71705254521919</v>
      </c>
      <c r="AM16" s="35">
        <v>882.69259064107268</v>
      </c>
      <c r="AN16" s="36">
        <v>847.53320407456215</v>
      </c>
      <c r="AO16" s="36">
        <v>885.79510989595281</v>
      </c>
      <c r="AP16" s="37">
        <v>754.32583975504258</v>
      </c>
      <c r="AQ16" s="35">
        <v>619.67347850071019</v>
      </c>
      <c r="AR16" s="36">
        <v>616.93019227189382</v>
      </c>
      <c r="AS16" s="36">
        <v>708.82342461474275</v>
      </c>
      <c r="AT16" s="37">
        <v>983.41933028990638</v>
      </c>
      <c r="AU16" s="35">
        <v>831.0215730715139</v>
      </c>
      <c r="AV16" s="36">
        <v>924.99496380862342</v>
      </c>
      <c r="AW16" s="36">
        <v>1000.2054563986071</v>
      </c>
      <c r="AX16" s="37">
        <v>1008.4815833888448</v>
      </c>
      <c r="AY16" s="35">
        <v>1103.4968427647789</v>
      </c>
      <c r="AZ16" s="36">
        <v>1175.2302859176764</v>
      </c>
      <c r="BA16" s="36">
        <v>1246.4706094034998</v>
      </c>
      <c r="BB16" s="37">
        <v>1286.1146923573053</v>
      </c>
      <c r="BC16" s="35">
        <v>1230.5269401356277</v>
      </c>
      <c r="BD16" s="36">
        <v>1331.9542520968639</v>
      </c>
      <c r="BE16" s="36">
        <v>1298.9661634000577</v>
      </c>
      <c r="BF16" s="37">
        <v>1250.0888278906796</v>
      </c>
      <c r="BG16" s="35">
        <v>1269.5263484612963</v>
      </c>
      <c r="BH16" s="36">
        <v>1459.9161028497974</v>
      </c>
      <c r="BI16" s="36">
        <v>1521.6966362951794</v>
      </c>
      <c r="BJ16" s="37">
        <v>1510.7332062618555</v>
      </c>
      <c r="BK16" s="35">
        <v>1925.7371355642667</v>
      </c>
      <c r="BL16" s="36">
        <v>1790.1430793640918</v>
      </c>
      <c r="BM16" s="36">
        <v>1732.0512856528712</v>
      </c>
      <c r="BN16" s="37">
        <v>1534.4138906736835</v>
      </c>
      <c r="BO16" s="35">
        <v>1708.7985815828069</v>
      </c>
      <c r="BP16" s="36">
        <v>1764.3812161802498</v>
      </c>
      <c r="BQ16" s="36">
        <v>1805.5527613472384</v>
      </c>
      <c r="BR16" s="37">
        <v>1699.8924408897046</v>
      </c>
      <c r="BS16" s="35">
        <v>1279.22097464741</v>
      </c>
      <c r="BT16" s="36">
        <v>694.5135568040032</v>
      </c>
      <c r="BU16" s="36">
        <v>738.23996561507386</v>
      </c>
      <c r="BV16" s="37">
        <v>718.05074964435914</v>
      </c>
      <c r="BW16" s="35">
        <v>721.68109714599348</v>
      </c>
      <c r="BX16" s="36">
        <v>728.61020650911848</v>
      </c>
      <c r="BY16" s="36">
        <v>788.63857697169385</v>
      </c>
      <c r="BZ16" s="37">
        <v>992.44665497977462</v>
      </c>
      <c r="CA16" s="35">
        <v>888.6905252011037</v>
      </c>
      <c r="CB16" s="36">
        <v>1097.7619487288864</v>
      </c>
      <c r="CC16" s="36">
        <v>1246.0815344565924</v>
      </c>
      <c r="CD16" s="37">
        <v>1102.8644860717741</v>
      </c>
      <c r="CE16" s="35">
        <v>981.34283794485248</v>
      </c>
      <c r="CF16" s="36">
        <v>1124.7640378330148</v>
      </c>
      <c r="CG16" s="36">
        <v>1168.1075885893265</v>
      </c>
      <c r="CH16" s="37">
        <v>1147.9582924466656</v>
      </c>
      <c r="CI16" s="35">
        <v>1018.0535907751571</v>
      </c>
      <c r="CJ16" s="36">
        <v>983.10635259544233</v>
      </c>
      <c r="CK16" s="36">
        <v>1183.134967015344</v>
      </c>
      <c r="CL16" s="37">
        <v>1138.8842588815521</v>
      </c>
      <c r="CM16" s="35">
        <v>1124.6419123276314</v>
      </c>
      <c r="CN16" s="36">
        <v>1036.8000311806477</v>
      </c>
      <c r="CO16" s="36">
        <v>1212.7433249971373</v>
      </c>
      <c r="CP16" s="37">
        <v>1139.8904709070014</v>
      </c>
      <c r="CQ16" s="35">
        <v>1163.8139949542765</v>
      </c>
      <c r="CR16" s="36">
        <v>1386.607873244719</v>
      </c>
      <c r="CS16" s="36"/>
      <c r="CT16" s="37"/>
    </row>
    <row r="17" spans="1:98" s="12" customFormat="1" ht="23.25" customHeight="1" x14ac:dyDescent="0.25">
      <c r="A17" s="63"/>
      <c r="B17" s="21" t="s">
        <v>13</v>
      </c>
      <c r="C17" s="38">
        <v>6779.3152769326252</v>
      </c>
      <c r="D17" s="39">
        <v>5737.4663331548245</v>
      </c>
      <c r="E17" s="39">
        <v>6236.7173189741716</v>
      </c>
      <c r="F17" s="40">
        <v>6954.0288594924268</v>
      </c>
      <c r="G17" s="38">
        <v>7479.6159353174189</v>
      </c>
      <c r="H17" s="39">
        <v>6216.7306181461381</v>
      </c>
      <c r="I17" s="39">
        <v>6408.9590154940679</v>
      </c>
      <c r="J17" s="40">
        <v>6622.0537869972095</v>
      </c>
      <c r="K17" s="38">
        <v>5102.2371231845309</v>
      </c>
      <c r="L17" s="39">
        <v>5243.7724705832907</v>
      </c>
      <c r="M17" s="39">
        <v>5810.4767720006903</v>
      </c>
      <c r="N17" s="40">
        <v>6505.1176301744053</v>
      </c>
      <c r="O17" s="38">
        <v>7411.1994497619307</v>
      </c>
      <c r="P17" s="39">
        <v>6798.1218695049192</v>
      </c>
      <c r="Q17" s="39">
        <v>7071.6065973300756</v>
      </c>
      <c r="R17" s="40">
        <v>7493.9740315618274</v>
      </c>
      <c r="S17" s="38">
        <v>7972.2836295801462</v>
      </c>
      <c r="T17" s="39">
        <v>7408.4482281813307</v>
      </c>
      <c r="U17" s="39">
        <v>7798.4055988674809</v>
      </c>
      <c r="V17" s="40">
        <v>8450.0464031961674</v>
      </c>
      <c r="W17" s="38">
        <v>9622.2695153268924</v>
      </c>
      <c r="X17" s="39">
        <v>8352.714216859973</v>
      </c>
      <c r="Y17" s="39">
        <v>8405.1860222263058</v>
      </c>
      <c r="Z17" s="40">
        <v>8555.8817712590735</v>
      </c>
      <c r="AA17" s="38">
        <v>8577.4904281550189</v>
      </c>
      <c r="AB17" s="39">
        <v>7588.0836909504851</v>
      </c>
      <c r="AC17" s="39">
        <v>7563.0229621808703</v>
      </c>
      <c r="AD17" s="40">
        <v>9745.4623437998343</v>
      </c>
      <c r="AE17" s="38">
        <v>10205.209820772119</v>
      </c>
      <c r="AF17" s="39">
        <v>8315.3843547082615</v>
      </c>
      <c r="AG17" s="39">
        <v>8074.8060468757394</v>
      </c>
      <c r="AH17" s="40">
        <v>9051.9671150082359</v>
      </c>
      <c r="AI17" s="38">
        <v>9734.9270924788998</v>
      </c>
      <c r="AJ17" s="39">
        <v>9163.637776238731</v>
      </c>
      <c r="AK17" s="39">
        <v>9138.324876143146</v>
      </c>
      <c r="AL17" s="40">
        <v>9987.8598438136887</v>
      </c>
      <c r="AM17" s="38">
        <v>9842.8757249259688</v>
      </c>
      <c r="AN17" s="39">
        <v>8994.3973292693863</v>
      </c>
      <c r="AO17" s="39">
        <v>9576.7060954513763</v>
      </c>
      <c r="AP17" s="40">
        <v>10578.152564332828</v>
      </c>
      <c r="AQ17" s="38">
        <v>11230.272952172189</v>
      </c>
      <c r="AR17" s="39">
        <v>10138.838391765001</v>
      </c>
      <c r="AS17" s="39">
        <v>10096.583219411812</v>
      </c>
      <c r="AT17" s="40">
        <v>10909.823261525515</v>
      </c>
      <c r="AU17" s="38">
        <v>11556.116822296963</v>
      </c>
      <c r="AV17" s="39">
        <v>10935.585450112148</v>
      </c>
      <c r="AW17" s="39">
        <v>11334.914142518308</v>
      </c>
      <c r="AX17" s="40">
        <v>11723.879529751528</v>
      </c>
      <c r="AY17" s="38">
        <v>12203.209175656089</v>
      </c>
      <c r="AZ17" s="39">
        <v>11083.733948138093</v>
      </c>
      <c r="BA17" s="39">
        <v>11812.013722134767</v>
      </c>
      <c r="BB17" s="40">
        <v>12157.414046005015</v>
      </c>
      <c r="BC17" s="38">
        <v>12836.136720444658</v>
      </c>
      <c r="BD17" s="39">
        <v>12225.680003897933</v>
      </c>
      <c r="BE17" s="39">
        <v>12512.841276777728</v>
      </c>
      <c r="BF17" s="40">
        <v>12955.989541672829</v>
      </c>
      <c r="BG17" s="38">
        <v>13554.010559196156</v>
      </c>
      <c r="BH17" s="39">
        <v>12741.344614259078</v>
      </c>
      <c r="BI17" s="39">
        <v>13138.799333668956</v>
      </c>
      <c r="BJ17" s="40">
        <v>14096.352640263438</v>
      </c>
      <c r="BK17" s="38">
        <v>15090.522473476791</v>
      </c>
      <c r="BL17" s="39">
        <v>13328.119417583623</v>
      </c>
      <c r="BM17" s="39">
        <v>14056.634518432764</v>
      </c>
      <c r="BN17" s="40">
        <v>15122.968142719874</v>
      </c>
      <c r="BO17" s="38">
        <v>16169.033633982679</v>
      </c>
      <c r="BP17" s="39">
        <v>14956.638476404558</v>
      </c>
      <c r="BQ17" s="39">
        <v>15061.42364059899</v>
      </c>
      <c r="BR17" s="40">
        <v>16582.83780648372</v>
      </c>
      <c r="BS17" s="38">
        <v>15382.812476951225</v>
      </c>
      <c r="BT17" s="39">
        <v>8161.3442037838695</v>
      </c>
      <c r="BU17" s="39">
        <v>8435.6463611762065</v>
      </c>
      <c r="BV17" s="40">
        <v>10892.370400879854</v>
      </c>
      <c r="BW17" s="38">
        <v>15034.985973180663</v>
      </c>
      <c r="BX17" s="39">
        <v>13467.897921974039</v>
      </c>
      <c r="BY17" s="39">
        <v>15156.778941799786</v>
      </c>
      <c r="BZ17" s="40">
        <v>17651.106863810626</v>
      </c>
      <c r="CA17" s="38">
        <v>17945.573897924598</v>
      </c>
      <c r="CB17" s="39">
        <v>17025.862265428434</v>
      </c>
      <c r="CC17" s="39">
        <v>16811.723631022138</v>
      </c>
      <c r="CD17" s="40">
        <v>18285.282135585356</v>
      </c>
      <c r="CE17" s="38">
        <v>19229.722328555919</v>
      </c>
      <c r="CF17" s="39">
        <v>17396.380725670577</v>
      </c>
      <c r="CG17" s="39">
        <v>18071.05922646902</v>
      </c>
      <c r="CH17" s="40">
        <v>19277.364594247581</v>
      </c>
      <c r="CI17" s="38">
        <v>20532.529146720306</v>
      </c>
      <c r="CJ17" s="39">
        <v>18290.659975679362</v>
      </c>
      <c r="CK17" s="39">
        <v>19168.294166042881</v>
      </c>
      <c r="CL17" s="40">
        <v>20288.275929582524</v>
      </c>
      <c r="CM17" s="38">
        <v>21199.467482922013</v>
      </c>
      <c r="CN17" s="39">
        <v>19217.858370051155</v>
      </c>
      <c r="CO17" s="39">
        <v>20275.727515363975</v>
      </c>
      <c r="CP17" s="40">
        <v>21710.140437112259</v>
      </c>
      <c r="CQ17" s="38">
        <v>22495.267087527936</v>
      </c>
      <c r="CR17" s="39">
        <v>19429.443629934274</v>
      </c>
      <c r="CS17" s="39"/>
      <c r="CT17" s="40"/>
    </row>
    <row r="18" spans="1:98" s="6" customFormat="1" ht="23.25" customHeight="1" x14ac:dyDescent="0.25">
      <c r="A18" s="64" t="s">
        <v>14</v>
      </c>
      <c r="B18" s="6" t="s">
        <v>15</v>
      </c>
      <c r="C18" s="41">
        <v>1061.3176547363412</v>
      </c>
      <c r="D18" s="42">
        <v>1084.2365594413307</v>
      </c>
      <c r="E18" s="42">
        <v>1161.6446693829382</v>
      </c>
      <c r="F18" s="43">
        <v>1343.5233565313752</v>
      </c>
      <c r="G18" s="41">
        <v>1241.9041667736549</v>
      </c>
      <c r="H18" s="42">
        <v>969.69837173047824</v>
      </c>
      <c r="I18" s="42">
        <v>838.57137259711055</v>
      </c>
      <c r="J18" s="43">
        <v>905.61841788382696</v>
      </c>
      <c r="K18" s="41">
        <v>741.31748588807443</v>
      </c>
      <c r="L18" s="42">
        <v>909.62978900239261</v>
      </c>
      <c r="M18" s="42">
        <v>912.54182877724293</v>
      </c>
      <c r="N18" s="43">
        <v>986.55025976033767</v>
      </c>
      <c r="O18" s="41">
        <v>1070.4458056280253</v>
      </c>
      <c r="P18" s="42">
        <v>1077.6565323937702</v>
      </c>
      <c r="Q18" s="42">
        <v>1094.1299903524964</v>
      </c>
      <c r="R18" s="43">
        <v>1070.5760447399543</v>
      </c>
      <c r="S18" s="41">
        <v>916.22729517352911</v>
      </c>
      <c r="T18" s="42">
        <v>977.50663580888624</v>
      </c>
      <c r="U18" s="42">
        <v>1125.8233675989045</v>
      </c>
      <c r="V18" s="43">
        <v>1196.1873142244713</v>
      </c>
      <c r="W18" s="41">
        <v>1550.2864205916301</v>
      </c>
      <c r="X18" s="42">
        <v>1311.0663680773143</v>
      </c>
      <c r="Y18" s="42">
        <v>1399.0323224040958</v>
      </c>
      <c r="Z18" s="43">
        <v>1152.5789114807408</v>
      </c>
      <c r="AA18" s="41">
        <v>914.44990434397141</v>
      </c>
      <c r="AB18" s="42">
        <v>925.21021701842744</v>
      </c>
      <c r="AC18" s="42">
        <v>946.95816735118058</v>
      </c>
      <c r="AD18" s="43">
        <v>1068.2218262956831</v>
      </c>
      <c r="AE18" s="41">
        <v>971.81107110509333</v>
      </c>
      <c r="AF18" s="42">
        <v>992.2168070417431</v>
      </c>
      <c r="AG18" s="42">
        <v>1018.9139491968305</v>
      </c>
      <c r="AH18" s="43">
        <v>1021.7385689991892</v>
      </c>
      <c r="AI18" s="41">
        <v>1052.4372729427391</v>
      </c>
      <c r="AJ18" s="42">
        <v>1244.3806125091528</v>
      </c>
      <c r="AK18" s="42">
        <v>1186.457790172956</v>
      </c>
      <c r="AL18" s="43">
        <v>1338.5316475494362</v>
      </c>
      <c r="AM18" s="41">
        <v>1179.3534765879549</v>
      </c>
      <c r="AN18" s="42">
        <v>1179.5571953627943</v>
      </c>
      <c r="AO18" s="42">
        <v>1125.9194034485215</v>
      </c>
      <c r="AP18" s="43">
        <v>1255.4815819298983</v>
      </c>
      <c r="AQ18" s="41">
        <v>1249.8089865269651</v>
      </c>
      <c r="AR18" s="42">
        <v>1254.6000855869511</v>
      </c>
      <c r="AS18" s="42">
        <v>1286.4615980904334</v>
      </c>
      <c r="AT18" s="43">
        <v>1349.9742196978823</v>
      </c>
      <c r="AU18" s="41">
        <v>1441.2310584703091</v>
      </c>
      <c r="AV18" s="42">
        <v>1517.9951118020317</v>
      </c>
      <c r="AW18" s="42">
        <v>1575.3976257907534</v>
      </c>
      <c r="AX18" s="43">
        <v>1592.9408599762533</v>
      </c>
      <c r="AY18" s="41">
        <v>1560.4454626536249</v>
      </c>
      <c r="AZ18" s="42">
        <v>1295.7795279880886</v>
      </c>
      <c r="BA18" s="42">
        <v>1422.5357874239585</v>
      </c>
      <c r="BB18" s="43">
        <v>1556.338598080029</v>
      </c>
      <c r="BC18" s="41">
        <v>1544.5664686860466</v>
      </c>
      <c r="BD18" s="42">
        <v>1830.2842403610273</v>
      </c>
      <c r="BE18" s="42">
        <v>1607.5555770669971</v>
      </c>
      <c r="BF18" s="43">
        <v>1706.5472383690581</v>
      </c>
      <c r="BG18" s="41">
        <v>1696.4118202354896</v>
      </c>
      <c r="BH18" s="42">
        <v>1769.3767253056212</v>
      </c>
      <c r="BI18" s="42">
        <v>1703.6805844994244</v>
      </c>
      <c r="BJ18" s="43">
        <v>1750.7071373579188</v>
      </c>
      <c r="BK18" s="41">
        <v>1993.8430119388895</v>
      </c>
      <c r="BL18" s="42">
        <v>1766.5361123430407</v>
      </c>
      <c r="BM18" s="42">
        <v>1880.6367342100343</v>
      </c>
      <c r="BN18" s="43">
        <v>1980.2320826984628</v>
      </c>
      <c r="BO18" s="41">
        <v>1926.0832649528745</v>
      </c>
      <c r="BP18" s="42">
        <v>1894.043463150829</v>
      </c>
      <c r="BQ18" s="42">
        <v>1843.6821388803644</v>
      </c>
      <c r="BR18" s="43">
        <v>2150.587847475304</v>
      </c>
      <c r="BS18" s="41">
        <v>1782.8101818563669</v>
      </c>
      <c r="BT18" s="42">
        <v>988.51011759670882</v>
      </c>
      <c r="BU18" s="42">
        <v>961.0098118774149</v>
      </c>
      <c r="BV18" s="43">
        <v>1112.2833885825466</v>
      </c>
      <c r="BW18" s="41">
        <v>1662.8408154367451</v>
      </c>
      <c r="BX18" s="42">
        <v>1564.5495725146702</v>
      </c>
      <c r="BY18" s="42">
        <v>1592.3214184501512</v>
      </c>
      <c r="BZ18" s="43">
        <v>1966.806516737917</v>
      </c>
      <c r="CA18" s="41">
        <v>1825.6537009538424</v>
      </c>
      <c r="CB18" s="42">
        <v>2212.7790941678481</v>
      </c>
      <c r="CC18" s="42">
        <v>1999.9498141219647</v>
      </c>
      <c r="CD18" s="43">
        <v>2122.3310011367757</v>
      </c>
      <c r="CE18" s="41">
        <v>1995.9284323028535</v>
      </c>
      <c r="CF18" s="42">
        <v>2165.0564528808877</v>
      </c>
      <c r="CG18" s="42">
        <v>2239.8470475352519</v>
      </c>
      <c r="CH18" s="43">
        <v>2340.1680138380398</v>
      </c>
      <c r="CI18" s="41">
        <v>2225.7530868947447</v>
      </c>
      <c r="CJ18" s="42">
        <v>2142.7850969186925</v>
      </c>
      <c r="CK18" s="42">
        <v>2311.5503136824459</v>
      </c>
      <c r="CL18" s="43">
        <v>2389.8767810206255</v>
      </c>
      <c r="CM18" s="41">
        <v>2214.5285978631669</v>
      </c>
      <c r="CN18" s="42">
        <v>2139.5804567421005</v>
      </c>
      <c r="CO18" s="42">
        <v>2284.5486658256395</v>
      </c>
      <c r="CP18" s="43">
        <v>2510.5809604807428</v>
      </c>
      <c r="CQ18" s="41">
        <v>2527.7299082327486</v>
      </c>
      <c r="CR18" s="42">
        <v>2448.1040344096737</v>
      </c>
      <c r="CS18" s="42"/>
      <c r="CT18" s="43"/>
    </row>
    <row r="19" spans="1:98" s="6" customFormat="1" ht="23.25" customHeight="1" x14ac:dyDescent="0.25">
      <c r="A19" s="64" t="s">
        <v>16</v>
      </c>
      <c r="B19" s="6" t="s">
        <v>47</v>
      </c>
      <c r="C19" s="41">
        <v>2671.9220951781899</v>
      </c>
      <c r="D19" s="42">
        <v>1838.6885889816738</v>
      </c>
      <c r="E19" s="42">
        <v>2127.6127322866723</v>
      </c>
      <c r="F19" s="43">
        <v>2456.6262052982834</v>
      </c>
      <c r="G19" s="41">
        <v>2921.5400505234034</v>
      </c>
      <c r="H19" s="42">
        <v>2129.3530460189745</v>
      </c>
      <c r="I19" s="42">
        <v>2349.5445668663979</v>
      </c>
      <c r="J19" s="43">
        <v>2404.954640093435</v>
      </c>
      <c r="K19" s="41">
        <v>1331.3466789612974</v>
      </c>
      <c r="L19" s="42">
        <v>1300.101166847737</v>
      </c>
      <c r="M19" s="42">
        <v>1686.8512342666759</v>
      </c>
      <c r="N19" s="43">
        <v>2031.722756324659</v>
      </c>
      <c r="O19" s="41">
        <v>2605.325367134064</v>
      </c>
      <c r="P19" s="42">
        <v>2047.6849941676182</v>
      </c>
      <c r="Q19" s="42">
        <v>2206.2583054582842</v>
      </c>
      <c r="R19" s="43">
        <v>2484.4484370920945</v>
      </c>
      <c r="S19" s="41">
        <v>2885.3395897943519</v>
      </c>
      <c r="T19" s="42">
        <v>2287.5822514096571</v>
      </c>
      <c r="U19" s="42">
        <v>2364.3110156367075</v>
      </c>
      <c r="V19" s="43">
        <v>2612.9834901797303</v>
      </c>
      <c r="W19" s="41">
        <v>3055.4415242088226</v>
      </c>
      <c r="X19" s="42">
        <v>2289.7520933995706</v>
      </c>
      <c r="Y19" s="42">
        <v>2289.4627413453659</v>
      </c>
      <c r="Z19" s="43">
        <v>2578.9825213078366</v>
      </c>
      <c r="AA19" s="41">
        <v>2770.9406215227414</v>
      </c>
      <c r="AB19" s="42">
        <v>2096.8286351770698</v>
      </c>
      <c r="AC19" s="42">
        <v>2187.7755280616484</v>
      </c>
      <c r="AD19" s="43">
        <v>2580.5084368958819</v>
      </c>
      <c r="AE19" s="41">
        <v>3079.272638952732</v>
      </c>
      <c r="AF19" s="42">
        <v>2307.829909561669</v>
      </c>
      <c r="AG19" s="42">
        <v>2474.569019848127</v>
      </c>
      <c r="AH19" s="43">
        <v>2914.8554890966648</v>
      </c>
      <c r="AI19" s="41">
        <v>3307.2788519002743</v>
      </c>
      <c r="AJ19" s="42">
        <v>2593.9141795510004</v>
      </c>
      <c r="AK19" s="42">
        <v>2668.6759687189656</v>
      </c>
      <c r="AL19" s="43">
        <v>3167.1612217500633</v>
      </c>
      <c r="AM19" s="41">
        <v>3304.8269264271748</v>
      </c>
      <c r="AN19" s="42">
        <v>2554.4655020114201</v>
      </c>
      <c r="AO19" s="42">
        <v>2705.7721159289849</v>
      </c>
      <c r="AP19" s="43">
        <v>3136.5643054145148</v>
      </c>
      <c r="AQ19" s="41">
        <v>3540.5948574216554</v>
      </c>
      <c r="AR19" s="42">
        <v>2880.4005792567509</v>
      </c>
      <c r="AS19" s="42">
        <v>3055.8201652769108</v>
      </c>
      <c r="AT19" s="43">
        <v>3424.1652788370684</v>
      </c>
      <c r="AU19" s="41">
        <v>3658.3080644998081</v>
      </c>
      <c r="AV19" s="42">
        <v>3043.6352790643787</v>
      </c>
      <c r="AW19" s="42">
        <v>3155.3434752876196</v>
      </c>
      <c r="AX19" s="43">
        <v>3368.9894990809812</v>
      </c>
      <c r="AY19" s="41">
        <v>3649.8303972337749</v>
      </c>
      <c r="AZ19" s="42">
        <v>3003.3288969184123</v>
      </c>
      <c r="BA19" s="42">
        <v>3173.7053442222982</v>
      </c>
      <c r="BB19" s="43">
        <v>3281.0601213055706</v>
      </c>
      <c r="BC19" s="41">
        <v>3768.900490357838</v>
      </c>
      <c r="BD19" s="42">
        <v>2982.3766486268305</v>
      </c>
      <c r="BE19" s="42">
        <v>3357.9217806520974</v>
      </c>
      <c r="BF19" s="43">
        <v>3529.4120120512362</v>
      </c>
      <c r="BG19" s="41">
        <v>3990.7135626947534</v>
      </c>
      <c r="BH19" s="42">
        <v>3230.0148777517238</v>
      </c>
      <c r="BI19" s="42">
        <v>3584.465299818035</v>
      </c>
      <c r="BJ19" s="43">
        <v>4205.1116379446667</v>
      </c>
      <c r="BK19" s="41">
        <v>4662.1996924714413</v>
      </c>
      <c r="BL19" s="42">
        <v>3496.7830663595646</v>
      </c>
      <c r="BM19" s="42">
        <v>3933.091769297142</v>
      </c>
      <c r="BN19" s="43">
        <v>4529.7897049924013</v>
      </c>
      <c r="BO19" s="41">
        <v>5303.6058160405428</v>
      </c>
      <c r="BP19" s="42">
        <v>4424.3712482277424</v>
      </c>
      <c r="BQ19" s="42">
        <v>4349.5424998647704</v>
      </c>
      <c r="BR19" s="43">
        <v>4914.9847153975206</v>
      </c>
      <c r="BS19" s="41">
        <v>4261.4107739939163</v>
      </c>
      <c r="BT19" s="42">
        <v>151.23150606102419</v>
      </c>
      <c r="BU19" s="42">
        <v>399.52772993709914</v>
      </c>
      <c r="BV19" s="43">
        <v>1875.7869943160085</v>
      </c>
      <c r="BW19" s="41">
        <v>4305.6661304132522</v>
      </c>
      <c r="BX19" s="42">
        <v>3208.7128767033032</v>
      </c>
      <c r="BY19" s="42">
        <v>4254.224386705695</v>
      </c>
      <c r="BZ19" s="43">
        <v>5509.2114000952643</v>
      </c>
      <c r="CA19" s="41">
        <v>5805.863884776998</v>
      </c>
      <c r="CB19" s="42">
        <v>4690.6930915698595</v>
      </c>
      <c r="CC19" s="42">
        <v>4614.6088479273785</v>
      </c>
      <c r="CD19" s="43">
        <v>5432.4064940388644</v>
      </c>
      <c r="CE19" s="41">
        <v>6095.7393613398999</v>
      </c>
      <c r="CF19" s="42">
        <v>4458.8177816591078</v>
      </c>
      <c r="CG19" s="42">
        <v>4771.9970623595918</v>
      </c>
      <c r="CH19" s="43">
        <v>5503.7798990538131</v>
      </c>
      <c r="CI19" s="41">
        <v>6653.548513346338</v>
      </c>
      <c r="CJ19" s="42">
        <v>4689.3027570833938</v>
      </c>
      <c r="CK19" s="42">
        <v>5260.4341386488677</v>
      </c>
      <c r="CL19" s="43">
        <v>5888.2105678516336</v>
      </c>
      <c r="CM19" s="41">
        <v>6756.9254891684841</v>
      </c>
      <c r="CN19" s="42">
        <v>5320.618919535842</v>
      </c>
      <c r="CO19" s="42">
        <v>5850.0671411004842</v>
      </c>
      <c r="CP19" s="43">
        <v>6437.1584688375688</v>
      </c>
      <c r="CQ19" s="41">
        <v>6912.3481109696932</v>
      </c>
      <c r="CR19" s="42">
        <v>4558.1692109673841</v>
      </c>
      <c r="CS19" s="42"/>
      <c r="CT19" s="43"/>
    </row>
    <row r="20" spans="1:98" s="6" customFormat="1" ht="23.25" customHeight="1" x14ac:dyDescent="0.25">
      <c r="A20" s="64" t="s">
        <v>17</v>
      </c>
      <c r="B20" s="6" t="s">
        <v>18</v>
      </c>
      <c r="C20" s="41">
        <v>690.92860603332917</v>
      </c>
      <c r="D20" s="42">
        <v>529.56742894844808</v>
      </c>
      <c r="E20" s="42">
        <v>598.9229646434917</v>
      </c>
      <c r="F20" s="43">
        <v>721.66080294087863</v>
      </c>
      <c r="G20" s="41">
        <v>840.23868349921463</v>
      </c>
      <c r="H20" s="42">
        <v>712.53819934662124</v>
      </c>
      <c r="I20" s="42">
        <v>751.27858428432842</v>
      </c>
      <c r="J20" s="43">
        <v>812.05804756948305</v>
      </c>
      <c r="K20" s="41">
        <v>643.02834573283508</v>
      </c>
      <c r="L20" s="42">
        <v>606.37804161388055</v>
      </c>
      <c r="M20" s="42">
        <v>671.38057819955247</v>
      </c>
      <c r="N20" s="43">
        <v>823.16454692038519</v>
      </c>
      <c r="O20" s="41">
        <v>898.60856621092796</v>
      </c>
      <c r="P20" s="42">
        <v>818.15264346296863</v>
      </c>
      <c r="Q20" s="42">
        <v>836.40584273799482</v>
      </c>
      <c r="R20" s="43">
        <v>897.44011855755048</v>
      </c>
      <c r="S20" s="41">
        <v>1036.6566725587627</v>
      </c>
      <c r="T20" s="42">
        <v>936.3812253376168</v>
      </c>
      <c r="U20" s="42">
        <v>935.20885536459366</v>
      </c>
      <c r="V20" s="43">
        <v>1038.6153572968551</v>
      </c>
      <c r="W20" s="41">
        <v>1160.7885316908878</v>
      </c>
      <c r="X20" s="42">
        <v>985.24210463806401</v>
      </c>
      <c r="Y20" s="42">
        <v>943.88977108956226</v>
      </c>
      <c r="Z20" s="43">
        <v>1032.6103022129939</v>
      </c>
      <c r="AA20" s="41">
        <v>1113.6154896007583</v>
      </c>
      <c r="AB20" s="42">
        <v>980.83700482150084</v>
      </c>
      <c r="AC20" s="42">
        <v>1006.8064128903654</v>
      </c>
      <c r="AD20" s="43">
        <v>1306.6067940550256</v>
      </c>
      <c r="AE20" s="41">
        <v>1386.4565333274813</v>
      </c>
      <c r="AF20" s="42">
        <v>1248.7072882068867</v>
      </c>
      <c r="AG20" s="42">
        <v>1310.6887047226089</v>
      </c>
      <c r="AH20" s="43">
        <v>1427.1676442104667</v>
      </c>
      <c r="AI20" s="41">
        <v>1430.5505321931312</v>
      </c>
      <c r="AJ20" s="42">
        <v>1310.1936828657049</v>
      </c>
      <c r="AK20" s="42">
        <v>1308.775334902889</v>
      </c>
      <c r="AL20" s="43">
        <v>1553.2498864380991</v>
      </c>
      <c r="AM20" s="41">
        <v>1675.8594084391882</v>
      </c>
      <c r="AN20" s="42">
        <v>1251.506395514991</v>
      </c>
      <c r="AO20" s="42">
        <v>1589.5108351013307</v>
      </c>
      <c r="AP20" s="43">
        <v>1665.4273999161426</v>
      </c>
      <c r="AQ20" s="41">
        <v>1982.0109142636145</v>
      </c>
      <c r="AR20" s="42">
        <v>1601.9914149469707</v>
      </c>
      <c r="AS20" s="42">
        <v>1508.2664276470227</v>
      </c>
      <c r="AT20" s="43">
        <v>1709.812745980975</v>
      </c>
      <c r="AU20" s="41">
        <v>1808.8952938142611</v>
      </c>
      <c r="AV20" s="42">
        <v>1727.4991003484586</v>
      </c>
      <c r="AW20" s="42">
        <v>1785.532561554423</v>
      </c>
      <c r="AX20" s="43">
        <v>1901.199062958166</v>
      </c>
      <c r="AY20" s="41">
        <v>2039.0215148988839</v>
      </c>
      <c r="AZ20" s="42">
        <v>1884.9135187664135</v>
      </c>
      <c r="BA20" s="42">
        <v>1972.7741575344567</v>
      </c>
      <c r="BB20" s="43">
        <v>2021.1750291837998</v>
      </c>
      <c r="BC20" s="41">
        <v>2145.0312481082301</v>
      </c>
      <c r="BD20" s="42">
        <v>2068.0022394523148</v>
      </c>
      <c r="BE20" s="42">
        <v>2142.19977075315</v>
      </c>
      <c r="BF20" s="43">
        <v>2238.1525386362432</v>
      </c>
      <c r="BG20" s="41">
        <v>2220.3739917057856</v>
      </c>
      <c r="BH20" s="42">
        <v>2053.3405950233268</v>
      </c>
      <c r="BI20" s="42">
        <v>2139.7268582078982</v>
      </c>
      <c r="BJ20" s="43">
        <v>2269.6264799908358</v>
      </c>
      <c r="BK20" s="41">
        <v>2379.7422423638054</v>
      </c>
      <c r="BL20" s="42">
        <v>2070.5764597306688</v>
      </c>
      <c r="BM20" s="42">
        <v>2141.532543458663</v>
      </c>
      <c r="BN20" s="43">
        <v>2379.0439111038713</v>
      </c>
      <c r="BO20" s="41">
        <v>2475.0150459643919</v>
      </c>
      <c r="BP20" s="42">
        <v>2211.9344670278397</v>
      </c>
      <c r="BQ20" s="42">
        <v>2360.5410687916383</v>
      </c>
      <c r="BR20" s="43">
        <v>2745.1522136660478</v>
      </c>
      <c r="BS20" s="41">
        <v>2636.9542306796238</v>
      </c>
      <c r="BT20" s="42">
        <v>935.64387044595014</v>
      </c>
      <c r="BU20" s="42">
        <v>1038.1745987691534</v>
      </c>
      <c r="BV20" s="43">
        <v>1568.1157360081763</v>
      </c>
      <c r="BW20" s="41">
        <v>2161.6250546109222</v>
      </c>
      <c r="BX20" s="42">
        <v>1841.4540527579693</v>
      </c>
      <c r="BY20" s="42">
        <v>2224.4918231026272</v>
      </c>
      <c r="BZ20" s="43">
        <v>2609.5396708085318</v>
      </c>
      <c r="CA20" s="41">
        <v>2605.4077779302747</v>
      </c>
      <c r="CB20" s="42">
        <v>2383.2984717893341</v>
      </c>
      <c r="CC20" s="42">
        <v>2541.7076955627363</v>
      </c>
      <c r="CD20" s="43">
        <v>2860.8687212768236</v>
      </c>
      <c r="CE20" s="41">
        <v>3082.1339167364731</v>
      </c>
      <c r="CF20" s="42">
        <v>2779.9399774434041</v>
      </c>
      <c r="CG20" s="42">
        <v>2964.8762183195699</v>
      </c>
      <c r="CH20" s="43">
        <v>3212.7264958452806</v>
      </c>
      <c r="CI20" s="41">
        <v>3384.8070196689364</v>
      </c>
      <c r="CJ20" s="42">
        <v>2929.3421729400916</v>
      </c>
      <c r="CK20" s="42">
        <v>2977.915952375075</v>
      </c>
      <c r="CL20" s="43">
        <v>3286.8117510155962</v>
      </c>
      <c r="CM20" s="41">
        <v>3399.7106335358849</v>
      </c>
      <c r="CN20" s="42">
        <v>3099.3614886675455</v>
      </c>
      <c r="CO20" s="42">
        <v>3219.3874229932026</v>
      </c>
      <c r="CP20" s="43">
        <v>3572.5042538248567</v>
      </c>
      <c r="CQ20" s="41">
        <v>3681.1291668747417</v>
      </c>
      <c r="CR20" s="42">
        <v>3063.1223820724354</v>
      </c>
      <c r="CS20" s="42"/>
      <c r="CT20" s="43"/>
    </row>
    <row r="21" spans="1:98" s="6" customFormat="1" ht="23.25" customHeight="1" x14ac:dyDescent="0.25">
      <c r="A21" s="64" t="s">
        <v>19</v>
      </c>
      <c r="B21" s="6" t="s">
        <v>30</v>
      </c>
      <c r="C21" s="41">
        <v>165.15249739592335</v>
      </c>
      <c r="D21" s="42">
        <v>173.16927006365393</v>
      </c>
      <c r="E21" s="42">
        <v>190.31779674597621</v>
      </c>
      <c r="F21" s="43">
        <v>219.35716786950346</v>
      </c>
      <c r="G21" s="41">
        <v>205.0293917457698</v>
      </c>
      <c r="H21" s="42">
        <v>227.89720265997536</v>
      </c>
      <c r="I21" s="42">
        <v>254.68533995408873</v>
      </c>
      <c r="J21" s="43">
        <v>274.7422190719609</v>
      </c>
      <c r="K21" s="41">
        <v>297.84636157934665</v>
      </c>
      <c r="L21" s="42">
        <v>312.15112927938463</v>
      </c>
      <c r="M21" s="42">
        <v>346.50920185721725</v>
      </c>
      <c r="N21" s="43">
        <v>371.59245477249965</v>
      </c>
      <c r="O21" s="41">
        <v>404.15937914773161</v>
      </c>
      <c r="P21" s="42">
        <v>418.56076031359777</v>
      </c>
      <c r="Q21" s="42">
        <v>433.74610091663425</v>
      </c>
      <c r="R21" s="43">
        <v>477.06605573823964</v>
      </c>
      <c r="S21" s="41">
        <v>524.13622059328782</v>
      </c>
      <c r="T21" s="42">
        <v>582.01650258012012</v>
      </c>
      <c r="U21" s="42">
        <v>607.87360353636927</v>
      </c>
      <c r="V21" s="43">
        <v>671.16698592120258</v>
      </c>
      <c r="W21" s="41">
        <v>727.0274118009329</v>
      </c>
      <c r="X21" s="42">
        <v>715.90709726398643</v>
      </c>
      <c r="Y21" s="42">
        <v>716.13064719795227</v>
      </c>
      <c r="Z21" s="43">
        <v>762.90104691532042</v>
      </c>
      <c r="AA21" s="41">
        <v>792.05956033716666</v>
      </c>
      <c r="AB21" s="42">
        <v>783.97534460633278</v>
      </c>
      <c r="AC21" s="42">
        <v>748.64013850153913</v>
      </c>
      <c r="AD21" s="43">
        <v>717.78822930930369</v>
      </c>
      <c r="AE21" s="41">
        <v>768.18940226026746</v>
      </c>
      <c r="AF21" s="42">
        <v>738.59761384263209</v>
      </c>
      <c r="AG21" s="42">
        <v>727.13140931673558</v>
      </c>
      <c r="AH21" s="43">
        <v>769.5066711391886</v>
      </c>
      <c r="AI21" s="41">
        <v>798.55752184626954</v>
      </c>
      <c r="AJ21" s="42">
        <v>803.37305666080249</v>
      </c>
      <c r="AK21" s="42">
        <v>745.25021982384192</v>
      </c>
      <c r="AL21" s="43">
        <v>733.49612378535755</v>
      </c>
      <c r="AM21" s="41">
        <v>704.66126363747696</v>
      </c>
      <c r="AN21" s="42">
        <v>698.91611844320448</v>
      </c>
      <c r="AO21" s="42">
        <v>695.04814460528792</v>
      </c>
      <c r="AP21" s="43">
        <v>680.57702058901532</v>
      </c>
      <c r="AQ21" s="41">
        <v>719.23420128212001</v>
      </c>
      <c r="AR21" s="42">
        <v>721.83261780514545</v>
      </c>
      <c r="AS21" s="42">
        <v>701.06932172644053</v>
      </c>
      <c r="AT21" s="43">
        <v>730.51681488872862</v>
      </c>
      <c r="AU21" s="41">
        <v>778.85565619072031</v>
      </c>
      <c r="AV21" s="42">
        <v>751.7705419155177</v>
      </c>
      <c r="AW21" s="42">
        <v>771.39407077720159</v>
      </c>
      <c r="AX21" s="43">
        <v>802.10447821403136</v>
      </c>
      <c r="AY21" s="41">
        <v>850.86589493428414</v>
      </c>
      <c r="AZ21" s="42">
        <v>883.97353460969543</v>
      </c>
      <c r="BA21" s="42">
        <v>901.57360763148688</v>
      </c>
      <c r="BB21" s="43">
        <v>912.98511828289372</v>
      </c>
      <c r="BC21" s="41">
        <v>946.64497271846267</v>
      </c>
      <c r="BD21" s="42">
        <v>933.47524995446156</v>
      </c>
      <c r="BE21" s="42">
        <v>939.24642233279712</v>
      </c>
      <c r="BF21" s="43">
        <v>954.12227050978913</v>
      </c>
      <c r="BG21" s="41">
        <v>1021.5333001924952</v>
      </c>
      <c r="BH21" s="42">
        <v>1080.2860166234511</v>
      </c>
      <c r="BI21" s="42">
        <v>1062.0577522567924</v>
      </c>
      <c r="BJ21" s="43">
        <v>1099.6595829570222</v>
      </c>
      <c r="BK21" s="41">
        <v>1109.4666424318907</v>
      </c>
      <c r="BL21" s="42">
        <v>1099.0455765526488</v>
      </c>
      <c r="BM21" s="42">
        <v>1062.5502290815114</v>
      </c>
      <c r="BN21" s="43">
        <v>1061.8948068053364</v>
      </c>
      <c r="BO21" s="41">
        <v>1124.4220231587367</v>
      </c>
      <c r="BP21" s="42">
        <v>1101.999406869005</v>
      </c>
      <c r="BQ21" s="42">
        <v>1081.8171624325396</v>
      </c>
      <c r="BR21" s="43">
        <v>1133.4341127114435</v>
      </c>
      <c r="BS21" s="41">
        <v>1192.0712142050043</v>
      </c>
      <c r="BT21" s="42">
        <v>1236.0839421008941</v>
      </c>
      <c r="BU21" s="42">
        <v>1237.5352435805057</v>
      </c>
      <c r="BV21" s="43">
        <v>1320.6828351280417</v>
      </c>
      <c r="BW21" s="41">
        <v>1410.9512925112233</v>
      </c>
      <c r="BX21" s="42">
        <v>1445.3576665898008</v>
      </c>
      <c r="BY21" s="42">
        <v>1472.7459053698124</v>
      </c>
      <c r="BZ21" s="43">
        <v>1525.3118435461488</v>
      </c>
      <c r="CA21" s="41">
        <v>1561.8350312466421</v>
      </c>
      <c r="CB21" s="42">
        <v>1601.1759234035899</v>
      </c>
      <c r="CC21" s="42">
        <v>1494.1449291934655</v>
      </c>
      <c r="CD21" s="43">
        <v>1538.275629948391</v>
      </c>
      <c r="CE21" s="41">
        <v>1586.5286043500159</v>
      </c>
      <c r="CF21" s="42">
        <v>1601.7695479381837</v>
      </c>
      <c r="CG21" s="42">
        <v>1612.1545264689746</v>
      </c>
      <c r="CH21" s="43">
        <v>1642.7017932711638</v>
      </c>
      <c r="CI21" s="41">
        <v>1692.93861593304</v>
      </c>
      <c r="CJ21" s="42">
        <v>1692.1733852495995</v>
      </c>
      <c r="CK21" s="42">
        <v>1658.6062106509623</v>
      </c>
      <c r="CL21" s="43">
        <v>1659.4567940727391</v>
      </c>
      <c r="CM21" s="41">
        <v>1768.6819320118625</v>
      </c>
      <c r="CN21" s="42">
        <v>1751.4288692128009</v>
      </c>
      <c r="CO21" s="42">
        <v>1836.1929166984412</v>
      </c>
      <c r="CP21" s="43">
        <v>1946.9764334104977</v>
      </c>
      <c r="CQ21" s="41">
        <v>2090.2123842174392</v>
      </c>
      <c r="CR21" s="42">
        <v>2131.163870490318</v>
      </c>
      <c r="CS21" s="42"/>
      <c r="CT21" s="43"/>
    </row>
    <row r="22" spans="1:98" s="6" customFormat="1" ht="23.25" customHeight="1" x14ac:dyDescent="0.25">
      <c r="A22" s="64" t="s">
        <v>20</v>
      </c>
      <c r="B22" s="6" t="s">
        <v>37</v>
      </c>
      <c r="C22" s="41">
        <v>862.87115046072495</v>
      </c>
      <c r="D22" s="42">
        <v>869.94452618815637</v>
      </c>
      <c r="E22" s="42">
        <v>881.00636096426456</v>
      </c>
      <c r="F22" s="43">
        <v>895.85751848328664</v>
      </c>
      <c r="G22" s="41">
        <v>913.99523119563253</v>
      </c>
      <c r="H22" s="42">
        <v>923.96885285899077</v>
      </c>
      <c r="I22" s="42">
        <v>926.24049498021191</v>
      </c>
      <c r="J22" s="43">
        <v>921.1680622250891</v>
      </c>
      <c r="K22" s="41">
        <v>908.73291776815347</v>
      </c>
      <c r="L22" s="42">
        <v>904.74750544358449</v>
      </c>
      <c r="M22" s="42">
        <v>910.30853375412926</v>
      </c>
      <c r="N22" s="43">
        <v>922.66505761748135</v>
      </c>
      <c r="O22" s="41">
        <v>939.33264550196543</v>
      </c>
      <c r="P22" s="42">
        <v>952.71169780927994</v>
      </c>
      <c r="Q22" s="42">
        <v>963.08709864688592</v>
      </c>
      <c r="R22" s="43">
        <v>973.07551583596546</v>
      </c>
      <c r="S22" s="41">
        <v>983.73146570562062</v>
      </c>
      <c r="T22" s="42">
        <v>992.42947071521655</v>
      </c>
      <c r="U22" s="42">
        <v>998.7566207188446</v>
      </c>
      <c r="V22" s="43">
        <v>1002.0340567491023</v>
      </c>
      <c r="W22" s="41">
        <v>1001.5696377479541</v>
      </c>
      <c r="X22" s="42">
        <v>993.61768791393058</v>
      </c>
      <c r="Y22" s="42">
        <v>979.28277314931756</v>
      </c>
      <c r="Z22" s="43">
        <v>959.31106265059816</v>
      </c>
      <c r="AA22" s="41">
        <v>934.23544576278937</v>
      </c>
      <c r="AB22" s="42">
        <v>920.95373228522215</v>
      </c>
      <c r="AC22" s="42">
        <v>919.21708668846782</v>
      </c>
      <c r="AD22" s="43">
        <v>928.85880073177009</v>
      </c>
      <c r="AE22" s="41">
        <v>949.986315901544</v>
      </c>
      <c r="AF22" s="42">
        <v>970.55597865117784</v>
      </c>
      <c r="AG22" s="42">
        <v>990.65526666714709</v>
      </c>
      <c r="AH22" s="43">
        <v>1010.2580908021798</v>
      </c>
      <c r="AI22" s="41">
        <v>1029.4101276515971</v>
      </c>
      <c r="AJ22" s="42">
        <v>1047.2840558227033</v>
      </c>
      <c r="AK22" s="42">
        <v>1063.8742045451725</v>
      </c>
      <c r="AL22" s="43">
        <v>1079.115103199035</v>
      </c>
      <c r="AM22" s="41">
        <v>1092.9684102825809</v>
      </c>
      <c r="AN22" s="42">
        <v>1109.734314187778</v>
      </c>
      <c r="AO22" s="42">
        <v>1129.4265866739549</v>
      </c>
      <c r="AP22" s="43">
        <v>1152.1314493883342</v>
      </c>
      <c r="AQ22" s="41">
        <v>1177.8966404513249</v>
      </c>
      <c r="AR22" s="42">
        <v>1198.2073446335899</v>
      </c>
      <c r="AS22" s="42">
        <v>1212.1887305702362</v>
      </c>
      <c r="AT22" s="43">
        <v>1220.6727235227227</v>
      </c>
      <c r="AU22" s="41">
        <v>1274.7850583217116</v>
      </c>
      <c r="AV22" s="42">
        <v>1288.9920470681782</v>
      </c>
      <c r="AW22" s="42">
        <v>1303.9201810480424</v>
      </c>
      <c r="AX22" s="43">
        <v>1316.2928242865873</v>
      </c>
      <c r="AY22" s="41">
        <v>1325.5426780618322</v>
      </c>
      <c r="AZ22" s="42">
        <v>1339.8347921206739</v>
      </c>
      <c r="BA22" s="42">
        <v>1350.104158683265</v>
      </c>
      <c r="BB22" s="43">
        <v>1368.8219457699499</v>
      </c>
      <c r="BC22" s="41">
        <v>1381.373142756268</v>
      </c>
      <c r="BD22" s="42">
        <v>1402.3527681633418</v>
      </c>
      <c r="BE22" s="42">
        <v>1404.5101397139988</v>
      </c>
      <c r="BF22" s="43">
        <v>1417.7679288888394</v>
      </c>
      <c r="BG22" s="41">
        <v>1406.006760219442</v>
      </c>
      <c r="BH22" s="42">
        <v>1409.351393910614</v>
      </c>
      <c r="BI22" s="42">
        <v>1403.3220401627068</v>
      </c>
      <c r="BJ22" s="43">
        <v>1403.0337022772828</v>
      </c>
      <c r="BK22" s="41">
        <v>1462.0514203875682</v>
      </c>
      <c r="BL22" s="42">
        <v>1487.759354990995</v>
      </c>
      <c r="BM22" s="42">
        <v>1507.1710656206185</v>
      </c>
      <c r="BN22" s="43">
        <v>1519.3749718968927</v>
      </c>
      <c r="BO22" s="41">
        <v>1537.0444217056045</v>
      </c>
      <c r="BP22" s="42">
        <v>1558.8153648324571</v>
      </c>
      <c r="BQ22" s="42">
        <v>1577.0952998020759</v>
      </c>
      <c r="BR22" s="43">
        <v>1592.6743786598622</v>
      </c>
      <c r="BS22" s="41">
        <v>1602.4747895522571</v>
      </c>
      <c r="BT22" s="42">
        <v>1602.8412793415398</v>
      </c>
      <c r="BU22" s="42">
        <v>1617.9895864688276</v>
      </c>
      <c r="BV22" s="43">
        <v>1644.2638258793813</v>
      </c>
      <c r="BW22" s="41">
        <v>1669.6570297831793</v>
      </c>
      <c r="BX22" s="42">
        <v>1685.933358547383</v>
      </c>
      <c r="BY22" s="42">
        <v>1728.4462421923242</v>
      </c>
      <c r="BZ22" s="43">
        <v>1888.328915535029</v>
      </c>
      <c r="CA22" s="41">
        <v>1950.2112623746641</v>
      </c>
      <c r="CB22" s="42">
        <v>1969.8827297857028</v>
      </c>
      <c r="CC22" s="42">
        <v>1985.6351850196622</v>
      </c>
      <c r="CD22" s="43">
        <v>2015.9490876394593</v>
      </c>
      <c r="CE22" s="41">
        <v>2031.8928866487699</v>
      </c>
      <c r="CF22" s="42">
        <v>2048.0479706744131</v>
      </c>
      <c r="CG22" s="42">
        <v>2059.6798011211781</v>
      </c>
      <c r="CH22" s="43">
        <v>2108.612918089731</v>
      </c>
      <c r="CI22" s="41">
        <v>2135.9143512141172</v>
      </c>
      <c r="CJ22" s="42">
        <v>2155.7798006848529</v>
      </c>
      <c r="CK22" s="42">
        <v>2179.0533518224734</v>
      </c>
      <c r="CL22" s="43">
        <v>2198.7638907049904</v>
      </c>
      <c r="CM22" s="41">
        <v>2218.3904937068742</v>
      </c>
      <c r="CN22" s="42">
        <v>2240.8187197710281</v>
      </c>
      <c r="CO22" s="42">
        <v>2252.0342802754599</v>
      </c>
      <c r="CP22" s="43">
        <v>2253.8125392101847</v>
      </c>
      <c r="CQ22" s="41">
        <v>2253.8125392101847</v>
      </c>
      <c r="CR22" s="42">
        <v>2450.578560726392</v>
      </c>
      <c r="CS22" s="42"/>
      <c r="CT22" s="43"/>
    </row>
    <row r="23" spans="1:98" s="6" customFormat="1" ht="23.25" customHeight="1" x14ac:dyDescent="0.25">
      <c r="A23" s="64" t="s">
        <v>21</v>
      </c>
      <c r="B23" s="6" t="s">
        <v>22</v>
      </c>
      <c r="C23" s="41">
        <v>53.200538820995895</v>
      </c>
      <c r="D23" s="42">
        <v>57.099970088892562</v>
      </c>
      <c r="E23" s="42">
        <v>67.238809602047212</v>
      </c>
      <c r="F23" s="43">
        <v>88.904599012148324</v>
      </c>
      <c r="G23" s="41">
        <v>97.330179724579892</v>
      </c>
      <c r="H23" s="42">
        <v>83.531998094296171</v>
      </c>
      <c r="I23" s="42">
        <v>75.55221316637612</v>
      </c>
      <c r="J23" s="43">
        <v>82.089659462421309</v>
      </c>
      <c r="K23" s="41">
        <v>64.967151976064613</v>
      </c>
      <c r="L23" s="42">
        <v>78.824054875950438</v>
      </c>
      <c r="M23" s="42">
        <v>80.311331002650647</v>
      </c>
      <c r="N23" s="43">
        <v>90.433636210445229</v>
      </c>
      <c r="O23" s="41">
        <v>104.78169028106227</v>
      </c>
      <c r="P23" s="42">
        <v>113.52543651415235</v>
      </c>
      <c r="Q23" s="42">
        <v>124.73942031661615</v>
      </c>
      <c r="R23" s="43">
        <v>132.56599649178122</v>
      </c>
      <c r="S23" s="41">
        <v>123.40599697967035</v>
      </c>
      <c r="T23" s="42">
        <v>136.87593467305155</v>
      </c>
      <c r="U23" s="42">
        <v>157.12462092094265</v>
      </c>
      <c r="V23" s="43">
        <v>158.44539877749366</v>
      </c>
      <c r="W23" s="41">
        <v>183.30456439626181</v>
      </c>
      <c r="X23" s="42">
        <v>149.55103524886388</v>
      </c>
      <c r="Y23" s="42">
        <v>165.71958801999563</v>
      </c>
      <c r="Z23" s="43">
        <v>152.1104160417639</v>
      </c>
      <c r="AA23" s="41">
        <v>139.89142698641575</v>
      </c>
      <c r="AB23" s="42">
        <v>156.46019430020866</v>
      </c>
      <c r="AC23" s="42">
        <v>170.77251434758398</v>
      </c>
      <c r="AD23" s="43">
        <v>199.30366538440379</v>
      </c>
      <c r="AE23" s="41">
        <v>181.90974088459262</v>
      </c>
      <c r="AF23" s="42">
        <v>183.84369491928473</v>
      </c>
      <c r="AG23" s="42">
        <v>184.2282452248466</v>
      </c>
      <c r="AH23" s="43">
        <v>177.43953557444155</v>
      </c>
      <c r="AI23" s="41">
        <v>172.40683466768473</v>
      </c>
      <c r="AJ23" s="42">
        <v>195.25555766817817</v>
      </c>
      <c r="AK23" s="42">
        <v>182.14582146431306</v>
      </c>
      <c r="AL23" s="43">
        <v>205.4778002235372</v>
      </c>
      <c r="AM23" s="41">
        <v>185.54460904729808</v>
      </c>
      <c r="AN23" s="42">
        <v>188.83004416050815</v>
      </c>
      <c r="AO23" s="42">
        <v>182.15326542036061</v>
      </c>
      <c r="AP23" s="43">
        <v>203.96733214703261</v>
      </c>
      <c r="AQ23" s="41">
        <v>202.47231831570053</v>
      </c>
      <c r="AR23" s="42">
        <v>201.4756458389877</v>
      </c>
      <c r="AS23" s="42">
        <v>203.54233899110005</v>
      </c>
      <c r="AT23" s="43">
        <v>209.07096385466161</v>
      </c>
      <c r="AU23" s="41">
        <v>212.90302542656315</v>
      </c>
      <c r="AV23" s="42">
        <v>223.52130669238346</v>
      </c>
      <c r="AW23" s="42">
        <v>230.4271595966743</v>
      </c>
      <c r="AX23" s="43">
        <v>230.57278993838986</v>
      </c>
      <c r="AY23" s="41">
        <v>222.61911719119885</v>
      </c>
      <c r="AZ23" s="42">
        <v>182.08135250165569</v>
      </c>
      <c r="BA23" s="42">
        <v>196.84979868397025</v>
      </c>
      <c r="BB23" s="43">
        <v>212.12876566149797</v>
      </c>
      <c r="BC23" s="41">
        <v>207.48597202346861</v>
      </c>
      <c r="BD23" s="42">
        <v>242.57113724851658</v>
      </c>
      <c r="BE23" s="42">
        <v>210.35576756792386</v>
      </c>
      <c r="BF23" s="43">
        <v>220.56932067474455</v>
      </c>
      <c r="BG23" s="41">
        <v>216.59831554757255</v>
      </c>
      <c r="BH23" s="42">
        <v>223.11587554913186</v>
      </c>
      <c r="BI23" s="42">
        <v>212.05863891919557</v>
      </c>
      <c r="BJ23" s="43">
        <v>214.91766714406972</v>
      </c>
      <c r="BK23" s="41">
        <v>241.09916838288686</v>
      </c>
      <c r="BL23" s="42">
        <v>209.9958915058381</v>
      </c>
      <c r="BM23" s="42">
        <v>219.46441562401537</v>
      </c>
      <c r="BN23" s="43">
        <v>226.67003099691723</v>
      </c>
      <c r="BO23" s="41">
        <v>216.24432011132689</v>
      </c>
      <c r="BP23" s="42">
        <v>210.25289183188406</v>
      </c>
      <c r="BQ23" s="42">
        <v>203.88769915847948</v>
      </c>
      <c r="BR23" s="43">
        <v>238.59960284207645</v>
      </c>
      <c r="BS23" s="41">
        <v>200.01880101363776</v>
      </c>
      <c r="BT23" s="42">
        <v>111.58560874049873</v>
      </c>
      <c r="BU23" s="42">
        <v>108.83878338421395</v>
      </c>
      <c r="BV23" s="43">
        <v>126.0661352552907</v>
      </c>
      <c r="BW23" s="41">
        <v>188.16210846494945</v>
      </c>
      <c r="BX23" s="42">
        <v>176.58080699692036</v>
      </c>
      <c r="BY23" s="42">
        <v>178.7965453798796</v>
      </c>
      <c r="BZ23" s="43">
        <v>219.11379956406174</v>
      </c>
      <c r="CA23" s="41">
        <v>198.92349608569668</v>
      </c>
      <c r="CB23" s="42">
        <v>241.71313719633585</v>
      </c>
      <c r="CC23" s="42">
        <v>219.6565174257386</v>
      </c>
      <c r="CD23" s="43">
        <v>234.92522765835514</v>
      </c>
      <c r="CE23" s="41">
        <v>224.09505716175329</v>
      </c>
      <c r="CF23" s="42">
        <v>242.95592194086356</v>
      </c>
      <c r="CG23" s="42">
        <v>251.07229210097131</v>
      </c>
      <c r="CH23" s="43">
        <v>261.87348031388558</v>
      </c>
      <c r="CI23" s="41">
        <v>248.49332211575651</v>
      </c>
      <c r="CJ23" s="42">
        <v>237.66927867842185</v>
      </c>
      <c r="CK23" s="42">
        <v>253.6428368400783</v>
      </c>
      <c r="CL23" s="43">
        <v>258.1837043711879</v>
      </c>
      <c r="CM23" s="41">
        <v>234.27209021462809</v>
      </c>
      <c r="CN23" s="42">
        <v>222.64778449669211</v>
      </c>
      <c r="CO23" s="42">
        <v>234.9735123636946</v>
      </c>
      <c r="CP23" s="43">
        <v>256.62233295179811</v>
      </c>
      <c r="CQ23" s="41">
        <v>258.37523518799827</v>
      </c>
      <c r="CR23" s="42">
        <v>250.23617182957537</v>
      </c>
      <c r="CS23" s="42"/>
      <c r="CT23" s="43"/>
    </row>
    <row r="24" spans="1:98" s="6" customFormat="1" ht="23.25" customHeight="1" x14ac:dyDescent="0.25">
      <c r="A24" s="64" t="s">
        <v>23</v>
      </c>
      <c r="B24" s="6" t="s">
        <v>24</v>
      </c>
      <c r="C24" s="41">
        <v>619.70359527647884</v>
      </c>
      <c r="D24" s="42">
        <v>616.21417793948649</v>
      </c>
      <c r="E24" s="42">
        <v>609.24101336240267</v>
      </c>
      <c r="F24" s="43">
        <v>598.79537611019828</v>
      </c>
      <c r="G24" s="41">
        <v>584.89401395824075</v>
      </c>
      <c r="H24" s="42">
        <v>576.09043766765319</v>
      </c>
      <c r="I24" s="42">
        <v>572.36134738263218</v>
      </c>
      <c r="J24" s="43">
        <v>575.75438013137023</v>
      </c>
      <c r="K24" s="41">
        <v>586.28521549333959</v>
      </c>
      <c r="L24" s="42">
        <v>600.11426149218437</v>
      </c>
      <c r="M24" s="42">
        <v>617.19411645593448</v>
      </c>
      <c r="N24" s="43">
        <v>637.45234840826765</v>
      </c>
      <c r="O24" s="41">
        <v>660.79001796253579</v>
      </c>
      <c r="P24" s="42">
        <v>677.79658879302724</v>
      </c>
      <c r="Q24" s="42">
        <v>688.72669546776569</v>
      </c>
      <c r="R24" s="43">
        <v>693.38890448692746</v>
      </c>
      <c r="S24" s="41">
        <v>691.13948831042887</v>
      </c>
      <c r="T24" s="42">
        <v>726.71745821578804</v>
      </c>
      <c r="U24" s="42">
        <v>795.56053778082969</v>
      </c>
      <c r="V24" s="43">
        <v>882.15281459889593</v>
      </c>
      <c r="W24" s="41">
        <v>957.24286966646446</v>
      </c>
      <c r="X24" s="42">
        <v>965.55185451719251</v>
      </c>
      <c r="Y24" s="42">
        <v>939.93222297989928</v>
      </c>
      <c r="Z24" s="43">
        <v>885.49706391560983</v>
      </c>
      <c r="AA24" s="41">
        <v>779.7844892860835</v>
      </c>
      <c r="AB24" s="42">
        <v>644.61053739215606</v>
      </c>
      <c r="AC24" s="42">
        <v>493.49303946022684</v>
      </c>
      <c r="AD24" s="43">
        <v>1821.7781918223488</v>
      </c>
      <c r="AE24" s="41">
        <v>1774.8617333842633</v>
      </c>
      <c r="AF24" s="42">
        <v>929.3692367855258</v>
      </c>
      <c r="AG24" s="42">
        <v>485.45037786337934</v>
      </c>
      <c r="AH24" s="43">
        <v>394.72819531778532</v>
      </c>
      <c r="AI24" s="41">
        <v>720.87644730099419</v>
      </c>
      <c r="AJ24" s="42">
        <v>933.15101478894201</v>
      </c>
      <c r="AK24" s="42">
        <v>1005.1203371537367</v>
      </c>
      <c r="AL24" s="43">
        <v>962.11272253110712</v>
      </c>
      <c r="AM24" s="41">
        <v>755.97427461152313</v>
      </c>
      <c r="AN24" s="42">
        <v>1038.3542593789923</v>
      </c>
      <c r="AO24" s="42">
        <v>1159.1518313194042</v>
      </c>
      <c r="AP24" s="43">
        <v>983.84324049594443</v>
      </c>
      <c r="AQ24" s="41">
        <v>987.03017338132645</v>
      </c>
      <c r="AR24" s="42">
        <v>1105.870400962089</v>
      </c>
      <c r="AS24" s="42">
        <v>1005.8571073427678</v>
      </c>
      <c r="AT24" s="43">
        <v>1148.1365302536201</v>
      </c>
      <c r="AU24" s="41">
        <v>1157.1390254529106</v>
      </c>
      <c r="AV24" s="42">
        <v>1155.9200663846677</v>
      </c>
      <c r="AW24" s="42">
        <v>1235.3712961885024</v>
      </c>
      <c r="AX24" s="43">
        <v>1195.2882477220414</v>
      </c>
      <c r="AY24" s="41">
        <v>1162.214366583599</v>
      </c>
      <c r="AZ24" s="42">
        <v>1129.4445652688119</v>
      </c>
      <c r="BA24" s="42">
        <v>1385.7952895962815</v>
      </c>
      <c r="BB24" s="43">
        <v>1355.6486134355564</v>
      </c>
      <c r="BC24" s="41">
        <v>1333.1797674682462</v>
      </c>
      <c r="BD24" s="42">
        <v>1312.428618557263</v>
      </c>
      <c r="BE24" s="42">
        <v>1336.8448040700885</v>
      </c>
      <c r="BF24" s="43">
        <v>1391.720622009866</v>
      </c>
      <c r="BG24" s="41">
        <v>1451.6103265785434</v>
      </c>
      <c r="BH24" s="42">
        <v>1495.0146636552461</v>
      </c>
      <c r="BI24" s="42">
        <v>1503.1738384148923</v>
      </c>
      <c r="BJ24" s="43">
        <v>1521.0919283191909</v>
      </c>
      <c r="BK24" s="41">
        <v>1527.4373407242438</v>
      </c>
      <c r="BL24" s="42">
        <v>1560.1665015733888</v>
      </c>
      <c r="BM24" s="42">
        <v>1611.3120459017919</v>
      </c>
      <c r="BN24" s="43">
        <v>1623.6681590873184</v>
      </c>
      <c r="BO24" s="41">
        <v>1692.8219714140196</v>
      </c>
      <c r="BP24" s="42">
        <v>1765.631836405963</v>
      </c>
      <c r="BQ24" s="42">
        <v>1840.3460803278881</v>
      </c>
      <c r="BR24" s="43">
        <v>1865.6548457021302</v>
      </c>
      <c r="BS24" s="41">
        <v>1826.2687950415745</v>
      </c>
      <c r="BT24" s="42">
        <v>1775.1765139401052</v>
      </c>
      <c r="BU24" s="42">
        <v>1694.8839161863909</v>
      </c>
      <c r="BV24" s="43">
        <v>1626.3731534870899</v>
      </c>
      <c r="BW24" s="41">
        <v>1623.0346426177341</v>
      </c>
      <c r="BX24" s="42">
        <v>1657.2465392219942</v>
      </c>
      <c r="BY24" s="42">
        <v>1692.9602214831293</v>
      </c>
      <c r="BZ24" s="43">
        <v>1757.1698358749763</v>
      </c>
      <c r="CA24" s="41">
        <v>1857.7788121525161</v>
      </c>
      <c r="CB24" s="42">
        <v>1835.7082960445343</v>
      </c>
      <c r="CC24" s="42">
        <v>1829.6070575680012</v>
      </c>
      <c r="CD24" s="43">
        <v>1854.5946721682549</v>
      </c>
      <c r="CE24" s="41">
        <v>1839.527785992092</v>
      </c>
      <c r="CF24" s="42">
        <v>1836.7719543987951</v>
      </c>
      <c r="CG24" s="42">
        <v>1840.1871050443433</v>
      </c>
      <c r="CH24" s="43">
        <v>1792.3018346297156</v>
      </c>
      <c r="CI24" s="41">
        <v>1640.9170640182276</v>
      </c>
      <c r="CJ24" s="42">
        <v>2105.1688432595265</v>
      </c>
      <c r="CK24" s="42">
        <v>2113.3729637214246</v>
      </c>
      <c r="CL24" s="43">
        <v>2093.9269404476631</v>
      </c>
      <c r="CM24" s="41">
        <v>2028.9788235565447</v>
      </c>
      <c r="CN24" s="42">
        <v>2019.5149599474807</v>
      </c>
      <c r="CO24" s="42">
        <v>2062.4596254449034</v>
      </c>
      <c r="CP24" s="43">
        <v>2063.8752387367736</v>
      </c>
      <c r="CQ24" s="41">
        <v>2019.9068470865936</v>
      </c>
      <c r="CR24" s="42">
        <v>2030.5639161047511</v>
      </c>
      <c r="CS24" s="42"/>
      <c r="CT24" s="43"/>
    </row>
    <row r="25" spans="1:98" s="6" customFormat="1" ht="23.25" customHeight="1" x14ac:dyDescent="0.25">
      <c r="A25" s="64" t="s">
        <v>25</v>
      </c>
      <c r="B25" s="6" t="s">
        <v>26</v>
      </c>
      <c r="C25" s="41">
        <v>293.05444760813799</v>
      </c>
      <c r="D25" s="42">
        <v>292.5267468292156</v>
      </c>
      <c r="E25" s="42">
        <v>290.68439083774626</v>
      </c>
      <c r="F25" s="43">
        <v>288.31762557396337</v>
      </c>
      <c r="G25" s="41">
        <v>284.64224780367215</v>
      </c>
      <c r="H25" s="42">
        <v>281.80189987838207</v>
      </c>
      <c r="I25" s="42">
        <v>292.75135430867289</v>
      </c>
      <c r="J25" s="43">
        <v>290.27255467912192</v>
      </c>
      <c r="K25" s="41">
        <v>284.55874714110519</v>
      </c>
      <c r="L25" s="42">
        <v>287.85066682785919</v>
      </c>
      <c r="M25" s="42">
        <v>296.65772903976983</v>
      </c>
      <c r="N25" s="43">
        <v>310.98790881174722</v>
      </c>
      <c r="O25" s="41">
        <v>330.88829997226526</v>
      </c>
      <c r="P25" s="42">
        <v>345.24154856456363</v>
      </c>
      <c r="Q25" s="42">
        <v>354.92396123455632</v>
      </c>
      <c r="R25" s="43">
        <v>358.51773515150734</v>
      </c>
      <c r="S25" s="41">
        <v>356.40518722920484</v>
      </c>
      <c r="T25" s="42">
        <v>366.6655636616116</v>
      </c>
      <c r="U25" s="42">
        <v>387.10060522367729</v>
      </c>
      <c r="V25" s="43">
        <v>413.12066368145361</v>
      </c>
      <c r="W25" s="41">
        <v>432.78578000957373</v>
      </c>
      <c r="X25" s="42">
        <v>446.35011861516813</v>
      </c>
      <c r="Y25" s="42">
        <v>459.40743049185841</v>
      </c>
      <c r="Z25" s="43">
        <v>477.49834726784837</v>
      </c>
      <c r="AA25" s="41">
        <v>508.89878066673691</v>
      </c>
      <c r="AB25" s="42">
        <v>518.2243965612073</v>
      </c>
      <c r="AC25" s="42">
        <v>511.40444724877057</v>
      </c>
      <c r="AD25" s="43">
        <v>493.04938906290619</v>
      </c>
      <c r="AE25" s="41">
        <v>439.92231163518937</v>
      </c>
      <c r="AF25" s="42">
        <v>385.80345290379574</v>
      </c>
      <c r="AG25" s="42">
        <v>317.75082029337403</v>
      </c>
      <c r="AH25" s="43">
        <v>740.72124370380084</v>
      </c>
      <c r="AI25" s="41">
        <v>582.30613531957431</v>
      </c>
      <c r="AJ25" s="42">
        <v>469.89077009161957</v>
      </c>
      <c r="AK25" s="42">
        <v>401.30592201069908</v>
      </c>
      <c r="AL25" s="43">
        <v>322.10655853777132</v>
      </c>
      <c r="AM25" s="41">
        <v>295.45639731681786</v>
      </c>
      <c r="AN25" s="42">
        <v>396.78719469346333</v>
      </c>
      <c r="AO25" s="42">
        <v>387.38936739666485</v>
      </c>
      <c r="AP25" s="43">
        <v>838.99052470101435</v>
      </c>
      <c r="AQ25" s="41">
        <v>656.08781414601697</v>
      </c>
      <c r="AR25" s="42">
        <v>518.71067398552816</v>
      </c>
      <c r="AS25" s="42">
        <v>444.58398509682314</v>
      </c>
      <c r="AT25" s="43">
        <v>419.91844333099579</v>
      </c>
      <c r="AU25" s="41">
        <v>510.89685399786174</v>
      </c>
      <c r="AV25" s="42">
        <v>529.75571761691356</v>
      </c>
      <c r="AW25" s="42">
        <v>536.03953966873394</v>
      </c>
      <c r="AX25" s="43">
        <v>549.98111509337889</v>
      </c>
      <c r="AY25" s="41">
        <v>601.08199639113275</v>
      </c>
      <c r="AZ25" s="42">
        <v>620.76428249921241</v>
      </c>
      <c r="BA25" s="42">
        <v>626.39908476341157</v>
      </c>
      <c r="BB25" s="43">
        <v>638.95064950307506</v>
      </c>
      <c r="BC25" s="41">
        <v>623.17907522851033</v>
      </c>
      <c r="BD25" s="42">
        <v>630.74859860739355</v>
      </c>
      <c r="BE25" s="42">
        <v>626.0720169258816</v>
      </c>
      <c r="BF25" s="43">
        <v>611.1864469856414</v>
      </c>
      <c r="BG25" s="41">
        <v>612.99987551215327</v>
      </c>
      <c r="BH25" s="42">
        <v>626.90799712970852</v>
      </c>
      <c r="BI25" s="42">
        <v>635.50617458087493</v>
      </c>
      <c r="BJ25" s="43">
        <v>646.63459241478347</v>
      </c>
      <c r="BK25" s="41">
        <v>656.72688045873826</v>
      </c>
      <c r="BL25" s="42">
        <v>692.25615365488341</v>
      </c>
      <c r="BM25" s="42">
        <v>677.84016985161043</v>
      </c>
      <c r="BN25" s="43">
        <v>685.89620372553088</v>
      </c>
      <c r="BO25" s="41">
        <v>676.78623499390881</v>
      </c>
      <c r="BP25" s="42">
        <v>704.32045351716476</v>
      </c>
      <c r="BQ25" s="42">
        <v>706.08933086035768</v>
      </c>
      <c r="BR25" s="43">
        <v>694.00532504614591</v>
      </c>
      <c r="BS25" s="41">
        <v>699.23299490374768</v>
      </c>
      <c r="BT25" s="42">
        <v>708.4256548592416</v>
      </c>
      <c r="BU25" s="42">
        <v>703.38430849034569</v>
      </c>
      <c r="BV25" s="43">
        <v>716.7081340007245</v>
      </c>
      <c r="BW25" s="41">
        <v>735.93842475407291</v>
      </c>
      <c r="BX25" s="42">
        <v>740.71275392825203</v>
      </c>
      <c r="BY25" s="42">
        <v>728.17183130173009</v>
      </c>
      <c r="BZ25" s="43">
        <v>736.26447173104464</v>
      </c>
      <c r="CA25" s="41">
        <v>679.93379113648666</v>
      </c>
      <c r="CB25" s="42">
        <v>759.68211862723172</v>
      </c>
      <c r="CC25" s="42">
        <v>802.65064704604913</v>
      </c>
      <c r="CD25" s="43">
        <v>816.59663129345586</v>
      </c>
      <c r="CE25" s="41">
        <v>880.91038464224812</v>
      </c>
      <c r="CF25" s="42">
        <v>918.98317526434982</v>
      </c>
      <c r="CG25" s="42">
        <v>909.00378235658263</v>
      </c>
      <c r="CH25" s="43">
        <v>899.40219070196156</v>
      </c>
      <c r="CI25" s="41">
        <v>891.6033732018916</v>
      </c>
      <c r="CJ25" s="42">
        <v>931.98864173986703</v>
      </c>
      <c r="CK25" s="42">
        <v>943.44516355203814</v>
      </c>
      <c r="CL25" s="43">
        <v>949.17528575443373</v>
      </c>
      <c r="CM25" s="41">
        <v>902.19077011654224</v>
      </c>
      <c r="CN25" s="42">
        <v>905.610954852752</v>
      </c>
      <c r="CO25" s="42">
        <v>924.33077604224025</v>
      </c>
      <c r="CP25" s="43">
        <v>966.86627726154779</v>
      </c>
      <c r="CQ25" s="41">
        <v>974.03808424886938</v>
      </c>
      <c r="CR25" s="42">
        <v>954.04349143324953</v>
      </c>
      <c r="CS25" s="42"/>
      <c r="CT25" s="43"/>
    </row>
    <row r="26" spans="1:98" s="6" customFormat="1" ht="23.25" customHeight="1" x14ac:dyDescent="0.25">
      <c r="A26" s="64" t="s">
        <v>27</v>
      </c>
      <c r="B26" s="6" t="s">
        <v>28</v>
      </c>
      <c r="C26" s="41">
        <v>100.45474938604328</v>
      </c>
      <c r="D26" s="42">
        <v>101.07364956762314</v>
      </c>
      <c r="E26" s="42">
        <v>105.9445918976573</v>
      </c>
      <c r="F26" s="43">
        <v>103.92820263912331</v>
      </c>
      <c r="G26" s="41">
        <v>106.68376465914709</v>
      </c>
      <c r="H26" s="42">
        <v>108.63031536300045</v>
      </c>
      <c r="I26" s="42">
        <v>121.46586994042261</v>
      </c>
      <c r="J26" s="43">
        <v>121.60887785566429</v>
      </c>
      <c r="K26" s="41">
        <v>120.51216962317879</v>
      </c>
      <c r="L26" s="42">
        <v>121.94499138364375</v>
      </c>
      <c r="M26" s="42">
        <v>126.03894344689799</v>
      </c>
      <c r="N26" s="43">
        <v>133.401633883073</v>
      </c>
      <c r="O26" s="41">
        <v>143.47936523907816</v>
      </c>
      <c r="P26" s="42">
        <v>152.91195032254294</v>
      </c>
      <c r="Q26" s="42">
        <v>160.66010759277901</v>
      </c>
      <c r="R26" s="43">
        <v>169.77280778726265</v>
      </c>
      <c r="S26" s="41">
        <v>176.78640042593108</v>
      </c>
      <c r="T26" s="42">
        <v>184.94492530474687</v>
      </c>
      <c r="U26" s="42">
        <v>199.93417920454303</v>
      </c>
      <c r="V26" s="43">
        <v>221.5271809728257</v>
      </c>
      <c r="W26" s="41">
        <v>252.39278502373031</v>
      </c>
      <c r="X26" s="42">
        <v>273.36622494403224</v>
      </c>
      <c r="Y26" s="42">
        <v>288.78366237328032</v>
      </c>
      <c r="Z26" s="43">
        <v>299.78897139612803</v>
      </c>
      <c r="AA26" s="41">
        <v>349.18370848542594</v>
      </c>
      <c r="AB26" s="42">
        <v>356.58624291910439</v>
      </c>
      <c r="AC26" s="42">
        <v>362.82318170289295</v>
      </c>
      <c r="AD26" s="43">
        <v>373.52337244449524</v>
      </c>
      <c r="AE26" s="41">
        <v>346.69769364627888</v>
      </c>
      <c r="AF26" s="42">
        <v>330.83510138563253</v>
      </c>
      <c r="AG26" s="42">
        <v>318.63508130619635</v>
      </c>
      <c r="AH26" s="43">
        <v>305.41257308355762</v>
      </c>
      <c r="AI26" s="41">
        <v>314.0054339555557</v>
      </c>
      <c r="AJ26" s="42">
        <v>308.99856949385133</v>
      </c>
      <c r="AK26" s="42">
        <v>310.92332820883666</v>
      </c>
      <c r="AL26" s="43">
        <v>310.86073550737444</v>
      </c>
      <c r="AM26" s="41">
        <v>318.00609660462931</v>
      </c>
      <c r="AN26" s="42">
        <v>322.88538955129189</v>
      </c>
      <c r="AO26" s="42">
        <v>333.2272181691032</v>
      </c>
      <c r="AP26" s="43">
        <v>349.41097052029335</v>
      </c>
      <c r="AQ26" s="41">
        <v>369.17034880501922</v>
      </c>
      <c r="AR26" s="42">
        <v>375.32393092403612</v>
      </c>
      <c r="AS26" s="42">
        <v>378.23195017241659</v>
      </c>
      <c r="AT26" s="43">
        <v>359.62796893963662</v>
      </c>
      <c r="AU26" s="41">
        <v>353.61363596105292</v>
      </c>
      <c r="AV26" s="42">
        <v>396.51626589496436</v>
      </c>
      <c r="AW26" s="42">
        <v>429.59269057320262</v>
      </c>
      <c r="AX26" s="43">
        <v>440.1837191056182</v>
      </c>
      <c r="AY26" s="41">
        <v>449.11795517073801</v>
      </c>
      <c r="AZ26" s="42">
        <v>457.22924682765932</v>
      </c>
      <c r="BA26" s="42">
        <v>471.82487385940317</v>
      </c>
      <c r="BB26" s="43">
        <v>485.8019377422857</v>
      </c>
      <c r="BC26" s="41">
        <v>497.32517453013469</v>
      </c>
      <c r="BD26" s="42">
        <v>505.03396189127096</v>
      </c>
      <c r="BE26" s="42">
        <v>520.30612361375847</v>
      </c>
      <c r="BF26" s="43">
        <v>500.32881899878515</v>
      </c>
      <c r="BG26" s="41">
        <v>500.20576531314316</v>
      </c>
      <c r="BH26" s="42">
        <v>498.49732349386585</v>
      </c>
      <c r="BI26" s="42">
        <v>497.36078247467532</v>
      </c>
      <c r="BJ26" s="43">
        <v>512.76002182915795</v>
      </c>
      <c r="BK26" s="41">
        <v>529.53771265223622</v>
      </c>
      <c r="BL26" s="42">
        <v>548.40452362145606</v>
      </c>
      <c r="BM26" s="42">
        <v>575.37871886460482</v>
      </c>
      <c r="BN26" s="43">
        <v>602.85436788604602</v>
      </c>
      <c r="BO26" s="41">
        <v>624.95436622993361</v>
      </c>
      <c r="BP26" s="42">
        <v>587.28645509539717</v>
      </c>
      <c r="BQ26" s="42">
        <v>595.90233483586701</v>
      </c>
      <c r="BR26" s="43">
        <v>652.37541548813385</v>
      </c>
      <c r="BS26" s="41">
        <v>633.9992332771194</v>
      </c>
      <c r="BT26" s="42">
        <v>648.15954772869679</v>
      </c>
      <c r="BU26" s="42">
        <v>637.27475361507823</v>
      </c>
      <c r="BV26" s="43">
        <v>668.29352442229356</v>
      </c>
      <c r="BW26" s="41">
        <v>753.68131655319826</v>
      </c>
      <c r="BX26" s="42">
        <v>762.59030994196644</v>
      </c>
      <c r="BY26" s="42">
        <v>771.75940391869881</v>
      </c>
      <c r="BZ26" s="43">
        <v>768.32209403996183</v>
      </c>
      <c r="CA26" s="41">
        <v>757.51901984551057</v>
      </c>
      <c r="CB26" s="42">
        <v>764.8076288787222</v>
      </c>
      <c r="CC26" s="42">
        <v>768.99643933475181</v>
      </c>
      <c r="CD26" s="43">
        <v>751.4020749248026</v>
      </c>
      <c r="CE26" s="41">
        <v>752.07940945261964</v>
      </c>
      <c r="CF26" s="42">
        <v>806.41447284573087</v>
      </c>
      <c r="CG26" s="42">
        <v>846.33478552296071</v>
      </c>
      <c r="CH26" s="43">
        <v>850.77356490856675</v>
      </c>
      <c r="CI26" s="41">
        <v>853.13658708291155</v>
      </c>
      <c r="CJ26" s="42">
        <v>843.66904385498924</v>
      </c>
      <c r="CK26" s="42">
        <v>836.84822772201403</v>
      </c>
      <c r="CL26" s="43">
        <v>854.82605561119385</v>
      </c>
      <c r="CM26" s="41">
        <v>860.23514712060535</v>
      </c>
      <c r="CN26" s="42">
        <v>876.27740657994593</v>
      </c>
      <c r="CO26" s="42">
        <v>903.93723417515207</v>
      </c>
      <c r="CP26" s="43">
        <v>923.77087146864835</v>
      </c>
      <c r="CQ26" s="41">
        <v>944.0197819186518</v>
      </c>
      <c r="CR26" s="42">
        <v>997.40371622241923</v>
      </c>
      <c r="CS26" s="42"/>
      <c r="CT26" s="43"/>
    </row>
    <row r="27" spans="1:98" s="6" customFormat="1" ht="23.25" customHeight="1" x14ac:dyDescent="0.25">
      <c r="A27" s="63" t="s">
        <v>29</v>
      </c>
      <c r="B27" s="17" t="s">
        <v>45</v>
      </c>
      <c r="C27" s="35">
        <v>260.70994203646154</v>
      </c>
      <c r="D27" s="36">
        <v>174.94541510634375</v>
      </c>
      <c r="E27" s="36">
        <v>204.10398925097641</v>
      </c>
      <c r="F27" s="37">
        <v>237.05800503366564</v>
      </c>
      <c r="G27" s="35">
        <v>283.3582054341029</v>
      </c>
      <c r="H27" s="36">
        <v>203.22029452776607</v>
      </c>
      <c r="I27" s="36">
        <v>226.50787201382596</v>
      </c>
      <c r="J27" s="37">
        <v>233.78692802483747</v>
      </c>
      <c r="K27" s="35">
        <v>123.64204902113465</v>
      </c>
      <c r="L27" s="36">
        <v>122.03086381667238</v>
      </c>
      <c r="M27" s="36">
        <v>162.68327520061811</v>
      </c>
      <c r="N27" s="37">
        <v>197.14702746550927</v>
      </c>
      <c r="O27" s="35">
        <v>253.38831268427552</v>
      </c>
      <c r="P27" s="36">
        <v>193.87971716339791</v>
      </c>
      <c r="Q27" s="36">
        <v>208.9290746060623</v>
      </c>
      <c r="R27" s="37">
        <v>237.12241568054338</v>
      </c>
      <c r="S27" s="35">
        <v>278.45531280936041</v>
      </c>
      <c r="T27" s="36">
        <v>217.32826047463661</v>
      </c>
      <c r="U27" s="36">
        <v>226.71219288206831</v>
      </c>
      <c r="V27" s="37">
        <v>253.81314079413764</v>
      </c>
      <c r="W27" s="35">
        <v>301.42999019063399</v>
      </c>
      <c r="X27" s="36">
        <v>222.30963224185075</v>
      </c>
      <c r="Y27" s="36">
        <v>223.54486317497782</v>
      </c>
      <c r="Z27" s="37">
        <v>254.60312807023305</v>
      </c>
      <c r="AA27" s="35">
        <v>274.43100116292862</v>
      </c>
      <c r="AB27" s="36">
        <v>204.39738586925495</v>
      </c>
      <c r="AC27" s="36">
        <v>215.13244592819521</v>
      </c>
      <c r="AD27" s="37">
        <v>255.82363779801673</v>
      </c>
      <c r="AE27" s="35">
        <v>306.10237967467503</v>
      </c>
      <c r="AF27" s="36">
        <v>227.62527140991315</v>
      </c>
      <c r="AG27" s="36">
        <v>246.78317243649411</v>
      </c>
      <c r="AH27" s="37">
        <v>290.13910308096155</v>
      </c>
      <c r="AI27" s="35">
        <v>327.09793470107894</v>
      </c>
      <c r="AJ27" s="36">
        <v>257.19627678677483</v>
      </c>
      <c r="AK27" s="36">
        <v>265.79594914173452</v>
      </c>
      <c r="AL27" s="37">
        <v>315.74804429190817</v>
      </c>
      <c r="AM27" s="35">
        <v>330.22486197132395</v>
      </c>
      <c r="AN27" s="36">
        <v>253.36091596494336</v>
      </c>
      <c r="AO27" s="36">
        <v>269.10732738776517</v>
      </c>
      <c r="AP27" s="37">
        <v>311.75873923063824</v>
      </c>
      <c r="AQ27" s="35">
        <v>345.96669757844728</v>
      </c>
      <c r="AR27" s="36">
        <v>280.42569782495184</v>
      </c>
      <c r="AS27" s="36">
        <v>300.56159449766369</v>
      </c>
      <c r="AT27" s="37">
        <v>337.92757221922403</v>
      </c>
      <c r="AU27" s="35">
        <v>359.48915016176323</v>
      </c>
      <c r="AV27" s="36">
        <v>299.980013324651</v>
      </c>
      <c r="AW27" s="36">
        <v>311.89554203315265</v>
      </c>
      <c r="AX27" s="37">
        <v>326.32693337608106</v>
      </c>
      <c r="AY27" s="35">
        <v>342.4697925370196</v>
      </c>
      <c r="AZ27" s="36">
        <v>286.38423063747035</v>
      </c>
      <c r="BA27" s="36">
        <v>310.45161973623578</v>
      </c>
      <c r="BB27" s="37">
        <v>324.50326704035683</v>
      </c>
      <c r="BC27" s="35">
        <v>388.45040856745317</v>
      </c>
      <c r="BD27" s="36">
        <v>318.40654103551111</v>
      </c>
      <c r="BE27" s="36">
        <v>367.82887408103738</v>
      </c>
      <c r="BF27" s="37">
        <v>386.18234454862721</v>
      </c>
      <c r="BG27" s="35">
        <v>437.55684119677522</v>
      </c>
      <c r="BH27" s="36">
        <v>355.43914581638825</v>
      </c>
      <c r="BI27" s="36">
        <v>397.4473643344586</v>
      </c>
      <c r="BJ27" s="37">
        <v>472.80989002851243</v>
      </c>
      <c r="BK27" s="35">
        <v>528.41836166508961</v>
      </c>
      <c r="BL27" s="36">
        <v>396.59577725113706</v>
      </c>
      <c r="BM27" s="36">
        <v>447.65682652277218</v>
      </c>
      <c r="BN27" s="37">
        <v>513.54390352709675</v>
      </c>
      <c r="BO27" s="35">
        <v>592.05616941133871</v>
      </c>
      <c r="BP27" s="36">
        <v>497.98288944627888</v>
      </c>
      <c r="BQ27" s="36">
        <v>502.52002564500714</v>
      </c>
      <c r="BR27" s="37">
        <v>595.36934949505599</v>
      </c>
      <c r="BS27" s="35">
        <v>547.57146242797546</v>
      </c>
      <c r="BT27" s="36">
        <v>3.6861629692105562</v>
      </c>
      <c r="BU27" s="36">
        <v>37.027628867175487</v>
      </c>
      <c r="BV27" s="37">
        <v>233.79667380030079</v>
      </c>
      <c r="BW27" s="35">
        <v>523.42915803538608</v>
      </c>
      <c r="BX27" s="36">
        <v>384.75998477177978</v>
      </c>
      <c r="BY27" s="36">
        <v>512.86116389573976</v>
      </c>
      <c r="BZ27" s="37">
        <v>671.03831587768968</v>
      </c>
      <c r="CA27" s="35">
        <v>702.44712142196659</v>
      </c>
      <c r="CB27" s="36">
        <v>566.12177396527488</v>
      </c>
      <c r="CC27" s="36">
        <v>554.76649782238758</v>
      </c>
      <c r="CD27" s="37">
        <v>657.9325955001774</v>
      </c>
      <c r="CE27" s="35">
        <v>740.88648992919286</v>
      </c>
      <c r="CF27" s="36">
        <v>537.62347062484071</v>
      </c>
      <c r="CG27" s="36">
        <v>575.90660563959148</v>
      </c>
      <c r="CH27" s="37">
        <v>665.02440359542254</v>
      </c>
      <c r="CI27" s="35">
        <v>805.41721324434025</v>
      </c>
      <c r="CJ27" s="36">
        <v>562.78095526992752</v>
      </c>
      <c r="CK27" s="36">
        <v>633.42500702750522</v>
      </c>
      <c r="CL27" s="37">
        <v>709.04415873246023</v>
      </c>
      <c r="CM27" s="35">
        <v>815.55350562741557</v>
      </c>
      <c r="CN27" s="36">
        <v>641.99881024496858</v>
      </c>
      <c r="CO27" s="36">
        <v>707.79594044475743</v>
      </c>
      <c r="CP27" s="37">
        <v>777.97306092963765</v>
      </c>
      <c r="CQ27" s="35">
        <v>833.69502958101646</v>
      </c>
      <c r="CR27" s="36">
        <v>546.05827567807569</v>
      </c>
      <c r="CS27" s="36"/>
      <c r="CT27" s="37"/>
    </row>
    <row r="28" spans="1:98" ht="19.5" customHeight="1" x14ac:dyDescent="0.25">
      <c r="C28" s="75"/>
      <c r="D28" s="75"/>
      <c r="E28" s="75"/>
      <c r="G28" s="75"/>
      <c r="H28" s="75"/>
      <c r="I28" s="75"/>
      <c r="K28" s="75"/>
      <c r="L28" s="75"/>
      <c r="M28" s="75"/>
      <c r="O28" s="75"/>
      <c r="P28" s="75"/>
      <c r="Q28" s="75"/>
      <c r="S28" s="75"/>
      <c r="T28" s="75"/>
      <c r="U28" s="75"/>
      <c r="W28" s="75"/>
      <c r="X28" s="75"/>
      <c r="Y28" s="75"/>
      <c r="AA28" s="75"/>
      <c r="AB28" s="75"/>
      <c r="AC28" s="75"/>
      <c r="AE28" s="75"/>
      <c r="AF28" s="75"/>
      <c r="AG28" s="75"/>
      <c r="AI28" s="75"/>
      <c r="AJ28" s="75"/>
      <c r="AK28" s="75"/>
      <c r="AM28" s="75"/>
      <c r="AN28" s="75"/>
      <c r="AO28" s="75"/>
      <c r="AQ28" s="75"/>
      <c r="AR28" s="75"/>
      <c r="AS28" s="75"/>
      <c r="AU28" s="75"/>
      <c r="AV28" s="75"/>
      <c r="AW28" s="75"/>
      <c r="AY28" s="75"/>
      <c r="AZ28" s="75"/>
      <c r="BC28" s="75"/>
      <c r="CJ28" s="75"/>
      <c r="CK28" s="74"/>
      <c r="CM28" s="75"/>
      <c r="CN28" s="75"/>
      <c r="CO28" s="74"/>
    </row>
    <row r="29" spans="1:98" ht="21.75" x14ac:dyDescent="0.55000000000000004">
      <c r="A29" t="s">
        <v>39</v>
      </c>
      <c r="B29" s="6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72"/>
      <c r="CN29" s="72"/>
      <c r="CO29" s="72"/>
      <c r="CP29" s="72"/>
    </row>
    <row r="30" spans="1:98" ht="21.75" x14ac:dyDescent="0.55000000000000004">
      <c r="A30" s="66" t="s">
        <v>40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2"/>
      <c r="BA30" s="72"/>
      <c r="BB30" s="72"/>
      <c r="BC30" s="72"/>
      <c r="BD30" s="72"/>
      <c r="BE30" s="72"/>
      <c r="BF30" s="72"/>
      <c r="BG30" s="72"/>
      <c r="BH30" s="72"/>
      <c r="BI30" s="72"/>
      <c r="BJ30" s="72"/>
      <c r="BK30" s="72"/>
      <c r="BL30" s="72"/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</row>
    <row r="31" spans="1:98" ht="21.75" x14ac:dyDescent="0.55000000000000004"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2"/>
      <c r="AO31" s="72"/>
      <c r="AP31" s="72"/>
      <c r="AQ31" s="72"/>
      <c r="AR31" s="72"/>
      <c r="AS31" s="72"/>
      <c r="AT31" s="72"/>
      <c r="AU31" s="72"/>
      <c r="AV31" s="72"/>
      <c r="AW31" s="72"/>
      <c r="AX31" s="72"/>
      <c r="AY31" s="72"/>
      <c r="AZ31" s="72"/>
      <c r="BA31" s="72"/>
      <c r="BB31" s="72"/>
      <c r="BC31" s="72"/>
      <c r="BD31" s="72"/>
      <c r="BE31" s="72"/>
      <c r="BF31" s="72"/>
      <c r="BG31" s="72"/>
      <c r="BH31" s="72"/>
      <c r="BI31" s="72"/>
      <c r="BJ31" s="72"/>
      <c r="BK31" s="72"/>
      <c r="BL31" s="72"/>
      <c r="BM31" s="72"/>
      <c r="BN31" s="72"/>
      <c r="BO31" s="72"/>
      <c r="BP31" s="72"/>
      <c r="BQ31" s="72"/>
      <c r="BR31" s="72"/>
      <c r="BS31" s="72"/>
      <c r="BT31" s="72"/>
      <c r="BU31" s="72"/>
      <c r="BV31" s="72"/>
      <c r="BW31" s="72"/>
      <c r="BX31" s="72"/>
      <c r="BY31" s="72"/>
      <c r="BZ31" s="72"/>
      <c r="CA31" s="72"/>
      <c r="CB31" s="72"/>
      <c r="CC31" s="72"/>
      <c r="CD31" s="72"/>
      <c r="CE31" s="72"/>
      <c r="CF31" s="72"/>
      <c r="CG31" s="72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</row>
    <row r="32" spans="1:98" ht="21.75" x14ac:dyDescent="0.55000000000000004">
      <c r="A32" s="65" t="s">
        <v>48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2"/>
      <c r="BA32" s="72"/>
      <c r="BB32" s="72"/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2"/>
      <c r="BT32" s="72"/>
      <c r="BU32" s="72"/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2"/>
      <c r="CR32" s="72"/>
    </row>
    <row r="33" spans="1:96" ht="21.75" x14ac:dyDescent="0.55000000000000004">
      <c r="A33" s="66" t="s">
        <v>49</v>
      </c>
      <c r="B33" s="66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  <c r="BP33" s="72"/>
      <c r="BQ33" s="72"/>
      <c r="BR33" s="72"/>
      <c r="BS33" s="72"/>
      <c r="BT33" s="72"/>
      <c r="BU33" s="72"/>
      <c r="BV33" s="72"/>
      <c r="BW33" s="72"/>
      <c r="BX33" s="72"/>
      <c r="BY33" s="72"/>
      <c r="BZ33" s="72"/>
      <c r="CA33" s="72"/>
      <c r="CB33" s="72"/>
      <c r="CC33" s="72"/>
      <c r="CD33" s="72"/>
      <c r="CE33" s="72"/>
      <c r="CF33" s="72"/>
      <c r="CG33" s="72"/>
      <c r="CH33" s="72"/>
      <c r="CI33" s="72"/>
      <c r="CJ33" s="72"/>
      <c r="CK33" s="72"/>
      <c r="CL33" s="72"/>
      <c r="CM33" s="72"/>
      <c r="CN33" s="72"/>
      <c r="CO33" s="72"/>
      <c r="CP33" s="72"/>
      <c r="CQ33" s="72"/>
      <c r="CR33" s="72"/>
    </row>
    <row r="34" spans="1:96" ht="21.75" x14ac:dyDescent="0.55000000000000004"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</row>
    <row r="35" spans="1:96" ht="21.75" x14ac:dyDescent="0.55000000000000004"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</row>
    <row r="36" spans="1:96" ht="21.75" x14ac:dyDescent="0.55000000000000004"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</row>
    <row r="37" spans="1:96" ht="21.75" x14ac:dyDescent="0.55000000000000004"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</row>
    <row r="38" spans="1:96" ht="21.75" x14ac:dyDescent="0.55000000000000004"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</row>
    <row r="39" spans="1:96" ht="21.75" x14ac:dyDescent="0.55000000000000004"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</row>
    <row r="40" spans="1:96" ht="21.75" x14ac:dyDescent="0.55000000000000004"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2"/>
      <c r="AG40" s="72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A40" s="72"/>
      <c r="BB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G40" s="72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</row>
    <row r="41" spans="1:96" ht="21.75" x14ac:dyDescent="0.55000000000000004"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2"/>
      <c r="AI41" s="72"/>
      <c r="AJ41" s="72"/>
      <c r="AK41" s="72"/>
      <c r="AL41" s="72"/>
      <c r="AM41" s="72"/>
      <c r="AN41" s="72"/>
      <c r="AO41" s="72"/>
      <c r="AP41" s="72"/>
      <c r="AQ41" s="72"/>
      <c r="AR41" s="72"/>
      <c r="AS41" s="72"/>
      <c r="AT41" s="72"/>
      <c r="AU41" s="72"/>
      <c r="AV41" s="72"/>
      <c r="AW41" s="72"/>
      <c r="AX41" s="72"/>
      <c r="AY41" s="72"/>
      <c r="AZ41" s="72"/>
      <c r="BA41" s="72"/>
      <c r="BB41" s="72"/>
      <c r="BC41" s="72"/>
      <c r="BD41" s="72"/>
      <c r="BE41" s="72"/>
      <c r="BF41" s="72"/>
      <c r="BG41" s="72"/>
      <c r="BH41" s="72"/>
      <c r="BI41" s="72"/>
      <c r="BJ41" s="72"/>
      <c r="BK41" s="72"/>
      <c r="BL41" s="72"/>
      <c r="BM41" s="72"/>
      <c r="BN41" s="72"/>
      <c r="BO41" s="72"/>
      <c r="BP41" s="72"/>
      <c r="BQ41" s="72"/>
      <c r="BR41" s="72"/>
      <c r="BS41" s="72"/>
      <c r="BT41" s="72"/>
      <c r="BU41" s="72"/>
      <c r="BV41" s="72"/>
      <c r="BW41" s="72"/>
      <c r="BX41" s="72"/>
      <c r="BY41" s="72"/>
      <c r="BZ41" s="72"/>
      <c r="CA41" s="72"/>
      <c r="CB41" s="72"/>
      <c r="CC41" s="72"/>
      <c r="CD41" s="72"/>
      <c r="CE41" s="72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</row>
    <row r="42" spans="1:96" ht="21.75" x14ac:dyDescent="0.55000000000000004"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 s="72"/>
      <c r="CJ42" s="72"/>
      <c r="CK42" s="72"/>
      <c r="CL42" s="72"/>
      <c r="CM42" s="72"/>
      <c r="CN42" s="72"/>
      <c r="CO42" s="72"/>
      <c r="CP42" s="72"/>
      <c r="CQ42" s="72"/>
      <c r="CR42" s="72"/>
    </row>
    <row r="43" spans="1:96" ht="21.75" x14ac:dyDescent="0.55000000000000004"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</row>
    <row r="44" spans="1:96" ht="21.75" x14ac:dyDescent="0.55000000000000004"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  <c r="AX44" s="72"/>
      <c r="AY44" s="72"/>
      <c r="AZ44" s="72"/>
      <c r="BA44" s="72"/>
      <c r="BB44" s="72"/>
      <c r="BC44" s="72"/>
      <c r="BD44" s="72"/>
      <c r="BE44" s="72"/>
      <c r="BF44" s="72"/>
      <c r="BG44" s="72"/>
      <c r="BH44" s="72"/>
      <c r="BI44" s="72"/>
      <c r="BJ44" s="72"/>
      <c r="BK44" s="72"/>
      <c r="BL44" s="72"/>
      <c r="BM44" s="72"/>
      <c r="BN44" s="72"/>
      <c r="BO44" s="72"/>
      <c r="BP44" s="72"/>
      <c r="BQ44" s="72"/>
      <c r="BR44" s="72"/>
      <c r="BS44" s="72"/>
      <c r="BT44" s="72"/>
      <c r="BU44" s="72"/>
      <c r="BV44" s="72"/>
      <c r="BW44" s="72"/>
      <c r="BX44" s="72"/>
      <c r="BY44" s="72"/>
      <c r="BZ44" s="72"/>
      <c r="CA44" s="72"/>
      <c r="CB44" s="72"/>
      <c r="CC44" s="72"/>
      <c r="CD44" s="72"/>
      <c r="CE44" s="72"/>
      <c r="CF44" s="72"/>
      <c r="CG44" s="72"/>
      <c r="CH44" s="72"/>
      <c r="CI44" s="72"/>
      <c r="CJ44" s="72"/>
      <c r="CK44" s="72"/>
      <c r="CL44" s="72"/>
      <c r="CM44" s="72"/>
      <c r="CN44" s="72"/>
      <c r="CO44" s="72"/>
      <c r="CP44" s="72"/>
      <c r="CQ44" s="72"/>
      <c r="CR44" s="72"/>
    </row>
    <row r="45" spans="1:96" ht="21.75" x14ac:dyDescent="0.55000000000000004"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  <c r="BG45" s="72"/>
      <c r="BH45" s="72"/>
      <c r="BI45" s="72"/>
      <c r="BJ45" s="72"/>
      <c r="BK45" s="72"/>
      <c r="BL45" s="72"/>
      <c r="BM45" s="72"/>
      <c r="BN45" s="72"/>
      <c r="BO45" s="72"/>
      <c r="BP45" s="72"/>
      <c r="BQ45" s="72"/>
      <c r="BR45" s="72"/>
      <c r="BS45" s="72"/>
      <c r="BT45" s="72"/>
      <c r="BU45" s="72"/>
      <c r="BV45" s="72"/>
      <c r="BW45" s="72"/>
      <c r="BX45" s="72"/>
      <c r="BY45" s="72"/>
      <c r="BZ45" s="72"/>
      <c r="CA45" s="72"/>
      <c r="CB45" s="72"/>
      <c r="CC45" s="72"/>
      <c r="CD45" s="72"/>
      <c r="CE45" s="72"/>
      <c r="CF45" s="72"/>
      <c r="CG45" s="72"/>
      <c r="CH45" s="72"/>
      <c r="CI45" s="72"/>
      <c r="CJ45" s="72"/>
      <c r="CK45" s="72"/>
      <c r="CL45" s="72"/>
      <c r="CM45" s="72"/>
      <c r="CN45" s="72"/>
      <c r="CO45" s="72"/>
      <c r="CP45" s="72"/>
      <c r="CQ45" s="72"/>
      <c r="CR45" s="72"/>
    </row>
    <row r="46" spans="1:96" ht="21.75" x14ac:dyDescent="0.55000000000000004"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 s="72"/>
      <c r="BK46" s="72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</row>
    <row r="47" spans="1:96" ht="21.75" x14ac:dyDescent="0.55000000000000004"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  <c r="BG47" s="72"/>
      <c r="BH47" s="72"/>
      <c r="BI47" s="72"/>
      <c r="BJ47" s="72"/>
      <c r="BK47" s="72"/>
      <c r="BL47" s="72"/>
      <c r="BM47" s="72"/>
      <c r="BN47" s="72"/>
      <c r="BO47" s="72"/>
      <c r="BP47" s="72"/>
      <c r="BQ47" s="72"/>
      <c r="BR47" s="72"/>
      <c r="BS47" s="72"/>
      <c r="BT47" s="72"/>
      <c r="BU47" s="72"/>
      <c r="BV47" s="72"/>
      <c r="BW47" s="72"/>
      <c r="BX47" s="72"/>
      <c r="BY47" s="72"/>
      <c r="BZ47" s="72"/>
      <c r="CA47" s="72"/>
      <c r="CB47" s="72"/>
      <c r="CC47" s="72"/>
      <c r="CD47" s="72"/>
      <c r="CE47" s="72"/>
      <c r="CF47" s="72"/>
      <c r="CG47" s="72"/>
      <c r="CH47" s="72"/>
      <c r="CI47" s="72"/>
      <c r="CJ47" s="72"/>
      <c r="CK47" s="72"/>
      <c r="CL47" s="72"/>
      <c r="CM47" s="72"/>
      <c r="CN47" s="72"/>
      <c r="CO47" s="72"/>
      <c r="CP47" s="72"/>
      <c r="CQ47" s="72"/>
      <c r="CR47" s="72"/>
    </row>
    <row r="48" spans="1:96" ht="21.75" x14ac:dyDescent="0.55000000000000004"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  <c r="BG48" s="72"/>
      <c r="BH48" s="72"/>
      <c r="BI48" s="72"/>
      <c r="BJ48" s="72"/>
      <c r="BK48" s="72"/>
      <c r="BL48" s="72"/>
      <c r="BM48" s="72"/>
      <c r="BN48" s="72"/>
      <c r="BO48" s="72"/>
      <c r="BP48" s="72"/>
      <c r="BQ48" s="72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</row>
    <row r="49" spans="3:96" ht="21.75" x14ac:dyDescent="0.55000000000000004"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</row>
    <row r="50" spans="3:96" ht="21.75" x14ac:dyDescent="0.55000000000000004"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72"/>
      <c r="BO50" s="72"/>
      <c r="BP50" s="72"/>
      <c r="BQ50" s="72"/>
      <c r="BR50" s="72"/>
      <c r="BS50" s="72"/>
      <c r="BT50" s="72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</row>
    <row r="51" spans="3:96" ht="21.75" x14ac:dyDescent="0.55000000000000004"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  <c r="BG51" s="72"/>
      <c r="BH51" s="72"/>
      <c r="BI51" s="72"/>
      <c r="BJ51" s="72"/>
      <c r="BK51" s="72"/>
      <c r="BL51" s="72"/>
      <c r="BM51" s="72"/>
      <c r="BN51" s="72"/>
      <c r="BO51" s="72"/>
      <c r="BP51" s="72"/>
      <c r="BQ51" s="72"/>
      <c r="BR51" s="72"/>
      <c r="BS51" s="72"/>
      <c r="BT51" s="72"/>
      <c r="BU51" s="72"/>
      <c r="BV51" s="72"/>
      <c r="BW51" s="72"/>
      <c r="BX51" s="72"/>
      <c r="BY51" s="72"/>
      <c r="BZ51" s="72"/>
      <c r="CA51" s="72"/>
      <c r="CB51" s="72"/>
      <c r="CC51" s="72"/>
      <c r="CD51" s="72"/>
      <c r="CE51" s="72"/>
      <c r="CF51" s="72"/>
      <c r="CG51" s="72"/>
      <c r="CH51" s="72"/>
      <c r="CI51" s="72"/>
      <c r="CJ51" s="72"/>
      <c r="CK51" s="72"/>
      <c r="CL51" s="72"/>
      <c r="CM51" s="72"/>
      <c r="CN51" s="72"/>
      <c r="CO51" s="72"/>
      <c r="CP51" s="72"/>
      <c r="CQ51" s="72"/>
      <c r="CR51" s="72"/>
    </row>
    <row r="52" spans="3:96" ht="21.75" x14ac:dyDescent="0.55000000000000004"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</row>
    <row r="53" spans="3:96" ht="21.75" x14ac:dyDescent="0.55000000000000004"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0"/>
      <c r="CP53" s="70"/>
    </row>
    <row r="54" spans="3:96" ht="21.75" x14ac:dyDescent="0.55000000000000004">
      <c r="C54" s="72"/>
      <c r="D54" s="70"/>
      <c r="E54" s="70"/>
      <c r="F54" s="70"/>
      <c r="G54" s="72"/>
      <c r="H54" s="70"/>
      <c r="I54" s="70"/>
      <c r="J54" s="70"/>
      <c r="K54" s="72"/>
      <c r="L54" s="70"/>
      <c r="M54" s="70"/>
      <c r="N54" s="70"/>
      <c r="O54" s="72"/>
      <c r="P54" s="70"/>
      <c r="Q54" s="70"/>
      <c r="R54" s="70"/>
      <c r="S54" s="72"/>
      <c r="T54" s="70"/>
      <c r="U54" s="70"/>
      <c r="V54" s="70"/>
      <c r="W54" s="72"/>
      <c r="X54" s="70"/>
      <c r="Y54" s="70"/>
      <c r="Z54" s="70"/>
      <c r="AA54" s="72"/>
      <c r="AB54" s="70"/>
      <c r="AC54" s="70"/>
      <c r="AD54" s="70"/>
      <c r="AE54" s="72"/>
      <c r="AF54" s="70"/>
      <c r="AG54" s="70"/>
      <c r="AH54" s="70"/>
      <c r="AI54" s="72"/>
      <c r="AJ54" s="70"/>
      <c r="AK54" s="70"/>
      <c r="AL54" s="70"/>
      <c r="AM54" s="72"/>
      <c r="AN54" s="70"/>
      <c r="AO54" s="70"/>
      <c r="AP54" s="70"/>
      <c r="AQ54" s="72"/>
      <c r="AR54" s="70"/>
      <c r="AS54" s="70"/>
      <c r="AT54" s="70"/>
      <c r="AU54" s="72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70"/>
      <c r="CL54" s="70"/>
      <c r="CM54" s="70"/>
      <c r="CN54" s="70"/>
      <c r="CO54" s="70"/>
      <c r="CP54" s="70"/>
    </row>
    <row r="55" spans="3:96" ht="21.75" x14ac:dyDescent="0.55000000000000004">
      <c r="C55" s="72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/>
      <c r="CA55" s="70"/>
      <c r="CB55" s="70"/>
      <c r="CC55" s="70"/>
      <c r="CD55" s="70"/>
      <c r="CE55" s="70"/>
      <c r="CF55" s="70"/>
      <c r="CG55" s="70"/>
      <c r="CH55" s="70"/>
      <c r="CI55" s="70"/>
      <c r="CJ55" s="70"/>
      <c r="CK55" s="70"/>
      <c r="CL55" s="70"/>
      <c r="CM55" s="70"/>
      <c r="CN55" s="70"/>
      <c r="CO55" s="70"/>
      <c r="CP55" s="70"/>
    </row>
    <row r="56" spans="3:96" ht="21.75" x14ac:dyDescent="0.55000000000000004">
      <c r="C56" s="72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70"/>
      <c r="CL56" s="70"/>
      <c r="CM56" s="70"/>
      <c r="CN56" s="70"/>
      <c r="CO56" s="70"/>
      <c r="CP56" s="70"/>
    </row>
    <row r="57" spans="3:96" ht="21.75" x14ac:dyDescent="0.55000000000000004">
      <c r="C57" s="72"/>
    </row>
  </sheetData>
  <mergeCells count="24">
    <mergeCell ref="CQ5:CT5"/>
    <mergeCell ref="AQ5:AT5"/>
    <mergeCell ref="W5:Z5"/>
    <mergeCell ref="AA5:AD5"/>
    <mergeCell ref="AE5:AH5"/>
    <mergeCell ref="AI5:AL5"/>
    <mergeCell ref="AM5:AP5"/>
    <mergeCell ref="CM5:CP5"/>
    <mergeCell ref="AU5:AX5"/>
    <mergeCell ref="BO5:BR5"/>
    <mergeCell ref="BK5:BN5"/>
    <mergeCell ref="AY5:BB5"/>
    <mergeCell ref="BC5:BF5"/>
    <mergeCell ref="BG5:BJ5"/>
    <mergeCell ref="CI5:CL5"/>
    <mergeCell ref="CE5:CH5"/>
    <mergeCell ref="CA5:CD5"/>
    <mergeCell ref="BW5:BZ5"/>
    <mergeCell ref="BS5:BV5"/>
    <mergeCell ref="C5:F5"/>
    <mergeCell ref="G5:J5"/>
    <mergeCell ref="K5:N5"/>
    <mergeCell ref="O5:R5"/>
    <mergeCell ref="S5:V5"/>
  </mergeCells>
  <phoneticPr fontId="9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BA7B2-FB4A-4A44-B740-88BF5190F48D}">
  <dimension ref="A1:BB56"/>
  <sheetViews>
    <sheetView zoomScale="80" zoomScaleNormal="80" workbookViewId="0">
      <pane xSplit="2" ySplit="6" topLeftCell="AF7" activePane="bottomRight" state="frozen"/>
      <selection pane="topRight" activeCell="C1" sqref="C1"/>
      <selection pane="bottomLeft" activeCell="A7" sqref="A7"/>
      <selection pane="bottomRight"/>
    </sheetView>
  </sheetViews>
  <sheetFormatPr defaultColWidth="9.140625" defaultRowHeight="15" x14ac:dyDescent="0.25"/>
  <cols>
    <col min="1" max="1" width="9.140625" style="84"/>
    <col min="2" max="2" width="61" style="86" customWidth="1"/>
    <col min="3" max="6" width="10.85546875" style="86" hidden="1" customWidth="1"/>
    <col min="7" max="49" width="10.85546875" style="86" customWidth="1"/>
    <col min="50" max="50" width="9.7109375" style="86" customWidth="1"/>
    <col min="51" max="16384" width="9.140625" style="86"/>
  </cols>
  <sheetData>
    <row r="1" spans="1:54" s="82" customFormat="1" ht="23.25" customHeight="1" x14ac:dyDescent="0.25">
      <c r="A1" s="81" t="s">
        <v>64</v>
      </c>
      <c r="AD1" s="119"/>
    </row>
    <row r="2" spans="1:54" s="82" customFormat="1" ht="21" customHeight="1" x14ac:dyDescent="0.55000000000000004">
      <c r="A2" s="82" t="s">
        <v>54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</row>
    <row r="3" spans="1:54" ht="5.25" customHeight="1" x14ac:dyDescent="0.25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</row>
    <row r="4" spans="1:54" s="88" customFormat="1" ht="21.75" customHeight="1" x14ac:dyDescent="0.25">
      <c r="A4" s="87" t="s">
        <v>53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120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</row>
    <row r="5" spans="1:54" s="89" customFormat="1" ht="20.25" customHeight="1" x14ac:dyDescent="0.25">
      <c r="A5" s="89" t="s">
        <v>1</v>
      </c>
      <c r="B5" s="89" t="s">
        <v>2</v>
      </c>
      <c r="C5" s="158">
        <v>2014</v>
      </c>
      <c r="D5" s="158"/>
      <c r="E5" s="158"/>
      <c r="F5" s="158"/>
      <c r="G5" s="158">
        <v>2015</v>
      </c>
      <c r="H5" s="158"/>
      <c r="I5" s="158"/>
      <c r="J5" s="158"/>
      <c r="K5" s="158">
        <v>2016</v>
      </c>
      <c r="L5" s="158"/>
      <c r="M5" s="158"/>
      <c r="N5" s="158"/>
      <c r="O5" s="158">
        <v>2017</v>
      </c>
      <c r="P5" s="158"/>
      <c r="Q5" s="158"/>
      <c r="R5" s="158"/>
      <c r="S5" s="158">
        <v>2018</v>
      </c>
      <c r="T5" s="158"/>
      <c r="U5" s="158"/>
      <c r="V5" s="158"/>
      <c r="W5" s="158">
        <v>2019</v>
      </c>
      <c r="X5" s="158"/>
      <c r="Y5" s="158"/>
      <c r="Z5" s="158"/>
      <c r="AA5" s="158">
        <v>2020</v>
      </c>
      <c r="AB5" s="158"/>
      <c r="AC5" s="158"/>
      <c r="AD5" s="158"/>
      <c r="AE5" s="158">
        <v>2021</v>
      </c>
      <c r="AF5" s="158"/>
      <c r="AG5" s="158"/>
      <c r="AH5" s="158"/>
      <c r="AI5" s="158">
        <v>2022</v>
      </c>
      <c r="AJ5" s="158"/>
      <c r="AK5" s="158"/>
      <c r="AL5" s="158"/>
      <c r="AM5" s="158">
        <v>2023</v>
      </c>
      <c r="AN5" s="158"/>
      <c r="AO5" s="158"/>
      <c r="AP5" s="158"/>
      <c r="AQ5" s="158">
        <v>2024</v>
      </c>
      <c r="AR5" s="158"/>
      <c r="AS5" s="158"/>
      <c r="AT5" s="158"/>
      <c r="AU5" s="158">
        <v>2025</v>
      </c>
      <c r="AV5" s="158"/>
      <c r="AW5" s="158"/>
      <c r="AX5" s="158"/>
      <c r="AY5" s="158">
        <v>2026</v>
      </c>
      <c r="AZ5" s="158"/>
      <c r="BA5" s="158"/>
      <c r="BB5" s="158"/>
    </row>
    <row r="6" spans="1:54" ht="28.5" customHeight="1" x14ac:dyDescent="0.25">
      <c r="A6" s="59"/>
      <c r="B6" s="9"/>
      <c r="C6" s="10" t="s">
        <v>33</v>
      </c>
      <c r="D6" s="10" t="s">
        <v>34</v>
      </c>
      <c r="E6" s="10" t="s">
        <v>35</v>
      </c>
      <c r="F6" s="10" t="s">
        <v>36</v>
      </c>
      <c r="G6" s="10" t="s">
        <v>33</v>
      </c>
      <c r="H6" s="10" t="s">
        <v>34</v>
      </c>
      <c r="I6" s="10" t="s">
        <v>35</v>
      </c>
      <c r="J6" s="10" t="s">
        <v>36</v>
      </c>
      <c r="K6" s="10" t="s">
        <v>33</v>
      </c>
      <c r="L6" s="10" t="s">
        <v>34</v>
      </c>
      <c r="M6" s="10" t="s">
        <v>35</v>
      </c>
      <c r="N6" s="10" t="s">
        <v>36</v>
      </c>
      <c r="O6" s="10" t="s">
        <v>33</v>
      </c>
      <c r="P6" s="10" t="s">
        <v>34</v>
      </c>
      <c r="Q6" s="10" t="s">
        <v>35</v>
      </c>
      <c r="R6" s="10" t="s">
        <v>36</v>
      </c>
      <c r="S6" s="10" t="s">
        <v>33</v>
      </c>
      <c r="T6" s="10" t="s">
        <v>34</v>
      </c>
      <c r="U6" s="10" t="s">
        <v>35</v>
      </c>
      <c r="V6" s="10" t="s">
        <v>36</v>
      </c>
      <c r="W6" s="10" t="s">
        <v>33</v>
      </c>
      <c r="X6" s="10" t="s">
        <v>34</v>
      </c>
      <c r="Y6" s="10" t="s">
        <v>35</v>
      </c>
      <c r="Z6" s="10" t="s">
        <v>36</v>
      </c>
      <c r="AA6" s="10" t="s">
        <v>33</v>
      </c>
      <c r="AB6" s="10" t="s">
        <v>34</v>
      </c>
      <c r="AC6" s="10" t="s">
        <v>35</v>
      </c>
      <c r="AD6" s="10" t="s">
        <v>36</v>
      </c>
      <c r="AE6" s="10" t="s">
        <v>33</v>
      </c>
      <c r="AF6" s="10" t="s">
        <v>34</v>
      </c>
      <c r="AG6" s="10" t="s">
        <v>35</v>
      </c>
      <c r="AH6" s="10" t="s">
        <v>36</v>
      </c>
      <c r="AI6" s="10" t="s">
        <v>33</v>
      </c>
      <c r="AJ6" s="10" t="s">
        <v>34</v>
      </c>
      <c r="AK6" s="10" t="s">
        <v>35</v>
      </c>
      <c r="AL6" s="10" t="s">
        <v>36</v>
      </c>
      <c r="AM6" s="10" t="s">
        <v>33</v>
      </c>
      <c r="AN6" s="10" t="s">
        <v>34</v>
      </c>
      <c r="AO6" s="10" t="s">
        <v>35</v>
      </c>
      <c r="AP6" s="10" t="s">
        <v>36</v>
      </c>
      <c r="AQ6" s="10" t="s">
        <v>33</v>
      </c>
      <c r="AR6" s="10" t="s">
        <v>34</v>
      </c>
      <c r="AS6" s="10" t="s">
        <v>35</v>
      </c>
      <c r="AT6" s="10" t="s">
        <v>36</v>
      </c>
      <c r="AU6" s="10" t="s">
        <v>33</v>
      </c>
      <c r="AV6" s="10" t="s">
        <v>34</v>
      </c>
      <c r="AW6" s="10" t="s">
        <v>35</v>
      </c>
      <c r="AX6" s="10" t="s">
        <v>36</v>
      </c>
      <c r="AY6" s="10" t="s">
        <v>33</v>
      </c>
      <c r="AZ6" s="10" t="s">
        <v>34</v>
      </c>
      <c r="BA6" s="10" t="s">
        <v>35</v>
      </c>
      <c r="BB6" s="10" t="s">
        <v>36</v>
      </c>
    </row>
    <row r="7" spans="1:54" s="95" customFormat="1" ht="23.25" customHeight="1" x14ac:dyDescent="0.25">
      <c r="A7" s="90"/>
      <c r="B7" s="91" t="s">
        <v>3</v>
      </c>
      <c r="C7" s="121"/>
      <c r="D7" s="122"/>
      <c r="E7" s="122"/>
      <c r="F7" s="123"/>
      <c r="G7" s="137">
        <f>('Table 7'!C7*'Table 8'!G7)/100</f>
        <v>17.655205824471288</v>
      </c>
      <c r="H7" s="138">
        <f>('Table 7'!D7*'Table 8'!H7)/100</f>
        <v>9.1208832911970905</v>
      </c>
      <c r="I7" s="138">
        <f>('Table 7'!E7*'Table 8'!I7)/100</f>
        <v>12.722675218656331</v>
      </c>
      <c r="J7" s="139">
        <f>('Table 7'!F7*'Table 8'!J7)/100</f>
        <v>7.1279123404896616</v>
      </c>
      <c r="K7" s="137">
        <f>('Table 7'!G7*'Table 8'!K7)/100</f>
        <v>6.17077445882519</v>
      </c>
      <c r="L7" s="138">
        <f>('Table 7'!H7*'Table 8'!L7)/100</f>
        <v>8.8221330484048011</v>
      </c>
      <c r="M7" s="138">
        <f>('Table 7'!I7*'Table 8'!M7)/100</f>
        <v>1.84787228701353</v>
      </c>
      <c r="N7" s="139">
        <f>('Table 7'!J7*'Table 8'!N7)/100</f>
        <v>10.323806807190937</v>
      </c>
      <c r="O7" s="137">
        <f>('Table 7'!K7*'Table 8'!O7)/100</f>
        <v>11.902053476238027</v>
      </c>
      <c r="P7" s="138">
        <f>('Table 7'!L7*'Table 8'!P7)/100</f>
        <v>6.2261261960831371</v>
      </c>
      <c r="Q7" s="138">
        <f>('Table 7'!M7*'Table 8'!Q7)/100</f>
        <v>9.6486188860166244</v>
      </c>
      <c r="R7" s="139">
        <f>('Table 7'!N7*'Table 8'!R7)/100</f>
        <v>9.425022033023712</v>
      </c>
      <c r="S7" s="137">
        <f>('Table 7'!O7*'Table 8'!S7)/100</f>
        <v>13.161090481702042</v>
      </c>
      <c r="T7" s="138">
        <f>('Table 7'!P7*'Table 8'!T7)/100</f>
        <v>9.7663296207239458</v>
      </c>
      <c r="U7" s="138">
        <f>('Table 7'!Q7*'Table 8'!U7)/100</f>
        <v>11.517146417040337</v>
      </c>
      <c r="V7" s="139">
        <f>('Table 7'!R7*'Table 8'!V7)/100</f>
        <v>14.129237660701488</v>
      </c>
      <c r="W7" s="137">
        <f>('Table 7'!S7*'Table 8'!W7)/100</f>
        <v>6.9393183663721603</v>
      </c>
      <c r="X7" s="138">
        <f>('Table 7'!T7*'Table 8'!X7)/100</f>
        <v>11.283732146584446</v>
      </c>
      <c r="Y7" s="138">
        <f>('Table 7'!U7*'Table 8'!Y7)/100</f>
        <v>5.118577215297182</v>
      </c>
      <c r="Z7" s="139">
        <f>('Table 7'!V7*'Table 8'!Z7)/100</f>
        <v>0.9018982849544388</v>
      </c>
      <c r="AA7" s="137">
        <f>('Table 7'!W7*'Table 8'!AA7)/100</f>
        <v>-14.556733445836489</v>
      </c>
      <c r="AB7" s="138">
        <f>('Table 7'!X7*'Table 8'!AB7)/100</f>
        <v>-51.054978420922545</v>
      </c>
      <c r="AC7" s="138">
        <f>('Table 7'!Y7*'Table 8'!AC7)/100</f>
        <v>-43.250874386315452</v>
      </c>
      <c r="AD7" s="139">
        <f>('Table 7'!Z7*'Table 8'!AD7)/100</f>
        <v>-34.778940362489507</v>
      </c>
      <c r="AE7" s="137">
        <f>('Table 7'!AA7*'Table 8'!AE7)/100</f>
        <v>-3.1868603242814708</v>
      </c>
      <c r="AF7" s="138">
        <f>('Table 7'!AB7*'Table 8'!AF7)/100</f>
        <v>67.675272529949609</v>
      </c>
      <c r="AG7" s="138">
        <f>('Table 7'!AC7*'Table 8'!AG7)/100</f>
        <v>66.703450588745511</v>
      </c>
      <c r="AH7" s="139">
        <f>('Table 7'!AD7*'Table 8'!AH7)/100</f>
        <v>64.981309687633981</v>
      </c>
      <c r="AI7" s="137">
        <f>('Table 7'!AE7*'Table 8'!AI7)/100</f>
        <v>25.23323488316198</v>
      </c>
      <c r="AJ7" s="138">
        <f>('Table 7'!AF7*'Table 8'!AJ7)/100</f>
        <v>27.839205574753613</v>
      </c>
      <c r="AK7" s="138">
        <f>('Table 7'!AG7*'Table 8'!AK7)/100</f>
        <v>12.778067660948643</v>
      </c>
      <c r="AL7" s="139">
        <f>('Table 7'!AH7*'Table 8'!AL7)/100</f>
        <v>8.1865478652952675</v>
      </c>
      <c r="AM7" s="137">
        <f>('Table 7'!AI7*'Table 8'!AM7)/100</f>
        <v>12.574013174499509</v>
      </c>
      <c r="AN7" s="138">
        <f>('Table 7'!AJ7*'Table 8'!AN7)/100</f>
        <v>4.6003392175930191</v>
      </c>
      <c r="AO7" s="138">
        <f>('Table 7'!AK7*'Table 8'!AO7)/100</f>
        <v>7.426152832982269</v>
      </c>
      <c r="AP7" s="139">
        <f>('Table 7'!AL7*'Table 8'!AP7)/100</f>
        <v>4.0434763745117008</v>
      </c>
      <c r="AQ7" s="137">
        <f>('Table 7'!AM7*'Table 8'!AQ7)/100</f>
        <v>9.0173509661058517</v>
      </c>
      <c r="AR7" s="138">
        <f>('Table 7'!AN7*'Table 8'!AR7)/100</f>
        <v>6.057861274125198</v>
      </c>
      <c r="AS7" s="138">
        <f>('Table 7'!AO7*'Table 8'!AS7)/100</f>
        <v>6.8479628902799341</v>
      </c>
      <c r="AT7" s="139">
        <f>('Table 7'!AP7*'Table 8'!AT7)/100</f>
        <v>3.5801128861283393</v>
      </c>
      <c r="AU7" s="137">
        <f>('Table 7'!AQ7*'Table 8'!AU7)/100</f>
        <v>5.9794441618400409</v>
      </c>
      <c r="AV7" s="138">
        <f>('Table 7'!AR7*'Table 8'!AV7)/100</f>
        <v>12.314116425823606</v>
      </c>
      <c r="AW7" s="138">
        <f>('Table 7'!AS7*'Table 8'!AW7)/100</f>
        <v>11.509776723852404</v>
      </c>
      <c r="AX7" s="139">
        <f>('Table 7'!AT7*'Table 8'!AX7)/100</f>
        <v>11.50523718812051</v>
      </c>
      <c r="AY7" s="137">
        <f>('Table 7'!AU7*'Table 8'!AY7)/100</f>
        <v>9.2262497917759099</v>
      </c>
      <c r="AZ7" s="138">
        <f>('Table 7'!AV7*'Table 8'!AZ7)/100</f>
        <v>4.6147440982362342</v>
      </c>
      <c r="BA7" s="138"/>
      <c r="BB7" s="139"/>
    </row>
    <row r="8" spans="1:54" s="88" customFormat="1" ht="23.25" customHeight="1" x14ac:dyDescent="0.25">
      <c r="A8" s="96"/>
      <c r="B8" s="97" t="s">
        <v>38</v>
      </c>
      <c r="C8" s="124"/>
      <c r="D8" s="125"/>
      <c r="E8" s="125"/>
      <c r="F8" s="126"/>
      <c r="G8" s="140">
        <f>('Table 7'!C8*'Table 8'!G8)/100</f>
        <v>3.6048746385712374</v>
      </c>
      <c r="H8" s="141">
        <f>('Table 7'!D8*'Table 8'!H8)/100</f>
        <v>3.2826602363713047</v>
      </c>
      <c r="I8" s="141">
        <f>('Table 7'!E8*'Table 8'!I8)/100</f>
        <v>1.5882636849014486</v>
      </c>
      <c r="J8" s="142">
        <f>('Table 7'!F8*'Table 8'!J8)/100</f>
        <v>-1.0106281545799898</v>
      </c>
      <c r="K8" s="140">
        <f>('Table 7'!G8*'Table 8'!K8)/100</f>
        <v>3.0215974406007882</v>
      </c>
      <c r="L8" s="141">
        <f>('Table 7'!H8*'Table 8'!L8)/100</f>
        <v>2.5536537140543927</v>
      </c>
      <c r="M8" s="141">
        <f>('Table 7'!I8*'Table 8'!M8)/100</f>
        <v>1.4730974694401104</v>
      </c>
      <c r="N8" s="142">
        <f>('Table 7'!J8*'Table 8'!N8)/100</f>
        <v>3.6080762687000938</v>
      </c>
      <c r="O8" s="140">
        <f>('Table 7'!K8*'Table 8'!O8)/100</f>
        <v>3.3551381046870521</v>
      </c>
      <c r="P8" s="141">
        <f>('Table 7'!L8*'Table 8'!P8)/100</f>
        <v>9.3659030212008929E-2</v>
      </c>
      <c r="Q8" s="141">
        <f>('Table 7'!M8*'Table 8'!Q8)/100</f>
        <v>2.3413550726646077</v>
      </c>
      <c r="R8" s="142">
        <f>('Table 7'!N8*'Table 8'!R8)/100</f>
        <v>1.9116765221317982</v>
      </c>
      <c r="S8" s="140">
        <f>('Table 7'!O8*'Table 8'!S8)/100</f>
        <v>1.9047572068992382</v>
      </c>
      <c r="T8" s="141">
        <f>('Table 7'!P8*'Table 8'!T8)/100</f>
        <v>2.1194109401840215</v>
      </c>
      <c r="U8" s="141">
        <f>('Table 7'!Q8*'Table 8'!U8)/100</f>
        <v>0.34261624704977195</v>
      </c>
      <c r="V8" s="142">
        <f>('Table 7'!R8*'Table 8'!V8)/100</f>
        <v>0.51887661688828923</v>
      </c>
      <c r="W8" s="140">
        <f>('Table 7'!S8*'Table 8'!W8)/100</f>
        <v>-0.5699613959088522</v>
      </c>
      <c r="X8" s="141">
        <f>('Table 7'!T8*'Table 8'!X8)/100</f>
        <v>0.78627835676109281</v>
      </c>
      <c r="Y8" s="141">
        <f>('Table 7'!U8*'Table 8'!Y8)/100</f>
        <v>-0.65061502078032374</v>
      </c>
      <c r="Z8" s="142">
        <f>('Table 7'!V8*'Table 8'!Z8)/100</f>
        <v>-0.92745716419879198</v>
      </c>
      <c r="AA8" s="140">
        <f>('Table 7'!W8*'Table 8'!AA8)/100</f>
        <v>-2.8040217874166014</v>
      </c>
      <c r="AB8" s="141">
        <f>('Table 7'!X8*'Table 8'!AB8)/100</f>
        <v>-10.546055042217784</v>
      </c>
      <c r="AC8" s="141">
        <f>('Table 7'!Y8*'Table 8'!AC8)/100</f>
        <v>-7.4392631073509214</v>
      </c>
      <c r="AD8" s="142">
        <f>('Table 7'!Z8*'Table 8'!AD8)/100</f>
        <v>-5.4222876538467188</v>
      </c>
      <c r="AE8" s="140">
        <f>('Table 7'!AA8*'Table 8'!AE8)/100</f>
        <v>1.6458800260306419</v>
      </c>
      <c r="AF8" s="141">
        <f>('Table 7'!AB8*'Table 8'!AF8)/100</f>
        <v>16.285141883779801</v>
      </c>
      <c r="AG8" s="141">
        <f>('Table 7'!AC8*'Table 8'!AG8)/100</f>
        <v>11.1036495112661</v>
      </c>
      <c r="AH8" s="142">
        <f>('Table 7'!AD8*'Table 8'!AH8)/100</f>
        <v>9.9686851514804999</v>
      </c>
      <c r="AI8" s="140">
        <f>('Table 7'!AE8*'Table 8'!AI8)/100</f>
        <v>1.334305644967015</v>
      </c>
      <c r="AJ8" s="141">
        <f>('Table 7'!AF8*'Table 8'!AJ8)/100</f>
        <v>2.2885901914467794</v>
      </c>
      <c r="AK8" s="141">
        <f>('Table 7'!AG8*'Table 8'!AK8)/100</f>
        <v>1.249143135401203</v>
      </c>
      <c r="AL8" s="142">
        <f>('Table 7'!AH8*'Table 8'!AL8)/100</f>
        <v>7.9108676966369196E-2</v>
      </c>
      <c r="AM8" s="140">
        <f>('Table 7'!AI8*'Table 8'!AM8)/100</f>
        <v>5.0351700814391611</v>
      </c>
      <c r="AN8" s="141">
        <f>('Table 7'!AJ8*'Table 8'!AN8)/100</f>
        <v>2.6586429786243402</v>
      </c>
      <c r="AO8" s="141">
        <f>('Table 7'!AK8*'Table 8'!AO8)/100</f>
        <v>3.48955627075147</v>
      </c>
      <c r="AP8" s="142">
        <f>('Table 7'!AL8*'Table 8'!AP8)/100</f>
        <v>4.9631975945803841</v>
      </c>
      <c r="AQ8" s="140">
        <f>('Table 7'!AM8*'Table 8'!AQ8)/100</f>
        <v>1.7829851112836943</v>
      </c>
      <c r="AR8" s="141">
        <f>('Table 7'!AN8*'Table 8'!AR8)/100</f>
        <v>1.840510648138413</v>
      </c>
      <c r="AS8" s="141">
        <f>('Table 7'!AO8*'Table 8'!AS8)/100</f>
        <v>1.9468027810485866</v>
      </c>
      <c r="AT8" s="142">
        <f>('Table 7'!AP8*'Table 8'!AT8)/100</f>
        <v>-5.3424341147276226E-2</v>
      </c>
      <c r="AU8" s="140">
        <f>('Table 7'!AQ8*'Table 8'!AU8)/100</f>
        <v>1.7126321037549042</v>
      </c>
      <c r="AV8" s="141">
        <f>('Table 7'!AR8*'Table 8'!AV8)/100</f>
        <v>4.5623000124137327</v>
      </c>
      <c r="AW8" s="141">
        <f>('Table 7'!AS8*'Table 8'!AW8)/100</f>
        <v>2.8498382551505532</v>
      </c>
      <c r="AX8" s="142">
        <f>('Table 7'!AT8*'Table 8'!AX8)/100</f>
        <v>2.9840319334950931</v>
      </c>
      <c r="AY8" s="140">
        <f>('Table 7'!AU8*'Table 8'!AY8)/100</f>
        <v>3.038399675351704</v>
      </c>
      <c r="AZ8" s="141">
        <f>('Table 7'!AV8*'Table 8'!AZ8)/100</f>
        <v>-0.47296403485295291</v>
      </c>
      <c r="BA8" s="141"/>
      <c r="BB8" s="142"/>
    </row>
    <row r="9" spans="1:54" s="88" customFormat="1" ht="23.25" customHeight="1" x14ac:dyDescent="0.25">
      <c r="A9" s="101"/>
      <c r="B9" s="102" t="s">
        <v>32</v>
      </c>
      <c r="C9" s="127"/>
      <c r="D9" s="128"/>
      <c r="E9" s="128"/>
      <c r="F9" s="129"/>
      <c r="G9" s="143">
        <f>('Table 7'!C9*'Table 8'!G9)/100</f>
        <v>14.050331185900047</v>
      </c>
      <c r="H9" s="144">
        <f>('Table 7'!D9*'Table 8'!H9)/100</f>
        <v>5.838223054825793</v>
      </c>
      <c r="I9" s="144">
        <f>('Table 7'!E9*'Table 8'!I9)/100</f>
        <v>11.134411533754864</v>
      </c>
      <c r="J9" s="145">
        <f>('Table 7'!F9*'Table 8'!J9)/100</f>
        <v>8.1385404950696607</v>
      </c>
      <c r="K9" s="143">
        <f>('Table 7'!G9*'Table 8'!K9)/100</f>
        <v>3.1491770182244125</v>
      </c>
      <c r="L9" s="144">
        <f>('Table 7'!H9*'Table 8'!L9)/100</f>
        <v>6.2684793343504017</v>
      </c>
      <c r="M9" s="144">
        <f>('Table 7'!I9*'Table 8'!M9)/100</f>
        <v>0.37477481757343123</v>
      </c>
      <c r="N9" s="145">
        <f>('Table 7'!J9*'Table 8'!N9)/100</f>
        <v>6.7157305384908277</v>
      </c>
      <c r="O9" s="143">
        <f>('Table 7'!K9*'Table 8'!O9)/100</f>
        <v>8.5469153715509609</v>
      </c>
      <c r="P9" s="144">
        <f>('Table 7'!L9*'Table 8'!P9)/100</f>
        <v>6.1324671658711347</v>
      </c>
      <c r="Q9" s="144">
        <f>('Table 7'!M9*'Table 8'!Q9)/100</f>
        <v>7.3072638133520389</v>
      </c>
      <c r="R9" s="145">
        <f>('Table 7'!N9*'Table 8'!R9)/100</f>
        <v>7.513345510891928</v>
      </c>
      <c r="S9" s="143">
        <f>('Table 7'!O9*'Table 8'!S9)/100</f>
        <v>11.256333274802815</v>
      </c>
      <c r="T9" s="144">
        <f>('Table 7'!P9*'Table 8'!T9)/100</f>
        <v>7.646918680539935</v>
      </c>
      <c r="U9" s="144">
        <f>('Table 7'!Q9*'Table 8'!U9)/100</f>
        <v>11.174530169990565</v>
      </c>
      <c r="V9" s="145">
        <f>('Table 7'!R9*'Table 8'!V9)/100</f>
        <v>13.610361043813191</v>
      </c>
      <c r="W9" s="143">
        <f>('Table 7'!S9*'Table 8'!W9)/100</f>
        <v>7.509279762281011</v>
      </c>
      <c r="X9" s="144">
        <f>('Table 7'!T9*'Table 8'!X9)/100</f>
        <v>10.497453789823366</v>
      </c>
      <c r="Y9" s="144">
        <f>('Table 7'!U9*'Table 8'!Y9)/100</f>
        <v>5.7691922360775143</v>
      </c>
      <c r="Z9" s="145">
        <f>('Table 7'!V9*'Table 8'!Z9)/100</f>
        <v>1.8293554491532398</v>
      </c>
      <c r="AA9" s="143">
        <f>('Table 7'!W9*'Table 8'!AA9)/100</f>
        <v>-11.752711658419887</v>
      </c>
      <c r="AB9" s="144">
        <f>('Table 7'!X9*'Table 8'!AB9)/100</f>
        <v>-40.508923378704779</v>
      </c>
      <c r="AC9" s="144">
        <f>('Table 7'!Y9*'Table 8'!AC9)/100</f>
        <v>-35.811611278964534</v>
      </c>
      <c r="AD9" s="145">
        <f>('Table 7'!Z9*'Table 8'!AD9)/100</f>
        <v>-29.356652708642788</v>
      </c>
      <c r="AE9" s="143">
        <f>('Table 7'!AA9*'Table 8'!AE9)/100</f>
        <v>-4.8327403503121014</v>
      </c>
      <c r="AF9" s="144">
        <f>('Table 7'!AB9*'Table 8'!AF9)/100</f>
        <v>51.390130646169808</v>
      </c>
      <c r="AG9" s="144">
        <f>('Table 7'!AC9*'Table 8'!AG9)/100</f>
        <v>55.599801077479412</v>
      </c>
      <c r="AH9" s="145">
        <f>('Table 7'!AD9*'Table 8'!AH9)/100</f>
        <v>55.01262453615346</v>
      </c>
      <c r="AI9" s="143">
        <f>('Table 7'!AE9*'Table 8'!AI9)/100</f>
        <v>23.898929238194953</v>
      </c>
      <c r="AJ9" s="144">
        <f>('Table 7'!AF9*'Table 8'!AJ9)/100</f>
        <v>25.55061538330683</v>
      </c>
      <c r="AK9" s="144">
        <f>('Table 7'!AG9*'Table 8'!AK9)/100</f>
        <v>11.528924525547422</v>
      </c>
      <c r="AL9" s="145">
        <f>('Table 7'!AH9*'Table 8'!AL9)/100</f>
        <v>8.1074391883288914</v>
      </c>
      <c r="AM9" s="143">
        <f>('Table 7'!AI9*'Table 8'!AM9)/100</f>
        <v>7.5388430930603576</v>
      </c>
      <c r="AN9" s="144">
        <f>('Table 7'!AJ9*'Table 8'!AN9)/100</f>
        <v>1.9416962389686758</v>
      </c>
      <c r="AO9" s="144">
        <f>('Table 7'!AK9*'Table 8'!AO9)/100</f>
        <v>3.9365965622308177</v>
      </c>
      <c r="AP9" s="145">
        <f>('Table 7'!AL9*'Table 8'!AP9)/100</f>
        <v>-0.91972122006868706</v>
      </c>
      <c r="AQ9" s="143">
        <f>('Table 7'!AM9*'Table 8'!AQ9)/100</f>
        <v>7.2343658548221477</v>
      </c>
      <c r="AR9" s="144">
        <f>('Table 7'!AN9*'Table 8'!AR9)/100</f>
        <v>4.2173506259867883</v>
      </c>
      <c r="AS9" s="144">
        <f>('Table 7'!AO9*'Table 8'!AS9)/100</f>
        <v>4.9011601092313262</v>
      </c>
      <c r="AT9" s="145">
        <f>('Table 7'!AP9*'Table 8'!AT9)/100</f>
        <v>3.6335372272756161</v>
      </c>
      <c r="AU9" s="143">
        <f>('Table 7'!AQ9*'Table 8'!AU9)/100</f>
        <v>4.2668120580851401</v>
      </c>
      <c r="AV9" s="144">
        <f>('Table 7'!AR9*'Table 8'!AV9)/100</f>
        <v>7.7518164134099008</v>
      </c>
      <c r="AW9" s="144">
        <f>('Table 7'!AS9*'Table 8'!AW9)/100</f>
        <v>8.6599384687018706</v>
      </c>
      <c r="AX9" s="145">
        <f>('Table 7'!AT9*'Table 8'!AX9)/100</f>
        <v>8.5212052546254249</v>
      </c>
      <c r="AY9" s="143">
        <f>('Table 7'!AU9*'Table 8'!AY9)/100</f>
        <v>6.1878501164242046</v>
      </c>
      <c r="AZ9" s="144">
        <f>('Table 7'!AV9*'Table 8'!AZ9)/100</f>
        <v>5.0877081330891878</v>
      </c>
      <c r="BA9" s="144"/>
      <c r="BB9" s="145"/>
    </row>
    <row r="10" spans="1:54" s="95" customFormat="1" ht="23.25" customHeight="1" x14ac:dyDescent="0.25">
      <c r="A10" s="101"/>
      <c r="B10" s="106" t="s">
        <v>4</v>
      </c>
      <c r="C10" s="130"/>
      <c r="D10" s="131"/>
      <c r="E10" s="131"/>
      <c r="F10" s="132"/>
      <c r="G10" s="146">
        <f>('Table 7'!C10*'Table 8'!G10)/100</f>
        <v>1.5699784093426852</v>
      </c>
      <c r="H10" s="147">
        <f>('Table 7'!D10*'Table 8'!H10)/100</f>
        <v>0.20395151837188907</v>
      </c>
      <c r="I10" s="147">
        <f>('Table 7'!E10*'Table 8'!I10)/100</f>
        <v>-9.9108089927986767E-2</v>
      </c>
      <c r="J10" s="148">
        <f>('Table 7'!F10*'Table 8'!J10)/100</f>
        <v>1.6944850491071595</v>
      </c>
      <c r="K10" s="146">
        <f>('Table 7'!G10*'Table 8'!K10)/100</f>
        <v>-0.24090277237882618</v>
      </c>
      <c r="L10" s="147">
        <f>('Table 7'!H10*'Table 8'!L10)/100</f>
        <v>0.29351185776992794</v>
      </c>
      <c r="M10" s="147">
        <f>('Table 7'!I10*'Table 8'!M10)/100</f>
        <v>1.7002461856654223E-2</v>
      </c>
      <c r="N10" s="148">
        <f>('Table 7'!J10*'Table 8'!N10)/100</f>
        <v>1.8283013157598407</v>
      </c>
      <c r="O10" s="146">
        <f>('Table 7'!K10*'Table 8'!O10)/100</f>
        <v>1.0220865016013112</v>
      </c>
      <c r="P10" s="147">
        <f>('Table 7'!L10*'Table 8'!P10)/100</f>
        <v>0.54200590255265479</v>
      </c>
      <c r="Q10" s="147">
        <f>('Table 7'!M10*'Table 8'!Q10)/100</f>
        <v>0.58997200785004866</v>
      </c>
      <c r="R10" s="148">
        <f>('Table 7'!N10*'Table 8'!R10)/100</f>
        <v>-1.5147137943135234</v>
      </c>
      <c r="S10" s="146">
        <f>('Table 7'!O10*'Table 8'!S10)/100</f>
        <v>0.16283612756690324</v>
      </c>
      <c r="T10" s="147">
        <f>('Table 7'!P10*'Table 8'!T10)/100</f>
        <v>9.6216399118932247E-2</v>
      </c>
      <c r="U10" s="147">
        <f>('Table 7'!Q10*'Table 8'!U10)/100</f>
        <v>0.44463559057454849</v>
      </c>
      <c r="V10" s="148">
        <f>('Table 7'!R10*'Table 8'!V10)/100</f>
        <v>1.1724459128874154</v>
      </c>
      <c r="W10" s="146">
        <f>('Table 7'!S10*'Table 8'!W10)/100</f>
        <v>-0.22648003131723754</v>
      </c>
      <c r="X10" s="147">
        <f>('Table 7'!T10*'Table 8'!X10)/100</f>
        <v>-0.5075983541176744</v>
      </c>
      <c r="Y10" s="147">
        <f>('Table 7'!U10*'Table 8'!Y10)/100</f>
        <v>0.73039399463089993</v>
      </c>
      <c r="Z10" s="148">
        <f>('Table 7'!V10*'Table 8'!Z10)/100</f>
        <v>-1.3289990380547492</v>
      </c>
      <c r="AA10" s="146">
        <f>('Table 7'!W10*'Table 8'!AA10)/100</f>
        <v>0.32618736986817248</v>
      </c>
      <c r="AB10" s="147">
        <f>('Table 7'!X10*'Table 8'!AB10)/100</f>
        <v>-1.0539802396586513</v>
      </c>
      <c r="AC10" s="147">
        <f>('Table 7'!Y10*'Table 8'!AC10)/100</f>
        <v>0.64904340318659726</v>
      </c>
      <c r="AD10" s="148">
        <f>('Table 7'!Z10*'Table 8'!AD10)/100</f>
        <v>1.6927855484477583</v>
      </c>
      <c r="AE10" s="146">
        <f>('Table 7'!AA10*'Table 8'!AE10)/100</f>
        <v>-1.8203592114300809E-2</v>
      </c>
      <c r="AF10" s="147">
        <f>('Table 7'!AB10*'Table 8'!AF10)/100</f>
        <v>1.7368269070837272</v>
      </c>
      <c r="AG10" s="147">
        <f>('Table 7'!AC10*'Table 8'!AG10)/100</f>
        <v>-1.3524675289669719</v>
      </c>
      <c r="AH10" s="148">
        <f>('Table 7'!AD10*'Table 8'!AH10)/100</f>
        <v>-0.42500337695265777</v>
      </c>
      <c r="AI10" s="146">
        <f>('Table 7'!AE10*'Table 8'!AI10)/100</f>
        <v>0.86787492249776432</v>
      </c>
      <c r="AJ10" s="147">
        <f>('Table 7'!AF10*'Table 8'!AJ10)/100</f>
        <v>1.1323828198966341</v>
      </c>
      <c r="AK10" s="147">
        <f>('Table 7'!AG10*'Table 8'!AK10)/100</f>
        <v>0.57962601587523355</v>
      </c>
      <c r="AL10" s="148">
        <f>('Table 7'!AH10*'Table 8'!AL10)/100</f>
        <v>0.1877539728997778</v>
      </c>
      <c r="AM10" s="146">
        <f>('Table 7'!AI10*'Table 8'!AM10)/100</f>
        <v>1.215974946816144</v>
      </c>
      <c r="AN10" s="147">
        <f>('Table 7'!AJ10*'Table 8'!AN10)/100</f>
        <v>0.35033670797126348</v>
      </c>
      <c r="AO10" s="147">
        <f>('Table 7'!AK10*'Table 8'!AO10)/100</f>
        <v>-1.0314197297929615</v>
      </c>
      <c r="AP10" s="148">
        <f>('Table 7'!AL10*'Table 8'!AP10)/100</f>
        <v>0.7990401864383847</v>
      </c>
      <c r="AQ10" s="146">
        <f>('Table 7'!AM10*'Table 8'!AQ10)/100</f>
        <v>-0.43540437726189168</v>
      </c>
      <c r="AR10" s="147">
        <f>('Table 7'!AN10*'Table 8'!AR10)/100</f>
        <v>-1.3640662153974068</v>
      </c>
      <c r="AS10" s="147">
        <f>('Table 7'!AO10*'Table 8'!AS10)/100</f>
        <v>-0.5389824912687402</v>
      </c>
      <c r="AT10" s="148">
        <f>('Table 7'!AP10*'Table 8'!AT10)/100</f>
        <v>-1.5765864802965692</v>
      </c>
      <c r="AU10" s="146">
        <f>('Table 7'!AQ10*'Table 8'!AU10)/100</f>
        <v>-0.15678941108550987</v>
      </c>
      <c r="AV10" s="147">
        <f>('Table 7'!AR10*'Table 8'!AV10)/100</f>
        <v>2.1141115019785324</v>
      </c>
      <c r="AW10" s="147">
        <f>('Table 7'!AS10*'Table 8'!AW10)/100</f>
        <v>2.02635409392939</v>
      </c>
      <c r="AX10" s="148">
        <f>('Table 7'!AT10*'Table 8'!AX10)/100</f>
        <v>0.42633634810006454</v>
      </c>
      <c r="AY10" s="146">
        <f>('Table 7'!AU10*'Table 8'!AY10)/100</f>
        <v>-1.7662291346787378</v>
      </c>
      <c r="AZ10" s="147">
        <f>('Table 7'!AV10*'Table 8'!AZ10)/100</f>
        <v>-1.9373015438936425</v>
      </c>
      <c r="BA10" s="147"/>
      <c r="BB10" s="148"/>
    </row>
    <row r="11" spans="1:54" s="88" customFormat="1" ht="23.25" customHeight="1" x14ac:dyDescent="0.25">
      <c r="A11" s="110" t="s">
        <v>5</v>
      </c>
      <c r="B11" s="88" t="s">
        <v>6</v>
      </c>
      <c r="C11" s="133"/>
      <c r="D11" s="134"/>
      <c r="E11" s="134"/>
      <c r="F11" s="135"/>
      <c r="G11" s="149">
        <f>('Table 7'!C11*'Table 8'!G11)/100</f>
        <v>6.497634670743835E-3</v>
      </c>
      <c r="H11" s="150">
        <f>('Table 7'!D11*'Table 8'!H11)/100</f>
        <v>1.9585413018153048E-2</v>
      </c>
      <c r="I11" s="150">
        <f>('Table 7'!E11*'Table 8'!I11)/100</f>
        <v>3.7093987619165068E-2</v>
      </c>
      <c r="J11" s="151">
        <f>('Table 7'!F11*'Table 8'!J11)/100</f>
        <v>3.9283862925791925E-2</v>
      </c>
      <c r="K11" s="149">
        <f>('Table 7'!G11*'Table 8'!K11)/100</f>
        <v>3.0909447479911593E-2</v>
      </c>
      <c r="L11" s="150">
        <f>('Table 7'!H11*'Table 8'!L11)/100</f>
        <v>2.7252948080224654E-3</v>
      </c>
      <c r="M11" s="150">
        <f>('Table 7'!I11*'Table 8'!M11)/100</f>
        <v>-1.2905208332967119E-3</v>
      </c>
      <c r="N11" s="151">
        <f>('Table 7'!J11*'Table 8'!N11)/100</f>
        <v>0.10489165555450405</v>
      </c>
      <c r="O11" s="149">
        <f>('Table 7'!K11*'Table 8'!O11)/100</f>
        <v>0.11116800733024564</v>
      </c>
      <c r="P11" s="150">
        <f>('Table 7'!L11*'Table 8'!P11)/100</f>
        <v>0.11259750245192969</v>
      </c>
      <c r="Q11" s="150">
        <f>('Table 7'!M11*'Table 8'!Q11)/100</f>
        <v>8.7873757673981909E-2</v>
      </c>
      <c r="R11" s="151">
        <f>('Table 7'!N11*'Table 8'!R11)/100</f>
        <v>1.4481763078925156E-2</v>
      </c>
      <c r="S11" s="149">
        <f>('Table 7'!O11*'Table 8'!S11)/100</f>
        <v>2.8301715579403138E-2</v>
      </c>
      <c r="T11" s="150">
        <f>('Table 7'!P11*'Table 8'!T11)/100</f>
        <v>-4.0768562882891726E-2</v>
      </c>
      <c r="U11" s="150">
        <f>('Table 7'!Q11*'Table 8'!U11)/100</f>
        <v>1.4627206716684533E-2</v>
      </c>
      <c r="V11" s="151">
        <f>('Table 7'!R11*'Table 8'!V11)/100</f>
        <v>-3.5931125294026818E-2</v>
      </c>
      <c r="W11" s="149">
        <f>('Table 7'!S11*'Table 8'!W11)/100</f>
        <v>-3.8745770423152318E-2</v>
      </c>
      <c r="X11" s="150">
        <f>('Table 7'!T11*'Table 8'!X11)/100</f>
        <v>4.8887592287885237E-2</v>
      </c>
      <c r="Y11" s="150">
        <f>('Table 7'!U11*'Table 8'!Y11)/100</f>
        <v>4.1070373496516653E-3</v>
      </c>
      <c r="Z11" s="151">
        <f>('Table 7'!V11*'Table 8'!Z11)/100</f>
        <v>5.4635101071897306E-2</v>
      </c>
      <c r="AA11" s="149">
        <f>('Table 7'!W11*'Table 8'!AA11)/100</f>
        <v>4.1768771100007041E-2</v>
      </c>
      <c r="AB11" s="150">
        <f>('Table 7'!X11*'Table 8'!AB11)/100</f>
        <v>-2.6512383194117681E-2</v>
      </c>
      <c r="AC11" s="150">
        <f>('Table 7'!Y11*'Table 8'!AC11)/100</f>
        <v>-1.6631865283900732E-2</v>
      </c>
      <c r="AD11" s="151">
        <f>('Table 7'!Z11*'Table 8'!AD11)/100</f>
        <v>-1.4821078483728087E-2</v>
      </c>
      <c r="AE11" s="149">
        <f>('Table 7'!AA11*'Table 8'!AE11)/100</f>
        <v>4.1088575349496864E-2</v>
      </c>
      <c r="AF11" s="150">
        <f>('Table 7'!AB11*'Table 8'!AF11)/100</f>
        <v>0.16975849575502694</v>
      </c>
      <c r="AG11" s="150">
        <f>('Table 7'!AC11*'Table 8'!AG11)/100</f>
        <v>0.20448291561629175</v>
      </c>
      <c r="AH11" s="151">
        <f>('Table 7'!AD11*'Table 8'!AH11)/100</f>
        <v>0.14750615279277068</v>
      </c>
      <c r="AI11" s="149">
        <f>('Table 7'!AE11*'Table 8'!AI11)/100</f>
        <v>6.8027373163679336E-2</v>
      </c>
      <c r="AJ11" s="150">
        <f>('Table 7'!AF11*'Table 8'!AJ11)/100</f>
        <v>0.11542220769056101</v>
      </c>
      <c r="AK11" s="150">
        <f>('Table 7'!AG11*'Table 8'!AK11)/100</f>
        <v>9.6771210252187032E-2</v>
      </c>
      <c r="AL11" s="151">
        <f>('Table 7'!AH11*'Table 8'!AL11)/100</f>
        <v>7.7273759940512388E-2</v>
      </c>
      <c r="AM11" s="149">
        <f>('Table 7'!AI11*'Table 8'!AM11)/100</f>
        <v>0.1036293913581853</v>
      </c>
      <c r="AN11" s="150">
        <f>('Table 7'!AJ11*'Table 8'!AN11)/100</f>
        <v>8.332755728936253E-2</v>
      </c>
      <c r="AO11" s="150">
        <f>('Table 7'!AK11*'Table 8'!AO11)/100</f>
        <v>8.3737533759581956E-2</v>
      </c>
      <c r="AP11" s="151">
        <f>('Table 7'!AL11*'Table 8'!AP11)/100</f>
        <v>7.3493369105814804E-2</v>
      </c>
      <c r="AQ11" s="149">
        <f>('Table 7'!AM11*'Table 8'!AQ11)/100</f>
        <v>6.5891546284354077E-2</v>
      </c>
      <c r="AR11" s="150">
        <f>('Table 7'!AN11*'Table 8'!AR11)/100</f>
        <v>8.0014797170504137E-2</v>
      </c>
      <c r="AS11" s="150">
        <f>('Table 7'!AO11*'Table 8'!AS11)/100</f>
        <v>8.8716864128505699E-2</v>
      </c>
      <c r="AT11" s="151">
        <f>('Table 7'!AP11*'Table 8'!AT11)/100</f>
        <v>6.4741475382663186E-2</v>
      </c>
      <c r="AU11" s="149">
        <f>('Table 7'!AQ11*'Table 8'!AU11)/100</f>
        <v>7.4042127793428295E-2</v>
      </c>
      <c r="AV11" s="150">
        <f>('Table 7'!AR11*'Table 8'!AV11)/100</f>
        <v>7.0471350320129675E-2</v>
      </c>
      <c r="AW11" s="150">
        <f>('Table 7'!AS11*'Table 8'!AW11)/100</f>
        <v>6.9107507422404665E-2</v>
      </c>
      <c r="AX11" s="151">
        <f>('Table 7'!AT11*'Table 8'!AX11)/100</f>
        <v>4.921123608312454E-2</v>
      </c>
      <c r="AY11" s="149">
        <f>('Table 7'!AU11*'Table 8'!AY11)/100</f>
        <v>3.1249502372159579E-2</v>
      </c>
      <c r="AZ11" s="150">
        <f>('Table 7'!AV11*'Table 8'!AZ11)/100</f>
        <v>6.8078279759638066E-2</v>
      </c>
      <c r="BA11" s="150"/>
      <c r="BB11" s="151"/>
    </row>
    <row r="12" spans="1:54" s="88" customFormat="1" ht="23.25" customHeight="1" x14ac:dyDescent="0.25">
      <c r="A12" s="101" t="s">
        <v>5</v>
      </c>
      <c r="B12" s="102" t="s">
        <v>7</v>
      </c>
      <c r="C12" s="127"/>
      <c r="D12" s="128"/>
      <c r="E12" s="128"/>
      <c r="F12" s="129"/>
      <c r="G12" s="143">
        <f>('Table 7'!C12*'Table 8'!G12)/100</f>
        <v>1.5634807746719424</v>
      </c>
      <c r="H12" s="144">
        <f>('Table 7'!D12*'Table 8'!H12)/100</f>
        <v>0.18436610535373582</v>
      </c>
      <c r="I12" s="144">
        <f>('Table 7'!E12*'Table 8'!I12)/100</f>
        <v>-0.13620207754715161</v>
      </c>
      <c r="J12" s="145">
        <f>('Table 7'!F12*'Table 8'!J12)/100</f>
        <v>1.6552011861813665</v>
      </c>
      <c r="K12" s="143">
        <f>('Table 7'!G12*'Table 8'!K12)/100</f>
        <v>-0.2718122198587386</v>
      </c>
      <c r="L12" s="144">
        <f>('Table 7'!H12*'Table 8'!L12)/100</f>
        <v>0.2907865629619048</v>
      </c>
      <c r="M12" s="144">
        <f>('Table 7'!I12*'Table 8'!M12)/100</f>
        <v>1.8292982689950978E-2</v>
      </c>
      <c r="N12" s="145">
        <f>('Table 7'!J12*'Table 8'!N12)/100</f>
        <v>1.7234096602053375</v>
      </c>
      <c r="O12" s="143">
        <f>('Table 7'!K12*'Table 8'!O12)/100</f>
        <v>0.91091849427106586</v>
      </c>
      <c r="P12" s="144">
        <f>('Table 7'!L12*'Table 8'!P12)/100</f>
        <v>0.42940840010072562</v>
      </c>
      <c r="Q12" s="144">
        <f>('Table 7'!M12*'Table 8'!Q12)/100</f>
        <v>0.50209825017606635</v>
      </c>
      <c r="R12" s="145">
        <f>('Table 7'!N12*'Table 8'!R12)/100</f>
        <v>-1.5291955573924481</v>
      </c>
      <c r="S12" s="143">
        <f>('Table 7'!O12*'Table 8'!S12)/100</f>
        <v>0.13453441198750046</v>
      </c>
      <c r="T12" s="144">
        <f>('Table 7'!P12*'Table 8'!T12)/100</f>
        <v>0.13698496200182367</v>
      </c>
      <c r="U12" s="144">
        <f>('Table 7'!Q12*'Table 8'!U12)/100</f>
        <v>0.43000838385786361</v>
      </c>
      <c r="V12" s="145">
        <f>('Table 7'!R12*'Table 8'!V12)/100</f>
        <v>1.2083770381814414</v>
      </c>
      <c r="W12" s="143">
        <f>('Table 7'!S12*'Table 8'!W12)/100</f>
        <v>-0.18773426089408499</v>
      </c>
      <c r="X12" s="144">
        <f>('Table 7'!T12*'Table 8'!X12)/100</f>
        <v>-0.55648594640556004</v>
      </c>
      <c r="Y12" s="144">
        <f>('Table 7'!U12*'Table 8'!Y12)/100</f>
        <v>0.72628695728124848</v>
      </c>
      <c r="Z12" s="145">
        <f>('Table 7'!V12*'Table 8'!Z12)/100</f>
        <v>-1.3836341391266458</v>
      </c>
      <c r="AA12" s="143">
        <f>('Table 7'!W12*'Table 8'!AA12)/100</f>
        <v>0.28441859876816578</v>
      </c>
      <c r="AB12" s="144">
        <f>('Table 7'!X12*'Table 8'!AB12)/100</f>
        <v>-1.0274678564645336</v>
      </c>
      <c r="AC12" s="144">
        <f>('Table 7'!Y12*'Table 8'!AC12)/100</f>
        <v>0.66567526847049752</v>
      </c>
      <c r="AD12" s="145">
        <f>('Table 7'!Z12*'Table 8'!AD12)/100</f>
        <v>1.7076066269314873</v>
      </c>
      <c r="AE12" s="143">
        <f>('Table 7'!AA12*'Table 8'!AE12)/100</f>
        <v>-5.9292167463798576E-2</v>
      </c>
      <c r="AF12" s="144">
        <f>('Table 7'!AB12*'Table 8'!AF12)/100</f>
        <v>1.5670684113287014</v>
      </c>
      <c r="AG12" s="144">
        <f>('Table 7'!AC12*'Table 8'!AG12)/100</f>
        <v>-1.5569504445832631</v>
      </c>
      <c r="AH12" s="145">
        <f>('Table 7'!AD12*'Table 8'!AH12)/100</f>
        <v>-0.57250952974542779</v>
      </c>
      <c r="AI12" s="143">
        <f>('Table 7'!AE12*'Table 8'!AI12)/100</f>
        <v>0.79984754933408597</v>
      </c>
      <c r="AJ12" s="144">
        <f>('Table 7'!AF12*'Table 8'!AJ12)/100</f>
        <v>1.016960612206073</v>
      </c>
      <c r="AK12" s="144">
        <f>('Table 7'!AG12*'Table 8'!AK12)/100</f>
        <v>0.48285480562304678</v>
      </c>
      <c r="AL12" s="145">
        <f>('Table 7'!AH12*'Table 8'!AL12)/100</f>
        <v>0.11048021295926533</v>
      </c>
      <c r="AM12" s="143">
        <f>('Table 7'!AI12*'Table 8'!AM12)/100</f>
        <v>1.1123455554579575</v>
      </c>
      <c r="AN12" s="144">
        <f>('Table 7'!AJ12*'Table 8'!AN12)/100</f>
        <v>0.26700915068190001</v>
      </c>
      <c r="AO12" s="144">
        <f>('Table 7'!AK12*'Table 8'!AO12)/100</f>
        <v>-1.1151572635525442</v>
      </c>
      <c r="AP12" s="145">
        <f>('Table 7'!AL12*'Table 8'!AP12)/100</f>
        <v>0.72554681733256998</v>
      </c>
      <c r="AQ12" s="143">
        <f>('Table 7'!AM12*'Table 8'!AQ12)/100</f>
        <v>-0.50129592354624541</v>
      </c>
      <c r="AR12" s="144">
        <f>('Table 7'!AN12*'Table 8'!AR12)/100</f>
        <v>-1.4440810125679104</v>
      </c>
      <c r="AS12" s="144">
        <f>('Table 7'!AO12*'Table 8'!AS12)/100</f>
        <v>-0.62769935539724631</v>
      </c>
      <c r="AT12" s="145">
        <f>('Table 7'!AP12*'Table 8'!AT12)/100</f>
        <v>-1.6413279556792317</v>
      </c>
      <c r="AU12" s="143">
        <f>('Table 7'!AQ12*'Table 8'!AU12)/100</f>
        <v>-0.23083153887893801</v>
      </c>
      <c r="AV12" s="144">
        <f>('Table 7'!AR12*'Table 8'!AV12)/100</f>
        <v>2.0436401516584026</v>
      </c>
      <c r="AW12" s="144">
        <f>('Table 7'!AS12*'Table 8'!AW12)/100</f>
        <v>1.9572465865069852</v>
      </c>
      <c r="AX12" s="145">
        <f>('Table 7'!AT12*'Table 8'!AX12)/100</f>
        <v>0.37712511201694005</v>
      </c>
      <c r="AY12" s="143">
        <f>('Table 7'!AU12*'Table 8'!AY12)/100</f>
        <v>-1.7974786370508982</v>
      </c>
      <c r="AZ12" s="144">
        <f>('Table 7'!AV12*'Table 8'!AZ12)/100</f>
        <v>-2.0053798236532807</v>
      </c>
      <c r="BA12" s="144"/>
      <c r="BB12" s="145"/>
    </row>
    <row r="13" spans="1:54" s="95" customFormat="1" ht="23.25" customHeight="1" x14ac:dyDescent="0.25">
      <c r="A13" s="101"/>
      <c r="B13" s="106" t="s">
        <v>8</v>
      </c>
      <c r="C13" s="130"/>
      <c r="D13" s="131"/>
      <c r="E13" s="131"/>
      <c r="F13" s="132"/>
      <c r="G13" s="146">
        <f>('Table 7'!C13*'Table 8'!G13)/100</f>
        <v>2.2209247632047484</v>
      </c>
      <c r="H13" s="147">
        <f>('Table 7'!D13*'Table 8'!H13)/100</f>
        <v>4.0036773312388787</v>
      </c>
      <c r="I13" s="147">
        <f>('Table 7'!E13*'Table 8'!I13)/100</f>
        <v>4.4316931549447922</v>
      </c>
      <c r="J13" s="148">
        <f>('Table 7'!F13*'Table 8'!J13)/100</f>
        <v>3.5839351079281063</v>
      </c>
      <c r="K13" s="146">
        <f>('Table 7'!G13*'Table 8'!K13)/100</f>
        <v>2.515385042618826</v>
      </c>
      <c r="L13" s="147">
        <f>('Table 7'!H13*'Table 8'!L13)/100</f>
        <v>1.3325566195338225</v>
      </c>
      <c r="M13" s="147">
        <f>('Table 7'!I13*'Table 8'!M13)/100</f>
        <v>0.49095531478036769</v>
      </c>
      <c r="N13" s="148">
        <f>('Table 7'!J13*'Table 8'!N13)/100</f>
        <v>0.86661922126482804</v>
      </c>
      <c r="O13" s="146">
        <f>('Table 7'!K13*'Table 8'!O13)/100</f>
        <v>0.48106664911967095</v>
      </c>
      <c r="P13" s="147">
        <f>('Table 7'!L13*'Table 8'!P13)/100</f>
        <v>1.3768909699576759</v>
      </c>
      <c r="Q13" s="147">
        <f>('Table 7'!M13*'Table 8'!Q13)/100</f>
        <v>1.6992443872293124</v>
      </c>
      <c r="R13" s="148">
        <f>('Table 7'!N13*'Table 8'!R13)/100</f>
        <v>1.3803937808851112</v>
      </c>
      <c r="S13" s="146">
        <f>('Table 7'!O13*'Table 8'!S13)/100</f>
        <v>3.9339357941225166</v>
      </c>
      <c r="T13" s="147">
        <f>('Table 7'!P13*'Table 8'!T13)/100</f>
        <v>3.5045992992774693</v>
      </c>
      <c r="U13" s="147">
        <f>('Table 7'!Q13*'Table 8'!U13)/100</f>
        <v>3.7864841159562173</v>
      </c>
      <c r="V13" s="148">
        <f>('Table 7'!R13*'Table 8'!V13)/100</f>
        <v>1.7653397964877338</v>
      </c>
      <c r="W13" s="146">
        <f>('Table 7'!S13*'Table 8'!W13)/100</f>
        <v>-0.14553697741160557</v>
      </c>
      <c r="X13" s="147">
        <f>('Table 7'!T13*'Table 8'!X13)/100</f>
        <v>-0.44649599775226334</v>
      </c>
      <c r="Y13" s="147">
        <f>('Table 7'!U13*'Table 8'!Y13)/100</f>
        <v>-1.2203362013093575</v>
      </c>
      <c r="Z13" s="148">
        <f>('Table 7'!V13*'Table 8'!Z13)/100</f>
        <v>6.6533900663970677E-2</v>
      </c>
      <c r="AA13" s="146">
        <f>('Table 7'!W13*'Table 8'!AA13)/100</f>
        <v>-1.7198007280248744</v>
      </c>
      <c r="AB13" s="147">
        <f>('Table 7'!X13*'Table 8'!AB13)/100</f>
        <v>-5.2840492574011959</v>
      </c>
      <c r="AC13" s="147">
        <f>('Table 7'!Y13*'Table 8'!AC13)/100</f>
        <v>-4.3482039428980848</v>
      </c>
      <c r="AD13" s="148">
        <f>('Table 7'!Z13*'Table 8'!AD13)/100</f>
        <v>-4.1114352687542501</v>
      </c>
      <c r="AE13" s="146">
        <f>('Table 7'!AA13*'Table 8'!AE13)/100</f>
        <v>-2.9879999630616196</v>
      </c>
      <c r="AF13" s="147">
        <f>('Table 7'!AB13*'Table 8'!AF13)/100</f>
        <v>1.2053524643763285</v>
      </c>
      <c r="AG13" s="147">
        <f>('Table 7'!AC13*'Table 8'!AG13)/100</f>
        <v>1.6249645287510233</v>
      </c>
      <c r="AH13" s="148">
        <f>('Table 7'!AD13*'Table 8'!AH13)/100</f>
        <v>3.7270454114176892</v>
      </c>
      <c r="AI13" s="146">
        <f>('Table 7'!AE13*'Table 8'!AI13)/100</f>
        <v>2.0528408463874261</v>
      </c>
      <c r="AJ13" s="147">
        <f>('Table 7'!AF13*'Table 8'!AJ13)/100</f>
        <v>4.207850122847991</v>
      </c>
      <c r="AK13" s="147">
        <f>('Table 7'!AG13*'Table 8'!AK13)/100</f>
        <v>3.5340766668213695</v>
      </c>
      <c r="AL13" s="148">
        <f>('Table 7'!AH13*'Table 8'!AL13)/100</f>
        <v>0.76077016471981773</v>
      </c>
      <c r="AM13" s="146">
        <f>('Table 7'!AI13*'Table 8'!AM13)/100</f>
        <v>0.83564367468408107</v>
      </c>
      <c r="AN13" s="147">
        <f>('Table 7'!AJ13*'Table 8'!AN13)/100</f>
        <v>0.32213339084693293</v>
      </c>
      <c r="AO13" s="147">
        <f>('Table 7'!AK13*'Table 8'!AO13)/100</f>
        <v>-0.48259415457127502</v>
      </c>
      <c r="AP13" s="148">
        <f>('Table 7'!AL13*'Table 8'!AP13)/100</f>
        <v>0.83597002100935736</v>
      </c>
      <c r="AQ13" s="146">
        <f>('Table 7'!AM13*'Table 8'!AQ13)/100</f>
        <v>0.37938279202916436</v>
      </c>
      <c r="AR13" s="147">
        <f>('Table 7'!AN13*'Table 8'!AR13)/100</f>
        <v>-0.47083295153793125</v>
      </c>
      <c r="AS13" s="147">
        <f>('Table 7'!AO13*'Table 8'!AS13)/100</f>
        <v>0.47454514020063793</v>
      </c>
      <c r="AT13" s="148">
        <f>('Table 7'!AP13*'Table 8'!AT13)/100</f>
        <v>-0.33839456144660196</v>
      </c>
      <c r="AU13" s="146">
        <f>('Table 7'!AQ13*'Table 8'!AU13)/100</f>
        <v>1.0732821462671129</v>
      </c>
      <c r="AV13" s="147">
        <f>('Table 7'!AR13*'Table 8'!AV13)/100</f>
        <v>0.81873401812204716</v>
      </c>
      <c r="AW13" s="147">
        <f>('Table 7'!AS13*'Table 8'!AW13)/100</f>
        <v>0.88700063988088895</v>
      </c>
      <c r="AX13" s="148">
        <f>('Table 7'!AT13*'Table 8'!AX13)/100</f>
        <v>0.43401269499235318</v>
      </c>
      <c r="AY13" s="146">
        <f>('Table 7'!AU13*'Table 8'!AY13)/100</f>
        <v>-0.24123148705714798</v>
      </c>
      <c r="AZ13" s="147">
        <f>('Table 7'!AV13*'Table 8'!AZ13)/100</f>
        <v>2.0992505462149489</v>
      </c>
      <c r="BA13" s="147"/>
      <c r="BB13" s="148"/>
    </row>
    <row r="14" spans="1:54" s="88" customFormat="1" ht="23.25" customHeight="1" x14ac:dyDescent="0.25">
      <c r="A14" s="110" t="s">
        <v>9</v>
      </c>
      <c r="B14" s="88" t="s">
        <v>10</v>
      </c>
      <c r="C14" s="133"/>
      <c r="D14" s="134"/>
      <c r="E14" s="134"/>
      <c r="F14" s="135"/>
      <c r="G14" s="149">
        <f>('Table 7'!C14*'Table 8'!G14)/100</f>
        <v>0.15023263199926207</v>
      </c>
      <c r="H14" s="150">
        <f>('Table 7'!D14*'Table 8'!H14)/100</f>
        <v>5.8933386290485147E-2</v>
      </c>
      <c r="I14" s="150">
        <f>('Table 7'!E14*'Table 8'!I14)/100</f>
        <v>0.18007527557791178</v>
      </c>
      <c r="J14" s="151">
        <f>('Table 7'!F14*'Table 8'!J14)/100</f>
        <v>0.26688589137229118</v>
      </c>
      <c r="K14" s="149">
        <f>('Table 7'!G14*'Table 8'!K14)/100</f>
        <v>0.2336043773082459</v>
      </c>
      <c r="L14" s="150">
        <f>('Table 7'!H14*'Table 8'!L14)/100</f>
        <v>0.28420003983571368</v>
      </c>
      <c r="M14" s="150">
        <f>('Table 7'!I14*'Table 8'!M14)/100</f>
        <v>0.12675006448207063</v>
      </c>
      <c r="N14" s="151">
        <f>('Table 7'!J14*'Table 8'!N14)/100</f>
        <v>0.51655335136617997</v>
      </c>
      <c r="O14" s="149">
        <f>('Table 7'!K14*'Table 8'!O14)/100</f>
        <v>0.37525493754461592</v>
      </c>
      <c r="P14" s="150">
        <f>('Table 7'!L14*'Table 8'!P14)/100</f>
        <v>0.36750414776745716</v>
      </c>
      <c r="Q14" s="150">
        <f>('Table 7'!M14*'Table 8'!Q14)/100</f>
        <v>0.42760707612882243</v>
      </c>
      <c r="R14" s="151">
        <f>('Table 7'!N14*'Table 8'!R14)/100</f>
        <v>8.9338373611391908E-2</v>
      </c>
      <c r="S14" s="149">
        <f>('Table 7'!O14*'Table 8'!S14)/100</f>
        <v>0.29515912707935621</v>
      </c>
      <c r="T14" s="150">
        <f>('Table 7'!P14*'Table 8'!T14)/100</f>
        <v>0.18446853344853775</v>
      </c>
      <c r="U14" s="150">
        <f>('Table 7'!Q14*'Table 8'!U14)/100</f>
        <v>0.32707795556314723</v>
      </c>
      <c r="V14" s="151">
        <f>('Table 7'!R14*'Table 8'!V14)/100</f>
        <v>0.29591585477918703</v>
      </c>
      <c r="W14" s="149">
        <f>('Table 7'!S14*'Table 8'!W14)/100</f>
        <v>0.25442287723379314</v>
      </c>
      <c r="X14" s="150">
        <f>('Table 7'!T14*'Table 8'!X14)/100</f>
        <v>6.5859096405144452E-2</v>
      </c>
      <c r="Y14" s="150">
        <f>('Table 7'!U14*'Table 8'!Y14)/100</f>
        <v>1.2629265562880253E-3</v>
      </c>
      <c r="Z14" s="151">
        <f>('Table 7'!V14*'Table 8'!Z14)/100</f>
        <v>-7.3877171312560982E-2</v>
      </c>
      <c r="AA14" s="149">
        <f>('Table 7'!W14*'Table 8'!AA14)/100</f>
        <v>-0.20267371748666946</v>
      </c>
      <c r="AB14" s="150">
        <f>('Table 7'!X14*'Table 8'!AB14)/100</f>
        <v>-0.80737905894940132</v>
      </c>
      <c r="AC14" s="150">
        <f>('Table 7'!Y14*'Table 8'!AC14)/100</f>
        <v>-0.27069936275914008</v>
      </c>
      <c r="AD14" s="151">
        <f>('Table 7'!Z14*'Table 8'!AD14)/100</f>
        <v>-0.30173498890881095</v>
      </c>
      <c r="AE14" s="149">
        <f>('Table 7'!AA14*'Table 8'!AE14)/100</f>
        <v>-0.12042499155730736</v>
      </c>
      <c r="AF14" s="150">
        <f>('Table 7'!AB14*'Table 8'!AF14)/100</f>
        <v>0.91925832716217715</v>
      </c>
      <c r="AG14" s="150">
        <f>('Table 7'!AC14*'Table 8'!AG14)/100</f>
        <v>0.33457654009890253</v>
      </c>
      <c r="AH14" s="151">
        <f>('Table 7'!AD14*'Table 8'!AH14)/100</f>
        <v>0.55200568377081172</v>
      </c>
      <c r="AI14" s="149">
        <f>('Table 7'!AE14*'Table 8'!AI14)/100</f>
        <v>0.17574642514262695</v>
      </c>
      <c r="AJ14" s="150">
        <f>('Table 7'!AF14*'Table 8'!AJ14)/100</f>
        <v>0.48523614395461256</v>
      </c>
      <c r="AK14" s="150">
        <f>('Table 7'!AG14*'Table 8'!AK14)/100</f>
        <v>0.16749930971878627</v>
      </c>
      <c r="AL14" s="151">
        <f>('Table 7'!AH14*'Table 8'!AL14)/100</f>
        <v>8.1483998641590019E-2</v>
      </c>
      <c r="AM14" s="149">
        <f>('Table 7'!AI14*'Table 8'!AM14)/100</f>
        <v>0.30849037967031973</v>
      </c>
      <c r="AN14" s="150">
        <f>('Table 7'!AJ14*'Table 8'!AN14)/100</f>
        <v>9.1021988813480698E-2</v>
      </c>
      <c r="AO14" s="150">
        <f>('Table 7'!AK14*'Table 8'!AO14)/100</f>
        <v>-0.14925520761835767</v>
      </c>
      <c r="AP14" s="151">
        <f>('Table 7'!AL14*'Table 8'!AP14)/100</f>
        <v>0.16115689796695734</v>
      </c>
      <c r="AQ14" s="149">
        <f>('Table 7'!AM14*'Table 8'!AQ14)/100</f>
        <v>-0.19283577922370942</v>
      </c>
      <c r="AR14" s="150">
        <f>('Table 7'!AN14*'Table 8'!AR14)/100</f>
        <v>-0.39669580636749052</v>
      </c>
      <c r="AS14" s="150">
        <f>('Table 7'!AO14*'Table 8'!AS14)/100</f>
        <v>-0.12778586816963056</v>
      </c>
      <c r="AT14" s="151">
        <f>('Table 7'!AP14*'Table 8'!AT14)/100</f>
        <v>-0.31327715620995666</v>
      </c>
      <c r="AU14" s="149">
        <f>('Table 7'!AQ14*'Table 8'!AU14)/100</f>
        <v>0.33780693623930425</v>
      </c>
      <c r="AV14" s="150">
        <f>('Table 7'!AR14*'Table 8'!AV14)/100</f>
        <v>0.66085718431859308</v>
      </c>
      <c r="AW14" s="150">
        <f>('Table 7'!AS14*'Table 8'!AW14)/100</f>
        <v>0.57514887389568325</v>
      </c>
      <c r="AX14" s="151">
        <f>('Table 7'!AT14*'Table 8'!AX14)/100</f>
        <v>0.28272467736552664</v>
      </c>
      <c r="AY14" s="149">
        <f>('Table 7'!AU14*'Table 8'!AY14)/100</f>
        <v>-0.42297772048905946</v>
      </c>
      <c r="AZ14" s="150">
        <f>('Table 7'!AV14*'Table 8'!AZ14)/100</f>
        <v>-0.25506818351950572</v>
      </c>
      <c r="BA14" s="150"/>
      <c r="BB14" s="151"/>
    </row>
    <row r="15" spans="1:54" s="88" customFormat="1" ht="23.25" customHeight="1" x14ac:dyDescent="0.25">
      <c r="A15" s="110" t="s">
        <v>11</v>
      </c>
      <c r="B15" s="88" t="s">
        <v>44</v>
      </c>
      <c r="C15" s="133"/>
      <c r="D15" s="134"/>
      <c r="E15" s="134"/>
      <c r="F15" s="135"/>
      <c r="G15" s="149">
        <f>('Table 7'!C15*'Table 8'!G15)/100</f>
        <v>-0.243536380809696</v>
      </c>
      <c r="H15" s="150">
        <f>('Table 7'!D15*'Table 8'!H15)/100</f>
        <v>0.43841363941146921</v>
      </c>
      <c r="I15" s="150">
        <f>('Table 7'!E15*'Table 8'!I15)/100</f>
        <v>0.5758468043362166</v>
      </c>
      <c r="J15" s="151">
        <f>('Table 7'!F15*'Table 8'!J15)/100</f>
        <v>0.51776667871328264</v>
      </c>
      <c r="K15" s="149">
        <f>('Table 7'!G15*'Table 8'!K15)/100</f>
        <v>0.65246543007629998</v>
      </c>
      <c r="L15" s="150">
        <f>('Table 7'!H15*'Table 8'!L15)/100</f>
        <v>0.3334992512786652</v>
      </c>
      <c r="M15" s="150">
        <f>('Table 7'!I15*'Table 8'!M15)/100</f>
        <v>0.38614442461540288</v>
      </c>
      <c r="N15" s="151">
        <f>('Table 7'!J15*'Table 8'!N15)/100</f>
        <v>-0.44778752722078768</v>
      </c>
      <c r="O15" s="149">
        <f>('Table 7'!K15*'Table 8'!O15)/100</f>
        <v>3.6831389733276577E-2</v>
      </c>
      <c r="P15" s="150">
        <f>('Table 7'!L15*'Table 8'!P15)/100</f>
        <v>0.29608865293324166</v>
      </c>
      <c r="Q15" s="150">
        <f>('Table 7'!M15*'Table 8'!Q15)/100</f>
        <v>2.6135273426727227E-2</v>
      </c>
      <c r="R15" s="151">
        <f>('Table 7'!N15*'Table 8'!R15)/100</f>
        <v>0.56894864635195386</v>
      </c>
      <c r="S15" s="149">
        <f>('Table 7'!O15*'Table 8'!S15)/100</f>
        <v>0.33171703771891747</v>
      </c>
      <c r="T15" s="150">
        <f>('Table 7'!P15*'Table 8'!T15)/100</f>
        <v>0.62957177526461128</v>
      </c>
      <c r="U15" s="150">
        <f>('Table 7'!Q15*'Table 8'!U15)/100</f>
        <v>0.51631256621718558</v>
      </c>
      <c r="V15" s="151">
        <f>('Table 7'!R15*'Table 8'!V15)/100</f>
        <v>0.50290137735806029</v>
      </c>
      <c r="W15" s="149">
        <f>('Table 7'!S15*'Table 8'!W15)/100</f>
        <v>0.11491254044121194</v>
      </c>
      <c r="X15" s="150">
        <f>('Table 7'!T15*'Table 8'!X15)/100</f>
        <v>0.10175448838152891</v>
      </c>
      <c r="Y15" s="150">
        <f>('Table 7'!U15*'Table 8'!Y15)/100</f>
        <v>-0.11942686005857311</v>
      </c>
      <c r="Z15" s="151">
        <f>('Table 7'!V15*'Table 8'!Z15)/100</f>
        <v>-0.41801604780049451</v>
      </c>
      <c r="AA15" s="149">
        <f>('Table 7'!W15*'Table 8'!AA15)/100</f>
        <v>9.8173552769374672E-2</v>
      </c>
      <c r="AB15" s="150">
        <f>('Table 7'!X15*'Table 8'!AB15)/100</f>
        <v>9.4415594696946936E-2</v>
      </c>
      <c r="AC15" s="150">
        <f>('Table 7'!Y15*'Table 8'!AC15)/100</f>
        <v>0.32344559738346024</v>
      </c>
      <c r="AD15" s="151">
        <f>('Table 7'!Z15*'Table 8'!AD15)/100</f>
        <v>0.42447164945254789</v>
      </c>
      <c r="AE15" s="149">
        <f>('Table 7'!AA15*'Table 8'!AE15)/100</f>
        <v>-0.22721645321119485</v>
      </c>
      <c r="AF15" s="150">
        <f>('Table 7'!AB15*'Table 8'!AF15)/100</f>
        <v>-0.65217083759861338</v>
      </c>
      <c r="AG15" s="150">
        <f>('Table 7'!AC15*'Table 8'!AG15)/100</f>
        <v>-0.46905650091503276</v>
      </c>
      <c r="AH15" s="151">
        <f>('Table 7'!AD15*'Table 8'!AH15)/100</f>
        <v>-0.35655787406021228</v>
      </c>
      <c r="AI15" s="149">
        <f>('Table 7'!AE15*'Table 8'!AI15)/100</f>
        <v>0.23666923298519843</v>
      </c>
      <c r="AJ15" s="150">
        <f>('Table 7'!AF15*'Table 8'!AJ15)/100</f>
        <v>0.29556686413852046</v>
      </c>
      <c r="AK15" s="150">
        <f>('Table 7'!AG15*'Table 8'!AK15)/100</f>
        <v>1.9643741566057166E-2</v>
      </c>
      <c r="AL15" s="151">
        <f>('Table 7'!AH15*'Table 8'!AL15)/100</f>
        <v>-4.0050209824706383E-2</v>
      </c>
      <c r="AM15" s="149">
        <f>('Table 7'!AI15*'Table 8'!AM15)/100</f>
        <v>-5.8407266007572706E-2</v>
      </c>
      <c r="AN15" s="150">
        <f>('Table 7'!AJ15*'Table 8'!AN15)/100</f>
        <v>5.8708356704968032E-2</v>
      </c>
      <c r="AO15" s="150">
        <f>('Table 7'!AK15*'Table 8'!AO15)/100</f>
        <v>0.21405957717690152</v>
      </c>
      <c r="AP15" s="151">
        <f>('Table 7'!AL15*'Table 8'!AP15)/100</f>
        <v>0.38149529955018219</v>
      </c>
      <c r="AQ15" s="149">
        <f>('Table 7'!AM15*'Table 8'!AQ15)/100</f>
        <v>0.38842873652987636</v>
      </c>
      <c r="AR15" s="150">
        <f>('Table 7'!AN15*'Table 8'!AR15)/100</f>
        <v>0.48564711344716038</v>
      </c>
      <c r="AS15" s="150">
        <f>('Table 7'!AO15*'Table 8'!AS15)/100</f>
        <v>0.39659658218605537</v>
      </c>
      <c r="AT15" s="151">
        <f>('Table 7'!AP15*'Table 8'!AT15)/100</f>
        <v>-1.7417625923749722E-2</v>
      </c>
      <c r="AU15" s="149">
        <f>('Table 7'!AQ15*'Table 8'!AU15)/100</f>
        <v>0.11385933569266195</v>
      </c>
      <c r="AV15" s="150">
        <f>('Table 7'!AR15*'Table 8'!AV15)/100</f>
        <v>-0.20121961949931905</v>
      </c>
      <c r="AW15" s="150">
        <f>('Table 7'!AS15*'Table 8'!AW15)/100</f>
        <v>-0.12421935622896382</v>
      </c>
      <c r="AX15" s="151">
        <f>('Table 7'!AT15*'Table 8'!AX15)/100</f>
        <v>-0.10256599668573128</v>
      </c>
      <c r="AY15" s="149">
        <f>('Table 7'!AU15*'Table 8'!AY15)/100</f>
        <v>-0.26587997507881028</v>
      </c>
      <c r="AZ15" s="150">
        <f>('Table 7'!AV15*'Table 8'!AZ15)/100</f>
        <v>0.18150463818417215</v>
      </c>
      <c r="BA15" s="150"/>
      <c r="BB15" s="151"/>
    </row>
    <row r="16" spans="1:54" s="88" customFormat="1" ht="23.25" customHeight="1" x14ac:dyDescent="0.25">
      <c r="A16" s="101" t="s">
        <v>12</v>
      </c>
      <c r="B16" s="102" t="s">
        <v>31</v>
      </c>
      <c r="C16" s="127"/>
      <c r="D16" s="128"/>
      <c r="E16" s="128"/>
      <c r="F16" s="129"/>
      <c r="G16" s="143">
        <f>('Table 7'!C16*'Table 8'!G16)/100</f>
        <v>2.3142285120151826</v>
      </c>
      <c r="H16" s="144">
        <f>('Table 7'!D16*'Table 8'!H16)/100</f>
        <v>3.5063303055369262</v>
      </c>
      <c r="I16" s="144">
        <f>('Table 7'!E16*'Table 8'!I16)/100</f>
        <v>3.6757710750306636</v>
      </c>
      <c r="J16" s="145">
        <f>('Table 7'!F16*'Table 8'!J16)/100</f>
        <v>2.7992825378425348</v>
      </c>
      <c r="K16" s="143">
        <f>('Table 7'!G16*'Table 8'!K16)/100</f>
        <v>1.6293152352342808</v>
      </c>
      <c r="L16" s="144">
        <f>('Table 7'!H16*'Table 8'!L16)/100</f>
        <v>0.71485732841944372</v>
      </c>
      <c r="M16" s="144">
        <f>('Table 7'!I16*'Table 8'!M16)/100</f>
        <v>-2.1939174317104522E-2</v>
      </c>
      <c r="N16" s="145">
        <f>('Table 7'!J16*'Table 8'!N16)/100</f>
        <v>0.79785339711943437</v>
      </c>
      <c r="O16" s="143">
        <f>('Table 7'!K16*'Table 8'!O16)/100</f>
        <v>6.8980321841778908E-2</v>
      </c>
      <c r="P16" s="144">
        <f>('Table 7'!L16*'Table 8'!P16)/100</f>
        <v>0.71329816925697587</v>
      </c>
      <c r="Q16" s="144">
        <f>('Table 7'!M16*'Table 8'!Q16)/100</f>
        <v>1.2455020376737613</v>
      </c>
      <c r="R16" s="145">
        <f>('Table 7'!N16*'Table 8'!R16)/100</f>
        <v>0.72210676092176596</v>
      </c>
      <c r="S16" s="143">
        <f>('Table 7'!O16*'Table 8'!S16)/100</f>
        <v>3.3070596293242431</v>
      </c>
      <c r="T16" s="144">
        <f>('Table 7'!P16*'Table 8'!T16)/100</f>
        <v>2.690558990564321</v>
      </c>
      <c r="U16" s="144">
        <f>('Table 7'!Q16*'Table 8'!U16)/100</f>
        <v>2.9430935941758851</v>
      </c>
      <c r="V16" s="145">
        <f>('Table 7'!R16*'Table 8'!V16)/100</f>
        <v>0.96652256435048711</v>
      </c>
      <c r="W16" s="143">
        <f>('Table 7'!S16*'Table 8'!W16)/100</f>
        <v>-0.51487239508661131</v>
      </c>
      <c r="X16" s="144">
        <f>('Table 7'!T16*'Table 8'!X16)/100</f>
        <v>-0.61410958253893688</v>
      </c>
      <c r="Y16" s="144">
        <f>('Table 7'!U16*'Table 8'!Y16)/100</f>
        <v>-1.102172267807072</v>
      </c>
      <c r="Z16" s="145">
        <f>('Table 7'!V16*'Table 8'!Z16)/100</f>
        <v>0.5584271197770263</v>
      </c>
      <c r="AA16" s="143">
        <f>('Table 7'!W16*'Table 8'!AA16)/100</f>
        <v>-1.6153005633075781</v>
      </c>
      <c r="AB16" s="144">
        <f>('Table 7'!X16*'Table 8'!AB16)/100</f>
        <v>-4.5710857931487405</v>
      </c>
      <c r="AC16" s="144">
        <f>('Table 7'!Y16*'Table 8'!AC16)/100</f>
        <v>-4.4009501775224038</v>
      </c>
      <c r="AD16" s="145">
        <f>('Table 7'!Z16*'Table 8'!AD16)/100</f>
        <v>-4.234171929297986</v>
      </c>
      <c r="AE16" s="143">
        <f>('Table 7'!AA16*'Table 8'!AE16)/100</f>
        <v>-2.6403585182931169</v>
      </c>
      <c r="AF16" s="144">
        <f>('Table 7'!AB16*'Table 8'!AF16)/100</f>
        <v>0.93826497481276649</v>
      </c>
      <c r="AG16" s="144">
        <f>('Table 7'!AC16*'Table 8'!AG16)/100</f>
        <v>1.7594444895671533</v>
      </c>
      <c r="AH16" s="145">
        <f>('Table 7'!AD16*'Table 8'!AH16)/100</f>
        <v>3.5315976017070887</v>
      </c>
      <c r="AI16" s="143">
        <f>('Table 7'!AE16*'Table 8'!AI16)/100</f>
        <v>1.6404251882596013</v>
      </c>
      <c r="AJ16" s="144">
        <f>('Table 7'!AF16*'Table 8'!AJ16)/100</f>
        <v>3.4270471147548585</v>
      </c>
      <c r="AK16" s="144">
        <f>('Table 7'!AG16*'Table 8'!AK16)/100</f>
        <v>3.3469336155365239</v>
      </c>
      <c r="AL16" s="145">
        <f>('Table 7'!AH16*'Table 8'!AL16)/100</f>
        <v>0.71933637590293553</v>
      </c>
      <c r="AM16" s="143">
        <f>('Table 7'!AI16*'Table 8'!AM16)/100</f>
        <v>0.58556056102133336</v>
      </c>
      <c r="AN16" s="144">
        <f>('Table 7'!AJ16*'Table 8'!AN16)/100</f>
        <v>0.17240304532848416</v>
      </c>
      <c r="AO16" s="144">
        <f>('Table 7'!AK16*'Table 8'!AO16)/100</f>
        <v>-0.54739852412981738</v>
      </c>
      <c r="AP16" s="145">
        <f>('Table 7'!AL16*'Table 8'!AP16)/100</f>
        <v>0.29331782349221641</v>
      </c>
      <c r="AQ16" s="143">
        <f>('Table 7'!AM16*'Table 8'!AQ16)/100</f>
        <v>0.18378983472299854</v>
      </c>
      <c r="AR16" s="144">
        <f>('Table 7'!AN16*'Table 8'!AR16)/100</f>
        <v>-0.55978425861760128</v>
      </c>
      <c r="AS16" s="144">
        <f>('Table 7'!AO16*'Table 8'!AS16)/100</f>
        <v>0.20573442618421314</v>
      </c>
      <c r="AT16" s="145">
        <f>('Table 7'!AP16*'Table 8'!AT16)/100</f>
        <v>-7.699779312895433E-3</v>
      </c>
      <c r="AU16" s="143">
        <f>('Table 7'!AQ16*'Table 8'!AU16)/100</f>
        <v>0.62161587433514742</v>
      </c>
      <c r="AV16" s="144">
        <f>('Table 7'!AR16*'Table 8'!AV16)/100</f>
        <v>0.35909645330277473</v>
      </c>
      <c r="AW16" s="144">
        <f>('Table 7'!AS16*'Table 8'!AW16)/100</f>
        <v>0.43607112221417099</v>
      </c>
      <c r="AX16" s="145">
        <f>('Table 7'!AT16*'Table 8'!AX16)/100</f>
        <v>0.25385401431255838</v>
      </c>
      <c r="AY16" s="143">
        <f>('Table 7'!AU16*'Table 8'!AY16)/100</f>
        <v>0.44762620851072199</v>
      </c>
      <c r="AZ16" s="144">
        <f>('Table 7'!AV16*'Table 8'!AZ16)/100</f>
        <v>2.1728140915502818</v>
      </c>
      <c r="BA16" s="144"/>
      <c r="BB16" s="145"/>
    </row>
    <row r="17" spans="1:54" s="95" customFormat="1" ht="23.25" customHeight="1" x14ac:dyDescent="0.25">
      <c r="A17" s="101"/>
      <c r="B17" s="106" t="s">
        <v>13</v>
      </c>
      <c r="C17" s="130"/>
      <c r="D17" s="131"/>
      <c r="E17" s="131"/>
      <c r="F17" s="132"/>
      <c r="G17" s="146">
        <f>('Table 7'!C17*'Table 8'!G17)/100</f>
        <v>10.25942801335262</v>
      </c>
      <c r="H17" s="147">
        <f>('Table 7'!D17*'Table 8'!H17)/100</f>
        <v>1.6305942052150157</v>
      </c>
      <c r="I17" s="147">
        <f>('Table 7'!E17*'Table 8'!I17)/100</f>
        <v>6.8018264687380654</v>
      </c>
      <c r="J17" s="148">
        <f>('Table 7'!F17*'Table 8'!J17)/100</f>
        <v>2.860120338034398</v>
      </c>
      <c r="K17" s="146">
        <f>('Table 7'!G17*'Table 8'!K17)/100</f>
        <v>0.87469474798440106</v>
      </c>
      <c r="L17" s="147">
        <f>('Table 7'!H17*'Table 8'!L17)/100</f>
        <v>4.6424108570466567</v>
      </c>
      <c r="M17" s="147">
        <f>('Table 7'!I17*'Table 8'!M17)/100</f>
        <v>-0.13318295906360608</v>
      </c>
      <c r="N17" s="148">
        <f>('Table 7'!J17*'Table 8'!N17)/100</f>
        <v>4.0208100014661579</v>
      </c>
      <c r="O17" s="146">
        <f>('Table 7'!K17*'Table 8'!O17)/100</f>
        <v>7.0437622208299695</v>
      </c>
      <c r="P17" s="147">
        <f>('Table 7'!L17*'Table 8'!P17)/100</f>
        <v>4.2135702933608021</v>
      </c>
      <c r="Q17" s="147">
        <f>('Table 7'!M17*'Table 8'!Q17)/100</f>
        <v>5.0180474182726753</v>
      </c>
      <c r="R17" s="148">
        <f>('Table 7'!N17*'Table 8'!R17)/100</f>
        <v>7.6476655243203471</v>
      </c>
      <c r="S17" s="146">
        <f>('Table 7'!O17*'Table 8'!S17)/100</f>
        <v>7.1595613531133999</v>
      </c>
      <c r="T17" s="147">
        <f>('Table 7'!P17*'Table 8'!T17)/100</f>
        <v>4.0461029821435321</v>
      </c>
      <c r="U17" s="147">
        <f>('Table 7'!Q17*'Table 8'!U17)/100</f>
        <v>6.9434104634598013</v>
      </c>
      <c r="V17" s="148">
        <f>('Table 7'!R17*'Table 8'!V17)/100</f>
        <v>10.672575334438049</v>
      </c>
      <c r="W17" s="146">
        <f>('Table 7'!S17*'Table 8'!W17)/100</f>
        <v>7.8812967710098576</v>
      </c>
      <c r="X17" s="147">
        <f>('Table 7'!T17*'Table 8'!X17)/100</f>
        <v>11.451548141693308</v>
      </c>
      <c r="Y17" s="147">
        <f>('Table 7'!U17*'Table 8'!Y17)/100</f>
        <v>6.2591344427559843</v>
      </c>
      <c r="Z17" s="148">
        <f>('Table 7'!V17*'Table 8'!Z17)/100</f>
        <v>3.0918205865440003</v>
      </c>
      <c r="AA17" s="146">
        <f>('Table 7'!W17*'Table 8'!AA17)/100</f>
        <v>-10.359098300263192</v>
      </c>
      <c r="AB17" s="147">
        <f>('Table 7'!X17*'Table 8'!AB17)/100</f>
        <v>-34.170893881644936</v>
      </c>
      <c r="AC17" s="147">
        <f>('Table 7'!Y17*'Table 8'!AC17)/100</f>
        <v>-32.112450739253056</v>
      </c>
      <c r="AD17" s="148">
        <f>('Table 7'!Z17*'Table 8'!AD17)/100</f>
        <v>-26.938002988336294</v>
      </c>
      <c r="AE17" s="146">
        <f>('Table 7'!AA17*'Table 8'!AE17)/100</f>
        <v>-1.8265367951361671</v>
      </c>
      <c r="AF17" s="147">
        <f>('Table 7'!AB17*'Table 8'!AF17)/100</f>
        <v>48.447951274709766</v>
      </c>
      <c r="AG17" s="147">
        <f>('Table 7'!AC17*'Table 8'!AG17)/100</f>
        <v>55.327304077695352</v>
      </c>
      <c r="AH17" s="148">
        <f>('Table 7'!AD17*'Table 8'!AH17)/100</f>
        <v>51.710582501688421</v>
      </c>
      <c r="AI17" s="146">
        <f>('Table 7'!AE17*'Table 8'!AI17)/100</f>
        <v>20.97821346930975</v>
      </c>
      <c r="AJ17" s="147">
        <f>('Table 7'!AF17*'Table 8'!AJ17)/100</f>
        <v>20.210382440562206</v>
      </c>
      <c r="AK17" s="147">
        <f>('Table 7'!AG17*'Table 8'!AK17)/100</f>
        <v>7.4152218428508396</v>
      </c>
      <c r="AL17" s="148">
        <f>('Table 7'!AH17*'Table 8'!AL17)/100</f>
        <v>7.1589150507093056</v>
      </c>
      <c r="AM17" s="146">
        <f>('Table 7'!AI17*'Table 8'!AM17)/100</f>
        <v>5.4872244715601308</v>
      </c>
      <c r="AN17" s="147">
        <f>('Table 7'!AJ17*'Table 8'!AN17)/100</f>
        <v>1.2692261401504767</v>
      </c>
      <c r="AO17" s="147">
        <f>('Table 7'!AK17*'Table 8'!AO17)/100</f>
        <v>5.4506104465950473</v>
      </c>
      <c r="AP17" s="148">
        <f>('Table 7'!AL17*'Table 8'!AP17)/100</f>
        <v>-2.5547314275164346</v>
      </c>
      <c r="AQ17" s="146">
        <f>('Table 7'!AM17*'Table 8'!AQ17)/100</f>
        <v>7.2903874400548752</v>
      </c>
      <c r="AR17" s="147">
        <f>('Table 7'!AN17*'Table 8'!AR17)/100</f>
        <v>6.0522497929221402</v>
      </c>
      <c r="AS17" s="147">
        <f>('Table 7'!AO17*'Table 8'!AS17)/100</f>
        <v>4.9655974602994259</v>
      </c>
      <c r="AT17" s="148">
        <f>('Table 7'!AP17*'Table 8'!AT17)/100</f>
        <v>5.5485182690187891</v>
      </c>
      <c r="AU17" s="146">
        <f>('Table 7'!AQ17*'Table 8'!AU17)/100</f>
        <v>3.3503193229035308</v>
      </c>
      <c r="AV17" s="147">
        <f>('Table 7'!AR17*'Table 8'!AV17)/100</f>
        <v>4.8189708933093058</v>
      </c>
      <c r="AW17" s="147">
        <f>('Table 7'!AS17*'Table 8'!AW17)/100</f>
        <v>5.7465837348916002</v>
      </c>
      <c r="AX17" s="148">
        <f>('Table 7'!AT17*'Table 8'!AX17)/100</f>
        <v>7.6608562115330123</v>
      </c>
      <c r="AY17" s="146">
        <f>('Table 7'!AU17*'Table 8'!AY17)/100</f>
        <v>8.1953107381600905</v>
      </c>
      <c r="AZ17" s="147">
        <f>('Table 7'!AV17*'Table 8'!AZ17)/100</f>
        <v>4.9257591307678847</v>
      </c>
      <c r="BA17" s="147"/>
      <c r="BB17" s="148"/>
    </row>
    <row r="18" spans="1:54" s="88" customFormat="1" ht="23.25" customHeight="1" x14ac:dyDescent="0.25">
      <c r="A18" s="110" t="s">
        <v>14</v>
      </c>
      <c r="B18" s="88" t="s">
        <v>15</v>
      </c>
      <c r="C18" s="133"/>
      <c r="D18" s="134"/>
      <c r="E18" s="134"/>
      <c r="F18" s="135"/>
      <c r="G18" s="149">
        <f>('Table 7'!C18*'Table 8'!G18)/100</f>
        <v>0.56471715587143445</v>
      </c>
      <c r="H18" s="150">
        <f>('Table 7'!D18*'Table 8'!H18)/100</f>
        <v>-0.8357872346970151</v>
      </c>
      <c r="I18" s="150">
        <f>('Table 7'!E18*'Table 8'!I18)/100</f>
        <v>-0.6275544100132473</v>
      </c>
      <c r="J18" s="151">
        <f>('Table 7'!F18*'Table 8'!J18)/100</f>
        <v>-0.42122406447766086</v>
      </c>
      <c r="K18" s="149">
        <f>('Table 7'!G18*'Table 8'!K18)/100</f>
        <v>7.3063339289925117E-2</v>
      </c>
      <c r="L18" s="150">
        <f>('Table 7'!H18*'Table 8'!L18)/100</f>
        <v>2.6132826268951859</v>
      </c>
      <c r="M18" s="150">
        <f>('Table 7'!I18*'Table 8'!M18)/100</f>
        <v>0.73713966706757816</v>
      </c>
      <c r="N18" s="151">
        <f>('Table 7'!J18*'Table 8'!N18)/100</f>
        <v>1.6493412392130709</v>
      </c>
      <c r="O18" s="149">
        <f>('Table 7'!K18*'Table 8'!O18)/100</f>
        <v>1.3617096631245391</v>
      </c>
      <c r="P18" s="150">
        <f>('Table 7'!L18*'Table 8'!P18)/100</f>
        <v>0.38167520942318539</v>
      </c>
      <c r="Q18" s="150">
        <f>('Table 7'!M18*'Table 8'!Q18)/100</f>
        <v>0.95812648867956696</v>
      </c>
      <c r="R18" s="151">
        <f>('Table 7'!N18*'Table 8'!R18)/100</f>
        <v>0.15707685021803808</v>
      </c>
      <c r="S18" s="149">
        <f>('Table 7'!O18*'Table 8'!S18)/100</f>
        <v>1.8535042048814661</v>
      </c>
      <c r="T18" s="150">
        <f>('Table 7'!P18*'Table 8'!T18)/100</f>
        <v>0.49079826768501739</v>
      </c>
      <c r="U18" s="150">
        <f>('Table 7'!Q18*'Table 8'!U18)/100</f>
        <v>2.1601518426844963</v>
      </c>
      <c r="V18" s="151">
        <f>('Table 7'!R18*'Table 8'!V18)/100</f>
        <v>1.8183528609062964</v>
      </c>
      <c r="W18" s="149">
        <f>('Table 7'!S18*'Table 8'!W18)/100</f>
        <v>-0.17657838401510692</v>
      </c>
      <c r="X18" s="150">
        <f>('Table 7'!T18*'Table 8'!X18)/100</f>
        <v>0.66670341554502388</v>
      </c>
      <c r="Y18" s="150">
        <f>('Table 7'!U18*'Table 8'!Y18)/100</f>
        <v>-0.42700996853710882</v>
      </c>
      <c r="Z18" s="151">
        <f>('Table 7'!V18*'Table 8'!Z18)/100</f>
        <v>0.83973789735232984</v>
      </c>
      <c r="AA18" s="149">
        <f>('Table 7'!W18*'Table 8'!AA18)/100</f>
        <v>-0.67455112778438886</v>
      </c>
      <c r="AB18" s="150">
        <f>('Table 7'!X18*'Table 8'!AB18)/100</f>
        <v>-4.5356157597221314</v>
      </c>
      <c r="AC18" s="150">
        <f>('Table 7'!Y18*'Table 8'!AC18)/100</f>
        <v>-4.174485445904442</v>
      </c>
      <c r="AD18" s="151">
        <f>('Table 7'!Z18*'Table 8'!AD18)/100</f>
        <v>-4.684837071301911</v>
      </c>
      <c r="AE18" s="149">
        <f>('Table 7'!AA18*'Table 8'!AE18)/100</f>
        <v>-1.0037037867824159</v>
      </c>
      <c r="AF18" s="150">
        <f>('Table 7'!AB18*'Table 8'!AF18)/100</f>
        <v>5.8317384496419074</v>
      </c>
      <c r="AG18" s="150">
        <f>('Table 7'!AC18*'Table 8'!AG18)/100</f>
        <v>5.3537739608032826</v>
      </c>
      <c r="AH18" s="151">
        <f>('Table 7'!AD18*'Table 8'!AH18)/100</f>
        <v>6.2673109320984954</v>
      </c>
      <c r="AI18" s="149">
        <f>('Table 7'!AE18*'Table 8'!AI18)/100</f>
        <v>1.0482486460002325</v>
      </c>
      <c r="AJ18" s="150">
        <f>('Table 7'!AF18*'Table 8'!AJ18)/100</f>
        <v>3.7657695237227045</v>
      </c>
      <c r="AK18" s="150">
        <f>('Table 7'!AG18*'Table 8'!AK18)/100</f>
        <v>2.3512168608880422</v>
      </c>
      <c r="AL18" s="151">
        <f>('Table 7'!AH18*'Table 8'!AL18)/100</f>
        <v>0.90381640955587017</v>
      </c>
      <c r="AM18" s="149">
        <f>('Table 7'!AI18*'Table 8'!AM18)/100</f>
        <v>1.3034648817731693</v>
      </c>
      <c r="AN18" s="150">
        <f>('Table 7'!AJ18*'Table 8'!AN18)/100</f>
        <v>5.7980953604330622E-2</v>
      </c>
      <c r="AO18" s="150">
        <f>('Table 7'!AK18*'Table 8'!AO18)/100</f>
        <v>1.3186641982087339</v>
      </c>
      <c r="AP18" s="151">
        <f>('Table 7'!AL18*'Table 8'!AP18)/100</f>
        <v>0.65842725980773054</v>
      </c>
      <c r="AQ18" s="149">
        <f>('Table 7'!AM18*'Table 8'!AQ18)/100</f>
        <v>0.9372577473983621</v>
      </c>
      <c r="AR18" s="150">
        <f>('Table 7'!AN18*'Table 8'!AR18)/100</f>
        <v>0.23648965602740041</v>
      </c>
      <c r="AS18" s="150">
        <f>('Table 7'!AO18*'Table 8'!AS18)/100</f>
        <v>0.24689030977353077</v>
      </c>
      <c r="AT18" s="151">
        <f>('Table 7'!AP18*'Table 8'!AT18)/100</f>
        <v>0.44415691242208866</v>
      </c>
      <c r="AU18" s="149">
        <f>('Table 7'!AQ18*'Table 8'!AU18)/100</f>
        <v>1.7156545057400548E-2</v>
      </c>
      <c r="AV18" s="150">
        <f>('Table 7'!AR18*'Table 8'!AV18)/100</f>
        <v>1.7738912426900778E-2</v>
      </c>
      <c r="AW18" s="150">
        <f>('Table 7'!AS18*'Table 8'!AW18)/100</f>
        <v>6.2723312553742902E-2</v>
      </c>
      <c r="AX18" s="151">
        <f>('Table 7'!AT18*'Table 8'!AX18)/100</f>
        <v>0.43772129929640485</v>
      </c>
      <c r="AY18" s="149">
        <f>('Table 7'!AU18*'Table 8'!AY18)/100</f>
        <v>1.4368387810572869</v>
      </c>
      <c r="AZ18" s="150">
        <f>('Table 7'!AV18*'Table 8'!AZ18)/100</f>
        <v>3.2490759034759105</v>
      </c>
      <c r="BA18" s="150"/>
      <c r="BB18" s="151"/>
    </row>
    <row r="19" spans="1:54" s="88" customFormat="1" ht="23.25" customHeight="1" x14ac:dyDescent="0.25">
      <c r="A19" s="110" t="s">
        <v>16</v>
      </c>
      <c r="B19" s="88" t="s">
        <v>47</v>
      </c>
      <c r="C19" s="133"/>
      <c r="D19" s="134"/>
      <c r="E19" s="134"/>
      <c r="F19" s="135"/>
      <c r="G19" s="149">
        <f>('Table 7'!C19*'Table 8'!G19)/100</f>
        <v>5.7118948192528887</v>
      </c>
      <c r="H19" s="150">
        <f>('Table 7'!D19*'Table 8'!H19)/100</f>
        <v>-2.0338333179406005</v>
      </c>
      <c r="I19" s="150">
        <f>('Table 7'!E19*'Table 8'!I19)/100</f>
        <v>0.86293880960786151</v>
      </c>
      <c r="J19" s="151">
        <f>('Table 7'!F19*'Table 8'!J19)/100</f>
        <v>-1.4601268117228887</v>
      </c>
      <c r="K19" s="149">
        <f>('Table 7'!G19*'Table 8'!K19)/100</f>
        <v>-2.7527705404817033</v>
      </c>
      <c r="L19" s="150">
        <f>('Table 7'!H19*'Table 8'!L19)/100</f>
        <v>-1.8092031173342957</v>
      </c>
      <c r="M19" s="150">
        <f>('Table 7'!I19*'Table 8'!M19)/100</f>
        <v>-2.3113924300105051</v>
      </c>
      <c r="N19" s="151">
        <f>('Table 7'!J19*'Table 8'!N19)/100</f>
        <v>-0.85058652564464021</v>
      </c>
      <c r="O19" s="149">
        <f>('Table 7'!K19*'Table 8'!O19)/100</f>
        <v>2.2013278427105365</v>
      </c>
      <c r="P19" s="150">
        <f>('Table 7'!L19*'Table 8'!P19)/100</f>
        <v>4.8045159876298899E-2</v>
      </c>
      <c r="Q19" s="150">
        <f>('Table 7'!M19*'Table 8'!Q19)/100</f>
        <v>0.98718902666089381</v>
      </c>
      <c r="R19" s="151">
        <f>('Table 7'!N19*'Table 8'!R19)/100</f>
        <v>5.0748136836601399</v>
      </c>
      <c r="S19" s="149">
        <f>('Table 7'!O19*'Table 8'!S19)/100</f>
        <v>2.7338841382148571</v>
      </c>
      <c r="T19" s="150">
        <f>('Table 7'!P19*'Table 8'!T19)/100</f>
        <v>1.8614635731577907</v>
      </c>
      <c r="U19" s="150">
        <f>('Table 7'!Q19*'Table 8'!U19)/100</f>
        <v>1.808251431931682</v>
      </c>
      <c r="V19" s="151">
        <f>('Table 7'!R19*'Table 8'!V19)/100</f>
        <v>2.1246300258094015</v>
      </c>
      <c r="W19" s="149">
        <f>('Table 7'!S19*'Table 8'!W19)/100</f>
        <v>4.2673846696315589</v>
      </c>
      <c r="X19" s="150">
        <f>('Table 7'!T19*'Table 8'!X19)/100</f>
        <v>5.1932218254030724</v>
      </c>
      <c r="Y19" s="150">
        <f>('Table 7'!U19*'Table 8'!Y19)/100</f>
        <v>1.8903432983997452</v>
      </c>
      <c r="Z19" s="151">
        <f>('Table 7'!V19*'Table 8'!Z19)/100</f>
        <v>0.36845082180769817</v>
      </c>
      <c r="AA19" s="149">
        <f>('Table 7'!W19*'Table 8'!AA19)/100</f>
        <v>-9.918976233709536</v>
      </c>
      <c r="AB19" s="150">
        <f>('Table 7'!X19*'Table 8'!AB19)/100</f>
        <v>-19.265152126542763</v>
      </c>
      <c r="AC19" s="150">
        <f>('Table 7'!Y19*'Table 8'!AC19)/100</f>
        <v>-17.202321218520034</v>
      </c>
      <c r="AD19" s="151">
        <f>('Table 7'!Z19*'Table 8'!AD19)/100</f>
        <v>-13.722945583838129</v>
      </c>
      <c r="AE19" s="149">
        <f>('Table 7'!AA19*'Table 8'!AE19)/100</f>
        <v>0.53269210837231962</v>
      </c>
      <c r="AF19" s="150">
        <f>('Table 7'!AB19*'Table 8'!AF19)/100</f>
        <v>23.96867761064534</v>
      </c>
      <c r="AG19" s="150">
        <f>('Table 7'!AC19*'Table 8'!AG19)/100</f>
        <v>28.664918639928811</v>
      </c>
      <c r="AH19" s="151">
        <f>('Table 7'!AD19*'Table 8'!AH19)/100</f>
        <v>28.274350422371732</v>
      </c>
      <c r="AI19" s="149">
        <f>('Table 7'!AE19*'Table 8'!AI19)/100</f>
        <v>12.017747826492428</v>
      </c>
      <c r="AJ19" s="150">
        <f>('Table 7'!AF19*'Table 8'!AJ19)/100</f>
        <v>8.1964682476478696</v>
      </c>
      <c r="AK19" s="150">
        <f>('Table 7'!AG19*'Table 8'!AK19)/100</f>
        <v>0.65638168645664774</v>
      </c>
      <c r="AL19" s="151">
        <f>('Table 7'!AH19*'Table 8'!AL19)/100</f>
        <v>3.122553311341012</v>
      </c>
      <c r="AM19" s="149">
        <f>('Table 7'!AI19*'Table 8'!AM19)/100</f>
        <v>0.90378342622422281</v>
      </c>
      <c r="AN19" s="150">
        <f>('Table 7'!AJ19*'Table 8'!AN19)/100</f>
        <v>-2.0759058912903994</v>
      </c>
      <c r="AO19" s="150">
        <f>('Table 7'!AK19*'Table 8'!AO19)/100</f>
        <v>-0.28600230200061116</v>
      </c>
      <c r="AP19" s="151">
        <f>('Table 7'!AL19*'Table 8'!AP19)/100</f>
        <v>-5.4565903655286014</v>
      </c>
      <c r="AQ19" s="149">
        <f>('Table 7'!AM19*'Table 8'!AQ19)/100</f>
        <v>4.1007179287652358</v>
      </c>
      <c r="AR19" s="150">
        <f>('Table 7'!AN19*'Table 8'!AR19)/100</f>
        <v>2.434341932094283</v>
      </c>
      <c r="AS19" s="150">
        <f>('Table 7'!AO19*'Table 8'!AS19)/100</f>
        <v>2.486229651085015</v>
      </c>
      <c r="AT19" s="151">
        <f>('Table 7'!AP19*'Table 8'!AT19)/100</f>
        <v>2.7226164596344726</v>
      </c>
      <c r="AU19" s="149">
        <f>('Table 7'!AQ19*'Table 8'!AU19)/100</f>
        <v>0.72870056457180465</v>
      </c>
      <c r="AV19" s="150">
        <f>('Table 7'!AR19*'Table 8'!AV19)/100</f>
        <v>2.6765204456273128</v>
      </c>
      <c r="AW19" s="150">
        <f>('Table 7'!AS19*'Table 8'!AW19)/100</f>
        <v>2.2119551293556956</v>
      </c>
      <c r="AX19" s="151">
        <f>('Table 7'!AT19*'Table 8'!AX19)/100</f>
        <v>2.7234911368543568</v>
      </c>
      <c r="AY19" s="149">
        <f>('Table 7'!AU19*'Table 8'!AY19)/100</f>
        <v>1.9761389510750809</v>
      </c>
      <c r="AZ19" s="150">
        <f>('Table 7'!AV19*'Table 8'!AZ19)/100</f>
        <v>-3.3219555344593834</v>
      </c>
      <c r="BA19" s="150"/>
      <c r="BB19" s="151"/>
    </row>
    <row r="20" spans="1:54" s="88" customFormat="1" ht="23.25" customHeight="1" x14ac:dyDescent="0.25">
      <c r="A20" s="110" t="s">
        <v>17</v>
      </c>
      <c r="B20" s="88" t="s">
        <v>18</v>
      </c>
      <c r="C20" s="133"/>
      <c r="D20" s="134"/>
      <c r="E20" s="134"/>
      <c r="F20" s="135"/>
      <c r="G20" s="149">
        <f>('Table 7'!C20*'Table 8'!G20)/100</f>
        <v>2.2679367454501334</v>
      </c>
      <c r="H20" s="150">
        <f>('Table 7'!D20*'Table 8'!H20)/100</f>
        <v>1.8939052850823228</v>
      </c>
      <c r="I20" s="150">
        <f>('Table 7'!E20*'Table 8'!I20)/100</f>
        <v>2.0670749345833817</v>
      </c>
      <c r="J20" s="151">
        <f>('Table 7'!F20*'Table 8'!J20)/100</f>
        <v>1.0900548292235686</v>
      </c>
      <c r="K20" s="149">
        <f>('Table 7'!G20*'Table 8'!K20)/100</f>
        <v>0.3875746596737798</v>
      </c>
      <c r="L20" s="150">
        <f>('Table 7'!H20*'Table 8'!L20)/100</f>
        <v>0.17268097759383966</v>
      </c>
      <c r="M20" s="150">
        <f>('Table 7'!I20*'Table 8'!M20)/100</f>
        <v>7.8108409663876804E-2</v>
      </c>
      <c r="N20" s="151">
        <f>('Table 7'!J20*'Table 8'!N20)/100</f>
        <v>0.7096891686427349</v>
      </c>
      <c r="O20" s="149">
        <f>('Table 7'!K20*'Table 8'!O20)/100</f>
        <v>0.78881524069214959</v>
      </c>
      <c r="P20" s="150">
        <f>('Table 7'!L20*'Table 8'!P20)/100</f>
        <v>0.29039127491815536</v>
      </c>
      <c r="Q20" s="150">
        <f>('Table 7'!M20*'Table 8'!Q20)/100</f>
        <v>0.25597593382987194</v>
      </c>
      <c r="R20" s="151">
        <f>('Table 7'!N20*'Table 8'!R20)/100</f>
        <v>7.9626504159327399E-2</v>
      </c>
      <c r="S20" s="149">
        <f>('Table 7'!O20*'Table 8'!S20)/100</f>
        <v>1.4195623407809901E-2</v>
      </c>
      <c r="T20" s="150">
        <f>('Table 7'!P20*'Table 8'!T20)/100</f>
        <v>-0.54119341599195159</v>
      </c>
      <c r="U20" s="150">
        <f>('Table 7'!Q20*'Table 8'!U20)/100</f>
        <v>-0.54504297995396189</v>
      </c>
      <c r="V20" s="151">
        <f>('Table 7'!R20*'Table 8'!V20)/100</f>
        <v>3.3512237483544265</v>
      </c>
      <c r="W20" s="149">
        <f>('Table 7'!S20*'Table 8'!W20)/100</f>
        <v>0.45021046927708647</v>
      </c>
      <c r="X20" s="150">
        <f>('Table 7'!T20*'Table 8'!X20)/100</f>
        <v>1.695940038292612</v>
      </c>
      <c r="Y20" s="150">
        <f>('Table 7'!U20*'Table 8'!Y20)/100</f>
        <v>1.8429224997789639</v>
      </c>
      <c r="Z20" s="151">
        <f>('Table 7'!V20*'Table 8'!Z20)/100</f>
        <v>-0.43718661336195841</v>
      </c>
      <c r="AA20" s="149">
        <f>('Table 7'!W20*'Table 8'!AA20)/100</f>
        <v>0.62442563432565035</v>
      </c>
      <c r="AB20" s="150">
        <f>('Table 7'!X20*'Table 8'!AB20)/100</f>
        <v>-6.5362055739625511</v>
      </c>
      <c r="AC20" s="150">
        <f>('Table 7'!Y20*'Table 8'!AC20)/100</f>
        <v>-6.9034919602546925</v>
      </c>
      <c r="AD20" s="151">
        <f>('Table 7'!Z20*'Table 8'!AD20)/100</f>
        <v>-5.7905366967779166</v>
      </c>
      <c r="AE20" s="149">
        <f>('Table 7'!AA20*'Table 8'!AE20)/100</f>
        <v>-2.6010269478251811</v>
      </c>
      <c r="AF20" s="150">
        <f>('Table 7'!AB20*'Table 8'!AF20)/100</f>
        <v>7.8715851476671101</v>
      </c>
      <c r="AG20" s="150">
        <f>('Table 7'!AC20*'Table 8'!AG20)/100</f>
        <v>9.4666696850749972</v>
      </c>
      <c r="AH20" s="151">
        <f>('Table 7'!AD20*'Table 8'!AH20)/100</f>
        <v>6.4714592204456505</v>
      </c>
      <c r="AI20" s="149">
        <f>('Table 7'!AE20*'Table 8'!AI20)/100</f>
        <v>2.0185957433032575</v>
      </c>
      <c r="AJ20" s="150">
        <f>('Table 7'!AF20*'Table 8'!AJ20)/100</f>
        <v>3.201248683157869</v>
      </c>
      <c r="AK20" s="150">
        <f>('Table 7'!AG20*'Table 8'!AK20)/100</f>
        <v>1.7221926141193262</v>
      </c>
      <c r="AL20" s="151">
        <f>('Table 7'!AH20*'Table 8'!AL20)/100</f>
        <v>0.99585155801863789</v>
      </c>
      <c r="AM20" s="149">
        <f>('Table 7'!AI20*'Table 8'!AM20)/100</f>
        <v>1.4842230761050632</v>
      </c>
      <c r="AN20" s="150">
        <f>('Table 7'!AJ20*'Table 8'!AN20)/100</f>
        <v>1.1365571425846683</v>
      </c>
      <c r="AO20" s="150">
        <f>('Table 7'!AK20*'Table 8'!AO20)/100</f>
        <v>1.3422914196238747</v>
      </c>
      <c r="AP20" s="151">
        <f>('Table 7'!AL20*'Table 8'!AP20)/100</f>
        <v>0.89148232431262475</v>
      </c>
      <c r="AQ20" s="149">
        <f>('Table 7'!AM20*'Table 8'!AQ20)/100</f>
        <v>1.0189183895186971</v>
      </c>
      <c r="AR20" s="150">
        <f>('Table 7'!AN20*'Table 8'!AR20)/100</f>
        <v>0.48806587079125618</v>
      </c>
      <c r="AS20" s="150">
        <f>('Table 7'!AO20*'Table 8'!AS20)/100</f>
        <v>-0.16796464879385498</v>
      </c>
      <c r="AT20" s="151">
        <f>('Table 7'!AP20*'Table 8'!AT20)/100</f>
        <v>0.31231698308551786</v>
      </c>
      <c r="AU20" s="149">
        <f>('Table 7'!AQ20*'Table 8'!AU20)/100</f>
        <v>0.15172463735636538</v>
      </c>
      <c r="AV20" s="150">
        <f>('Table 7'!AR20*'Table 8'!AV20)/100</f>
        <v>0.67708568210630093</v>
      </c>
      <c r="AW20" s="150">
        <f>('Table 7'!AS20*'Table 8'!AW20)/100</f>
        <v>1.0798533347931034</v>
      </c>
      <c r="AX20" s="151">
        <f>('Table 7'!AT20*'Table 8'!AX20)/100</f>
        <v>1.0696154202058923</v>
      </c>
      <c r="AY20" s="149">
        <f>('Table 7'!AU20*'Table 8'!AY20)/100</f>
        <v>0.94021753904590877</v>
      </c>
      <c r="AZ20" s="150">
        <f>('Table 7'!AV20*'Table 8'!AZ20)/100</f>
        <v>0.16512046511832915</v>
      </c>
      <c r="BA20" s="150"/>
      <c r="BB20" s="151"/>
    </row>
    <row r="21" spans="1:54" s="88" customFormat="1" ht="23.25" customHeight="1" x14ac:dyDescent="0.25">
      <c r="A21" s="110" t="s">
        <v>19</v>
      </c>
      <c r="B21" s="88" t="s">
        <v>30</v>
      </c>
      <c r="C21" s="133"/>
      <c r="D21" s="134"/>
      <c r="E21" s="134"/>
      <c r="F21" s="135"/>
      <c r="G21" s="149">
        <f>('Table 7'!C21*'Table 8'!G21)/100</f>
        <v>0.45577772599650807</v>
      </c>
      <c r="H21" s="150">
        <f>('Table 7'!D21*'Table 8'!H21)/100</f>
        <v>0.85595949542135519</v>
      </c>
      <c r="I21" s="150">
        <f>('Table 7'!E21*'Table 8'!I21)/100</f>
        <v>0.860661022394556</v>
      </c>
      <c r="J21" s="151">
        <f>('Table 7'!F21*'Table 8'!J21)/100</f>
        <v>0.69568994798008998</v>
      </c>
      <c r="K21" s="149">
        <f>('Table 7'!G21*'Table 8'!K21)/100</f>
        <v>0.67761287384155877</v>
      </c>
      <c r="L21" s="150">
        <f>('Table 7'!H21*'Table 8'!L21)/100</f>
        <v>0.60063460785948874</v>
      </c>
      <c r="M21" s="150">
        <f>('Table 7'!I21*'Table 8'!M21)/100</f>
        <v>0.59774266183382574</v>
      </c>
      <c r="N21" s="151">
        <f>('Table 7'!J21*'Table 8'!N21)/100</f>
        <v>0.79742782435587112</v>
      </c>
      <c r="O21" s="149">
        <f>('Table 7'!K21*'Table 8'!O21)/100</f>
        <v>0.9149394070298017</v>
      </c>
      <c r="P21" s="150">
        <f>('Table 7'!L21*'Table 8'!P21)/100</f>
        <v>1.3779075045511067</v>
      </c>
      <c r="Q21" s="150">
        <f>('Table 7'!M21*'Table 8'!Q21)/100</f>
        <v>1.3059570592145484</v>
      </c>
      <c r="R21" s="151">
        <f>('Table 7'!N21*'Table 8'!R21)/100</f>
        <v>1.0933129742072223</v>
      </c>
      <c r="S21" s="149">
        <f>('Table 7'!O21*'Table 8'!S21)/100</f>
        <v>0.63838756809017128</v>
      </c>
      <c r="T21" s="150">
        <f>('Table 7'!P21*'Table 8'!T21)/100</f>
        <v>0.34089802321181262</v>
      </c>
      <c r="U21" s="150">
        <f>('Table 7'!Q21*'Table 8'!U21)/100</f>
        <v>0.25596284655415841</v>
      </c>
      <c r="V21" s="151">
        <f>('Table 7'!R21*'Table 8'!V21)/100</f>
        <v>0.14069745704855643</v>
      </c>
      <c r="W21" s="149">
        <f>('Table 7'!S21*'Table 8'!W21)/100</f>
        <v>0.52516933360859586</v>
      </c>
      <c r="X21" s="150">
        <f>('Table 7'!T21*'Table 8'!X21)/100</f>
        <v>0.47867670688912783</v>
      </c>
      <c r="Y21" s="150">
        <f>('Table 7'!U21*'Table 8'!Y21)/100</f>
        <v>0.31784978772566175</v>
      </c>
      <c r="Z21" s="151">
        <f>('Table 7'!V21*'Table 8'!Z21)/100</f>
        <v>0.14089570485630676</v>
      </c>
      <c r="AA21" s="149">
        <f>('Table 7'!W21*'Table 8'!AA21)/100</f>
        <v>-0.48546389431138792</v>
      </c>
      <c r="AB21" s="150">
        <f>('Table 7'!X21*'Table 8'!AB21)/100</f>
        <v>-0.49955251607233264</v>
      </c>
      <c r="AC21" s="150">
        <f>('Table 7'!Y21*'Table 8'!AC21)/100</f>
        <v>-0.26952721059057799</v>
      </c>
      <c r="AD21" s="151">
        <f>('Table 7'!Z21*'Table 8'!AD21)/100</f>
        <v>0.39809315036798032</v>
      </c>
      <c r="AE21" s="149">
        <f>('Table 7'!AA21*'Table 8'!AE21)/100</f>
        <v>1.7199983083944026</v>
      </c>
      <c r="AF21" s="150">
        <f>('Table 7'!AB21*'Table 8'!AF21)/100</f>
        <v>4.6528385520366449</v>
      </c>
      <c r="AG21" s="150">
        <f>('Table 7'!AC21*'Table 8'!AG21)/100</f>
        <v>4.7872150719766813</v>
      </c>
      <c r="AH21" s="151">
        <f>('Table 7'!AD21*'Table 8'!AH21)/100</f>
        <v>3.1468474678049971</v>
      </c>
      <c r="AI21" s="149">
        <f>('Table 7'!AE21*'Table 8'!AI21)/100</f>
        <v>0.78896921261582831</v>
      </c>
      <c r="AJ21" s="150">
        <f>('Table 7'!AF21*'Table 8'!AJ21)/100</f>
        <v>0.52720901066372716</v>
      </c>
      <c r="AK21" s="150">
        <f>('Table 7'!AG21*'Table 8'!AK21)/100</f>
        <v>-0.24043861991820958</v>
      </c>
      <c r="AL21" s="151">
        <f>('Table 7'!AH21*'Table 8'!AL21)/100</f>
        <v>6.756487189077047E-2</v>
      </c>
      <c r="AM21" s="149">
        <f>('Table 7'!AI21*'Table 8'!AM21)/100</f>
        <v>1.2143168108354196</v>
      </c>
      <c r="AN21" s="150">
        <f>('Table 7'!AJ21*'Table 8'!AN21)/100</f>
        <v>1.1763438807977535</v>
      </c>
      <c r="AO21" s="150">
        <f>('Table 7'!AK21*'Table 8'!AO21)/100</f>
        <v>1.5675349197368085</v>
      </c>
      <c r="AP21" s="151">
        <f>('Table 7'!AL21*'Table 8'!AP21)/100</f>
        <v>0.99038987192793937</v>
      </c>
      <c r="AQ21" s="149">
        <f>('Table 7'!AM21*'Table 8'!AQ21)/100</f>
        <v>0.50006921945977367</v>
      </c>
      <c r="AR21" s="150">
        <f>('Table 7'!AN21*'Table 8'!AR21)/100</f>
        <v>0.53621470962970641</v>
      </c>
      <c r="AS21" s="150">
        <f>('Table 7'!AO21*'Table 8'!AS21)/100</f>
        <v>0.27236518785493929</v>
      </c>
      <c r="AT21" s="151">
        <f>('Table 7'!AP21*'Table 8'!AT21)/100</f>
        <v>7.5898428112945379E-2</v>
      </c>
      <c r="AU21" s="149">
        <f>('Table 7'!AQ21*'Table 8'!AU21)/100</f>
        <v>0.28981957627952104</v>
      </c>
      <c r="AV21" s="150">
        <f>('Table 7'!AR21*'Table 8'!AV21)/100</f>
        <v>0.24535319372800912</v>
      </c>
      <c r="AW21" s="150">
        <f>('Table 7'!AS21*'Table 8'!AW21)/100</f>
        <v>0.87065484070773169</v>
      </c>
      <c r="AX21" s="151">
        <f>('Table 7'!AT21*'Table 8'!AX21)/100</f>
        <v>1.2848224482406616</v>
      </c>
      <c r="AY21" s="149">
        <f>('Table 7'!AU21*'Table 8'!AY21)/100</f>
        <v>1.2012062804154762</v>
      </c>
      <c r="AZ21" s="150">
        <f>('Table 7'!AV21*'Table 8'!AZ21)/100</f>
        <v>1.644301890473046</v>
      </c>
      <c r="BA21" s="150"/>
      <c r="BB21" s="151"/>
    </row>
    <row r="22" spans="1:54" s="88" customFormat="1" ht="23.25" customHeight="1" x14ac:dyDescent="0.25">
      <c r="A22" s="110" t="s">
        <v>20</v>
      </c>
      <c r="B22" s="88" t="s">
        <v>37</v>
      </c>
      <c r="C22" s="133"/>
      <c r="D22" s="134"/>
      <c r="E22" s="134"/>
      <c r="F22" s="135"/>
      <c r="G22" s="149">
        <f>('Table 7'!C22*'Table 8'!G22)/100</f>
        <v>-0.49004036967821873</v>
      </c>
      <c r="H22" s="150">
        <f>('Table 7'!D22*'Table 8'!H22)/100</f>
        <v>0.95631879151998223</v>
      </c>
      <c r="I22" s="150">
        <f>('Table 7'!E22*'Table 8'!I22)/100</f>
        <v>0.96006246419376462</v>
      </c>
      <c r="J22" s="151">
        <f>('Table 7'!F22*'Table 8'!J22)/100</f>
        <v>0.78290548029930784</v>
      </c>
      <c r="K22" s="149">
        <f>('Table 7'!G22*'Table 8'!K22)/100</f>
        <v>0.59663940871268606</v>
      </c>
      <c r="L22" s="150">
        <f>('Table 7'!H22*'Table 8'!L22)/100</f>
        <v>0.63345778933696173</v>
      </c>
      <c r="M22" s="150">
        <f>('Table 7'!I22*'Table 8'!M22)/100</f>
        <v>0.53078996158296465</v>
      </c>
      <c r="N22" s="151">
        <f>('Table 7'!J22*'Table 8'!N22)/100</f>
        <v>0.5098681638995568</v>
      </c>
      <c r="O22" s="149">
        <f>('Table 7'!K22*'Table 8'!O22)/100</f>
        <v>0.35414389925397294</v>
      </c>
      <c r="P22" s="150">
        <f>('Table 7'!L22*'Table 8'!P22)/100</f>
        <v>0.30605878792513663</v>
      </c>
      <c r="Q22" s="150">
        <f>('Table 7'!M22*'Table 8'!Q22)/100</f>
        <v>0.38224944456894971</v>
      </c>
      <c r="R22" s="151">
        <f>('Table 7'!N22*'Table 8'!R22)/100</f>
        <v>0.36551538131470029</v>
      </c>
      <c r="S22" s="149">
        <f>('Table 7'!O22*'Table 8'!S22)/100</f>
        <v>0.72602615376615132</v>
      </c>
      <c r="T22" s="150">
        <f>('Table 7'!P22*'Table 8'!T22)/100</f>
        <v>0.91078348746996585</v>
      </c>
      <c r="U22" s="150">
        <f>('Table 7'!Q22*'Table 8'!U22)/100</f>
        <v>0.95269191102828832</v>
      </c>
      <c r="V22" s="151">
        <f>('Table 7'!R22*'Table 8'!V22)/100</f>
        <v>0.8907930831327362</v>
      </c>
      <c r="W22" s="149">
        <f>('Table 7'!S22*'Table 8'!W22)/100</f>
        <v>0.61275799656797258</v>
      </c>
      <c r="X22" s="150">
        <f>('Table 7'!T22*'Table 8'!X22)/100</f>
        <v>0.72265361480965196</v>
      </c>
      <c r="Y22" s="150">
        <f>('Table 7'!U22*'Table 8'!Y22)/100</f>
        <v>0.73063485667094918</v>
      </c>
      <c r="Z22" s="151">
        <f>('Table 7'!V22*'Table 8'!Z22)/100</f>
        <v>0.57806446953402446</v>
      </c>
      <c r="AA22" s="149">
        <f>('Table 7'!W22*'Table 8'!AA22)/100</f>
        <v>0.41169930895644652</v>
      </c>
      <c r="AB22" s="150">
        <f>('Table 7'!X22*'Table 8'!AB22)/100</f>
        <v>-0.10522964766425863</v>
      </c>
      <c r="AC22" s="150">
        <f>('Table 7'!Y22*'Table 8'!AC22)/100</f>
        <v>-0.26341677674179442</v>
      </c>
      <c r="AD22" s="151">
        <f>('Table 7'!Z22*'Table 8'!AD22)/100</f>
        <v>-0.24789437684086801</v>
      </c>
      <c r="AE22" s="149">
        <f>('Table 7'!AA22*'Table 8'!AE22)/100</f>
        <v>-0.19480652345251329</v>
      </c>
      <c r="AF22" s="150">
        <f>('Table 7'!AB22*'Table 8'!AF22)/100</f>
        <v>0.64036278239081257</v>
      </c>
      <c r="AG22" s="150">
        <f>('Table 7'!AC22*'Table 8'!AG22)/100</f>
        <v>0.91127441802717346</v>
      </c>
      <c r="AH22" s="151">
        <f>('Table 7'!AD22*'Table 8'!AH22)/100</f>
        <v>1.610064409487395</v>
      </c>
      <c r="AI22" s="149">
        <f>('Table 7'!AE22*'Table 8'!AI22)/100</f>
        <v>1.3946582919290551</v>
      </c>
      <c r="AJ22" s="150">
        <f>('Table 7'!AF22*'Table 8'!AJ22)/100</f>
        <v>1.5434280536012042</v>
      </c>
      <c r="AK22" s="150">
        <f>('Table 7'!AG22*'Table 8'!AK22)/100</f>
        <v>1.2447533926491352</v>
      </c>
      <c r="AL22" s="151">
        <f>('Table 7'!AH22*'Table 8'!AL22)/100</f>
        <v>0.41943795734284217</v>
      </c>
      <c r="AM22" s="149">
        <f>('Table 7'!AI22*'Table 8'!AM22)/100</f>
        <v>0.21321966531102085</v>
      </c>
      <c r="AN22" s="150">
        <f>('Table 7'!AJ22*'Table 8'!AN22)/100</f>
        <v>0.24493944818481292</v>
      </c>
      <c r="AO22" s="150">
        <f>('Table 7'!AK22*'Table 8'!AO22)/100</f>
        <v>0.24141816767133709</v>
      </c>
      <c r="AP22" s="151">
        <f>('Table 7'!AL22*'Table 8'!AP22)/100</f>
        <v>0.3005228942751994</v>
      </c>
      <c r="AQ22" s="149">
        <f>('Table 7'!AM22*'Table 8'!AQ22)/100</f>
        <v>0.31371168438645269</v>
      </c>
      <c r="AR22" s="150">
        <f>('Table 7'!AN22*'Table 8'!AR22)/100</f>
        <v>0.38166349452073201</v>
      </c>
      <c r="AS22" s="150">
        <f>('Table 7'!AO22*'Table 8'!AS22)/100</f>
        <v>0.43109527846966161</v>
      </c>
      <c r="AT22" s="151">
        <f>('Table 7'!AP22*'Table 8'!AT22)/100</f>
        <v>0.27702084358742901</v>
      </c>
      <c r="AU22" s="149">
        <f>('Table 7'!AQ22*'Table 8'!AU22)/100</f>
        <v>0.24218568694782786</v>
      </c>
      <c r="AV22" s="150">
        <f>('Table 7'!AR22*'Table 8'!AV22)/100</f>
        <v>0.32239011094108</v>
      </c>
      <c r="AW22" s="150">
        <f>('Table 7'!AS22*'Table 8'!AW22)/100</f>
        <v>0.28454326648514078</v>
      </c>
      <c r="AX22" s="151">
        <f>('Table 7'!AT22*'Table 8'!AX22)/100</f>
        <v>0.19265196608689497</v>
      </c>
      <c r="AY22" s="149">
        <f>('Table 7'!AU22*'Table 8'!AY22)/100</f>
        <v>0.10833715842678819</v>
      </c>
      <c r="AZ22" s="150">
        <f>('Table 7'!AV22*'Table 8'!AZ22)/100</f>
        <v>0.70675658294215316</v>
      </c>
      <c r="BA22" s="150"/>
      <c r="BB22" s="151"/>
    </row>
    <row r="23" spans="1:54" s="88" customFormat="1" ht="23.25" customHeight="1" x14ac:dyDescent="0.25">
      <c r="A23" s="110" t="s">
        <v>21</v>
      </c>
      <c r="B23" s="88" t="s">
        <v>22</v>
      </c>
      <c r="C23" s="133"/>
      <c r="D23" s="134"/>
      <c r="E23" s="134"/>
      <c r="F23" s="135"/>
      <c r="G23" s="149">
        <f>('Table 7'!C23*'Table 8'!G23)/100</f>
        <v>3.1621754772768462E-2</v>
      </c>
      <c r="H23" s="150">
        <f>('Table 7'!D23*'Table 8'!H23)/100</f>
        <v>-0.20458684884106229</v>
      </c>
      <c r="I23" s="150">
        <f>('Table 7'!E23*'Table 8'!I23)/100</f>
        <v>-0.18593990566187801</v>
      </c>
      <c r="J23" s="151">
        <f>('Table 7'!F23*'Table 8'!J23)/100</f>
        <v>-0.15016770791084069</v>
      </c>
      <c r="K23" s="149">
        <f>('Table 7'!G23*'Table 8'!K23)/100</f>
        <v>-6.1681069617293353E-2</v>
      </c>
      <c r="L23" s="150">
        <f>('Table 7'!H23*'Table 8'!L23)/100</f>
        <v>0.30624364007825622</v>
      </c>
      <c r="M23" s="150">
        <f>('Table 7'!I23*'Table 8'!M23)/100</f>
        <v>3.7016179257273268E-2</v>
      </c>
      <c r="N23" s="151">
        <f>('Table 7'!J23*'Table 8'!N23)/100</f>
        <v>0.16699401810225589</v>
      </c>
      <c r="O23" s="149">
        <f>('Table 7'!K23*'Table 8'!O23)/100</f>
        <v>0.13171536934495368</v>
      </c>
      <c r="P23" s="150">
        <f>('Table 7'!L23*'Table 8'!P23)/100</f>
        <v>-2.5988486972101682E-2</v>
      </c>
      <c r="Q23" s="150">
        <f>('Table 7'!M23*'Table 8'!Q23)/100</f>
        <v>4.1694151000230988E-2</v>
      </c>
      <c r="R23" s="151">
        <f>('Table 7'!N23*'Table 8'!R23)/100</f>
        <v>-8.8650759826346445E-2</v>
      </c>
      <c r="S23" s="149">
        <f>('Table 7'!O23*'Table 8'!S23)/100</f>
        <v>9.8937755185551618E-2</v>
      </c>
      <c r="T23" s="150">
        <f>('Table 7'!P23*'Table 8'!T23)/100</f>
        <v>-0.11309693235874653</v>
      </c>
      <c r="U23" s="150">
        <f>('Table 7'!Q23*'Table 8'!U23)/100</f>
        <v>8.5513777218788056E-2</v>
      </c>
      <c r="V23" s="151">
        <f>('Table 7'!R23*'Table 8'!V23)/100</f>
        <v>7.3316774620202585E-2</v>
      </c>
      <c r="W23" s="149">
        <f>('Table 7'!S23*'Table 8'!W23)/100</f>
        <v>-0.11362598291458603</v>
      </c>
      <c r="X23" s="150">
        <f>('Table 7'!T23*'Table 8'!X23)/100</f>
        <v>1.4354177486691055E-2</v>
      </c>
      <c r="Y23" s="150">
        <f>('Table 7'!U23*'Table 8'!Y23)/100</f>
        <v>-7.7710619930216968E-2</v>
      </c>
      <c r="Z23" s="151">
        <f>('Table 7'!V23*'Table 8'!Z23)/100</f>
        <v>8.8568817856845825E-2</v>
      </c>
      <c r="AA23" s="149">
        <f>('Table 7'!W23*'Table 8'!AA23)/100</f>
        <v>-6.8238885582750777E-2</v>
      </c>
      <c r="AB23" s="150">
        <f>('Table 7'!X23*'Table 8'!AB23)/100</f>
        <v>-0.49595273191412331</v>
      </c>
      <c r="AC23" s="150">
        <f>('Table 7'!Y23*'Table 8'!AC23)/100</f>
        <v>-0.45338133623288263</v>
      </c>
      <c r="AD23" s="151">
        <f>('Table 7'!Z23*'Table 8'!AD23)/100</f>
        <v>-0.51283808576852974</v>
      </c>
      <c r="AE23" s="149">
        <f>('Table 7'!AA23*'Table 8'!AE23)/100</f>
        <v>-0.10531385247477776</v>
      </c>
      <c r="AF23" s="150">
        <f>('Table 7'!AB23*'Table 8'!AF23)/100</f>
        <v>0.65968055156973715</v>
      </c>
      <c r="AG23" s="150">
        <f>('Table 7'!AC23*'Table 8'!AG23)/100</f>
        <v>0.59484796147966523</v>
      </c>
      <c r="AH23" s="151">
        <f>('Table 7'!AD23*'Table 8'!AH23)/100</f>
        <v>0.68511231801804062</v>
      </c>
      <c r="AI23" s="149">
        <f>('Table 7'!AE23*'Table 8'!AI23)/100</f>
        <v>8.0976908490222696E-2</v>
      </c>
      <c r="AJ23" s="150">
        <f>('Table 7'!AF23*'Table 8'!AJ23)/100</f>
        <v>0.37958489082241009</v>
      </c>
      <c r="AK23" s="150">
        <f>('Table 7'!AG23*'Table 8'!AK23)/100</f>
        <v>0.23758821311842418</v>
      </c>
      <c r="AL23" s="151">
        <f>('Table 7'!AH23*'Table 8'!AL23)/100</f>
        <v>9.4445633885159849E-2</v>
      </c>
      <c r="AM23" s="149">
        <f>('Table 7'!AI23*'Table 8'!AM23)/100</f>
        <v>0.17413721066970772</v>
      </c>
      <c r="AN23" s="150">
        <f>('Table 7'!AJ23*'Table 8'!AN23)/100</f>
        <v>3.9387457379666174E-2</v>
      </c>
      <c r="AO23" s="150">
        <f>('Table 7'!AK23*'Table 8'!AO23)/100</f>
        <v>0.1708098248583198</v>
      </c>
      <c r="AP23" s="151">
        <f>('Table 7'!AL23*'Table 8'!AP23)/100</f>
        <v>8.1461162031614617E-2</v>
      </c>
      <c r="AQ23" s="149">
        <f>('Table 7'!AM23*'Table 8'!AQ23)/100</f>
        <v>9.0656227576512038E-2</v>
      </c>
      <c r="AR23" s="150">
        <f>('Table 7'!AN23*'Table 8'!AR23)/100</f>
        <v>3.5656443435256951E-3</v>
      </c>
      <c r="AS23" s="150">
        <f>('Table 7'!AO23*'Table 8'!AS23)/100</f>
        <v>-1.9442953439769296E-3</v>
      </c>
      <c r="AT23" s="151">
        <f>('Table 7'!AP23*'Table 8'!AT23)/100</f>
        <v>1.9949253276633383E-2</v>
      </c>
      <c r="AU23" s="149">
        <f>('Table 7'!AQ23*'Table 8'!AU23)/100</f>
        <v>-2.368629697093055E-2</v>
      </c>
      <c r="AV23" s="150">
        <f>('Table 7'!AR23*'Table 8'!AV23)/100</f>
        <v>-2.7205456638260281E-2</v>
      </c>
      <c r="AW23" s="150">
        <f>('Table 7'!AS23*'Table 8'!AW23)/100</f>
        <v>-2.104482336126311E-2</v>
      </c>
      <c r="AX23" s="151">
        <f>('Table 7'!AT23*'Table 8'!AX23)/100</f>
        <v>2.6216979002679972E-2</v>
      </c>
      <c r="AY23" s="149">
        <f>('Table 7'!AU23*'Table 8'!AY23)/100</f>
        <v>0.14285499310716226</v>
      </c>
      <c r="AZ23" s="150">
        <f>('Table 7'!AV23*'Table 8'!AZ23)/100</f>
        <v>0.33976754101593221</v>
      </c>
      <c r="BA23" s="150"/>
      <c r="BB23" s="151"/>
    </row>
    <row r="24" spans="1:54" s="88" customFormat="1" ht="23.25" customHeight="1" x14ac:dyDescent="0.25">
      <c r="A24" s="110" t="s">
        <v>23</v>
      </c>
      <c r="B24" s="88" t="s">
        <v>24</v>
      </c>
      <c r="C24" s="133"/>
      <c r="D24" s="134"/>
      <c r="E24" s="134"/>
      <c r="F24" s="135"/>
      <c r="G24" s="149">
        <f>('Table 7'!C24*'Table 8'!G24)/100</f>
        <v>0.19100638719356286</v>
      </c>
      <c r="H24" s="150">
        <f>('Table 7'!D24*'Table 8'!H24)/100</f>
        <v>9.3421361211482118E-2</v>
      </c>
      <c r="I24" s="150">
        <f>('Table 7'!E24*'Table 8'!I24)/100</f>
        <v>1.5719689996035233</v>
      </c>
      <c r="J24" s="151">
        <f>('Table 7'!F24*'Table 8'!J24)/100</f>
        <v>1.0781823581927048</v>
      </c>
      <c r="K24" s="149">
        <f>('Table 7'!G24*'Table 8'!K24)/100</f>
        <v>0.9296238158944603</v>
      </c>
      <c r="L24" s="150">
        <f>('Table 7'!H24*'Table 8'!L24)/100</f>
        <v>1.1312694337833933</v>
      </c>
      <c r="M24" s="150">
        <f>('Table 7'!I24*'Table 8'!M24)/100</f>
        <v>-0.33988210242325323</v>
      </c>
      <c r="N24" s="151">
        <f>('Table 7'!J24*'Table 8'!N24)/100</f>
        <v>0.22945510948704795</v>
      </c>
      <c r="O24" s="149">
        <f>('Table 7'!K24*'Table 8'!O24)/100</f>
        <v>0.6713179749021434</v>
      </c>
      <c r="P24" s="150">
        <f>('Table 7'!L24*'Table 8'!P24)/100</f>
        <v>1.3684725728458489</v>
      </c>
      <c r="Q24" s="150">
        <f>('Table 7'!M24*'Table 8'!Q24)/100</f>
        <v>1.0027216772801699</v>
      </c>
      <c r="R24" s="151">
        <f>('Table 7'!N24*'Table 8'!R24)/100</f>
        <v>0.65178538241094441</v>
      </c>
      <c r="S24" s="149">
        <f>('Table 7'!O24*'Table 8'!S24)/100</f>
        <v>0.4266234769122576</v>
      </c>
      <c r="T24" s="150">
        <f>('Table 7'!P24*'Table 8'!T24)/100</f>
        <v>0.26042309762430327</v>
      </c>
      <c r="U24" s="150">
        <f>('Table 7'!Q24*'Table 8'!U24)/100</f>
        <v>0.87945419366959843</v>
      </c>
      <c r="V24" s="151">
        <f>('Table 7'!R24*'Table 8'!V24)/100</f>
        <v>0.93996131421902152</v>
      </c>
      <c r="W24" s="149">
        <f>('Table 7'!S24*'Table 8'!W24)/100</f>
        <v>1.0641571389575759</v>
      </c>
      <c r="X24" s="150">
        <f>('Table 7'!T24*'Table 8'!X24)/100</f>
        <v>1.3877852666446571</v>
      </c>
      <c r="Y24" s="150">
        <f>('Table 7'!U24*'Table 8'!Y24)/100</f>
        <v>1.3034983187059319</v>
      </c>
      <c r="Z24" s="151">
        <f>('Table 7'!V24*'Table 8'!Z24)/100</f>
        <v>0.99940809697463806</v>
      </c>
      <c r="AA24" s="149">
        <f>('Table 7'!W24*'Table 8'!AA24)/100</f>
        <v>0.42295636511804469</v>
      </c>
      <c r="AB24" s="150">
        <f>('Table 7'!X24*'Table 8'!AB24)/100</f>
        <v>-0.36625090841976032</v>
      </c>
      <c r="AC24" s="150">
        <f>('Table 7'!Y24*'Table 8'!AC24)/100</f>
        <v>-0.84472475191593477</v>
      </c>
      <c r="AD24" s="151">
        <f>('Table 7'!Z24*'Table 8'!AD24)/100</f>
        <v>-0.96112218289688334</v>
      </c>
      <c r="AE24" s="149">
        <f>('Table 7'!AA24*'Table 8'!AE24)/100</f>
        <v>-0.69696156659670661</v>
      </c>
      <c r="AF24" s="150">
        <f>('Table 7'!AB24*'Table 8'!AF24)/100</f>
        <v>-0.46565666252344201</v>
      </c>
      <c r="AG24" s="150">
        <f>('Table 7'!AC24*'Table 8'!AG24)/100</f>
        <v>6.433126917026645E-2</v>
      </c>
      <c r="AH24" s="151">
        <f>('Table 7'!AD24*'Table 8'!AH24)/100</f>
        <v>0.61971878355088383</v>
      </c>
      <c r="AI24" s="149">
        <f>('Table 7'!AE24*'Table 8'!AI24)/100</f>
        <v>1.5215311673772398</v>
      </c>
      <c r="AJ24" s="150">
        <f>('Table 7'!AF24*'Table 8'!AJ24)/100</f>
        <v>1.0276745539453735</v>
      </c>
      <c r="AK24" s="150">
        <f>('Table 7'!AG24*'Table 8'!AK24)/100</f>
        <v>0.77934356824417494</v>
      </c>
      <c r="AL24" s="151">
        <f>('Table 7'!AH24*'Table 8'!AL24)/100</f>
        <v>0.5343700944541625</v>
      </c>
      <c r="AM24" s="149">
        <f>('Table 7'!AI24*'Table 8'!AM24)/100</f>
        <v>-0.48983544547677149</v>
      </c>
      <c r="AN24" s="150">
        <f>('Table 7'!AJ24*'Table 8'!AN24)/100</f>
        <v>-1.3541299716832371E-2</v>
      </c>
      <c r="AO24" s="150">
        <f>('Table 7'!AK24*'Table 8'!AO24)/100</f>
        <v>4.9948206117459142E-2</v>
      </c>
      <c r="AP24" s="151">
        <f>('Table 7'!AL24*'Table 8'!AP24)/100</f>
        <v>-0.17992506732185226</v>
      </c>
      <c r="AQ24" s="149">
        <f>('Table 7'!AM24*'Table 8'!AQ24)/100</f>
        <v>-0.76860445843177605</v>
      </c>
      <c r="AR24" s="150">
        <f>('Table 7'!AN24*'Table 8'!AR24)/100</f>
        <v>1.3077087818718454</v>
      </c>
      <c r="AS24" s="150">
        <f>('Table 7'!AO24*'Table 8'!AS24)/100</f>
        <v>1.152470086669797</v>
      </c>
      <c r="AT24" s="151">
        <f>('Table 7'!AP24*'Table 8'!AT24)/100</f>
        <v>1.1043415692116401</v>
      </c>
      <c r="AU24" s="149">
        <f>('Table 7'!AQ24*'Table 8'!AU24)/100</f>
        <v>1.7116265656112486</v>
      </c>
      <c r="AV24" s="150">
        <f>('Table 7'!AR24*'Table 8'!AV24)/100</f>
        <v>0.22118511224329207</v>
      </c>
      <c r="AW24" s="150">
        <f>('Table 7'!AS24*'Table 8'!AW24)/100</f>
        <v>0.53173594757985998</v>
      </c>
      <c r="AX24" s="151">
        <f>('Table 7'!AT24*'Table 8'!AX24)/100</f>
        <v>0.925557443287223</v>
      </c>
      <c r="AY24" s="149">
        <f>('Table 7'!AU24*'Table 8'!AY24)/100</f>
        <v>1.0402296980691415</v>
      </c>
      <c r="AZ24" s="150">
        <f>('Table 7'!AV24*'Table 8'!AZ24)/100</f>
        <v>1.3208240756996108</v>
      </c>
      <c r="BA24" s="150"/>
      <c r="BB24" s="151"/>
    </row>
    <row r="25" spans="1:54" s="88" customFormat="1" ht="23.25" customHeight="1" x14ac:dyDescent="0.25">
      <c r="A25" s="110" t="s">
        <v>25</v>
      </c>
      <c r="B25" s="88" t="s">
        <v>26</v>
      </c>
      <c r="C25" s="133"/>
      <c r="D25" s="134"/>
      <c r="E25" s="134"/>
      <c r="F25" s="135"/>
      <c r="G25" s="149">
        <f>('Table 7'!C25*'Table 8'!G25)/100</f>
        <v>0.6737060629402124</v>
      </c>
      <c r="H25" s="150">
        <f>('Table 7'!D25*'Table 8'!H25)/100</f>
        <v>0.72601708145987975</v>
      </c>
      <c r="I25" s="150">
        <f>('Table 7'!E25*'Table 8'!I25)/100</f>
        <v>0.77797651730292605</v>
      </c>
      <c r="J25" s="151">
        <f>('Table 7'!F25*'Table 8'!J25)/100</f>
        <v>0.72475633824110719</v>
      </c>
      <c r="K25" s="149">
        <f>('Table 7'!G25*'Table 8'!K25)/100</f>
        <v>0.31627824648167624</v>
      </c>
      <c r="L25" s="150">
        <f>('Table 7'!H25*'Table 8'!L25)/100</f>
        <v>0.31789327379573085</v>
      </c>
      <c r="M25" s="150">
        <f>('Table 7'!I25*'Table 8'!M25)/100</f>
        <v>5.2885546615192326E-2</v>
      </c>
      <c r="N25" s="151">
        <f>('Table 7'!J25*'Table 8'!N25)/100</f>
        <v>8.7642537894359704E-2</v>
      </c>
      <c r="O25" s="149">
        <f>('Table 7'!K25*'Table 8'!O25)/100</f>
        <v>-1.1725847182736797E-2</v>
      </c>
      <c r="P25" s="150">
        <f>('Table 7'!L25*'Table 8'!P25)/100</f>
        <v>0.28136809188675843</v>
      </c>
      <c r="Q25" s="150">
        <f>('Table 7'!M25*'Table 8'!Q25)/100</f>
        <v>1.4035840207320712E-2</v>
      </c>
      <c r="R25" s="151">
        <f>('Table 7'!N25*'Table 8'!R25)/100</f>
        <v>-1.0176731672277757E-2</v>
      </c>
      <c r="S25" s="149">
        <f>('Table 7'!O25*'Table 8'!S25)/100</f>
        <v>0.23795756496400228</v>
      </c>
      <c r="T25" s="150">
        <f>('Table 7'!P25*'Table 8'!T25)/100</f>
        <v>0.23947876737700413</v>
      </c>
      <c r="U25" s="150">
        <f>('Table 7'!Q25*'Table 8'!U25)/100</f>
        <v>0.4847857546780393</v>
      </c>
      <c r="V25" s="151">
        <f>('Table 7'!R25*'Table 8'!V25)/100</f>
        <v>0.53393540381672022</v>
      </c>
      <c r="W25" s="149">
        <f>('Table 7'!S25*'Table 8'!W25)/100</f>
        <v>0.26814799881970847</v>
      </c>
      <c r="X25" s="150">
        <f>('Table 7'!T25*'Table 8'!X25)/100</f>
        <v>0.28736561286528473</v>
      </c>
      <c r="Y25" s="150">
        <f>('Table 7'!U25*'Table 8'!Y25)/100</f>
        <v>0.32448987464004203</v>
      </c>
      <c r="Z25" s="151">
        <f>('Table 7'!V25*'Table 8'!Z25)/100</f>
        <v>0.18938947457681909</v>
      </c>
      <c r="AA25" s="149">
        <f>('Table 7'!W25*'Table 8'!AA25)/100</f>
        <v>0.22329737915886644</v>
      </c>
      <c r="AB25" s="150">
        <f>('Table 7'!X25*'Table 8'!AB25)/100</f>
        <v>-0.15211663468833192</v>
      </c>
      <c r="AC25" s="150">
        <f>('Table 7'!Y25*'Table 8'!AC25)/100</f>
        <v>-0.13248501825797501</v>
      </c>
      <c r="AD25" s="151">
        <f>('Table 7'!Z25*'Table 8'!AD25)/100</f>
        <v>-8.7257872302122889E-3</v>
      </c>
      <c r="AE25" s="149">
        <f>('Table 7'!AA25*'Table 8'!AE25)/100</f>
        <v>7.9784499402994452E-2</v>
      </c>
      <c r="AF25" s="150">
        <f>('Table 7'!AB25*'Table 8'!AF25)/100</f>
        <v>0.60648827802852145</v>
      </c>
      <c r="AG25" s="150">
        <f>('Table 7'!AC25*'Table 8'!AG25)/100</f>
        <v>0.34589758896278283</v>
      </c>
      <c r="AH25" s="151">
        <f>('Table 7'!AD25*'Table 8'!AH25)/100</f>
        <v>0.28656235821945109</v>
      </c>
      <c r="AI25" s="149">
        <f>('Table 7'!AE25*'Table 8'!AI25)/100</f>
        <v>0.21373229798644591</v>
      </c>
      <c r="AJ25" s="150">
        <f>('Table 7'!AF25*'Table 8'!AJ25)/100</f>
        <v>0.51922474163860588</v>
      </c>
      <c r="AK25" s="150">
        <f>('Table 7'!AG25*'Table 8'!AK25)/100</f>
        <v>0.69865992465780991</v>
      </c>
      <c r="AL25" s="151">
        <f>('Table 7'!AH25*'Table 8'!AL25)/100</f>
        <v>0.66679992570490765</v>
      </c>
      <c r="AM25" s="149">
        <f>('Table 7'!AI25*'Table 8'!AM25)/100</f>
        <v>0.67928658825449473</v>
      </c>
      <c r="AN25" s="150">
        <f>('Table 7'!AJ25*'Table 8'!AN25)/100</f>
        <v>0.74439608736917595</v>
      </c>
      <c r="AO25" s="150">
        <f>('Table 7'!AK25*'Table 8'!AO25)/100</f>
        <v>0.49676683634424684</v>
      </c>
      <c r="AP25" s="151">
        <f>('Table 7'!AL25*'Table 8'!AP25)/100</f>
        <v>0.32480808020506236</v>
      </c>
      <c r="AQ25" s="149">
        <f>('Table 7'!AM25*'Table 8'!AQ25)/100</f>
        <v>0.11170556054104072</v>
      </c>
      <c r="AR25" s="150">
        <f>('Table 7'!AN25*'Table 8'!AR25)/100</f>
        <v>8.8098024783375931E-2</v>
      </c>
      <c r="AS25" s="150">
        <f>('Table 7'!AO25*'Table 8'!AS25)/100</f>
        <v>0.30085858013117173</v>
      </c>
      <c r="AT25" s="151">
        <f>('Table 7'!AP25*'Table 8'!AT25)/100</f>
        <v>0.23352224800053509</v>
      </c>
      <c r="AU25" s="149">
        <f>('Table 7'!AQ25*'Table 8'!AU25)/100</f>
        <v>7.2155835328287954E-2</v>
      </c>
      <c r="AV25" s="150">
        <f>('Table 7'!AR25*'Table 8'!AV25)/100</f>
        <v>0.1009991677349594</v>
      </c>
      <c r="AW25" s="150">
        <f>('Table 7'!AS25*'Table 8'!AW25)/100</f>
        <v>3.7170444617891242E-2</v>
      </c>
      <c r="AX25" s="151">
        <f>('Table 7'!AT25*'Table 8'!AX25)/100</f>
        <v>0.20832159832181329</v>
      </c>
      <c r="AY25" s="149">
        <f>('Table 7'!AU25*'Table 8'!AY25)/100</f>
        <v>0.5479498965562557</v>
      </c>
      <c r="AZ25" s="150">
        <f>('Table 7'!AV25*'Table 8'!AZ25)/100</f>
        <v>0.47769504635205451</v>
      </c>
      <c r="BA25" s="150"/>
      <c r="BB25" s="151"/>
    </row>
    <row r="26" spans="1:54" s="88" customFormat="1" ht="23.25" customHeight="1" x14ac:dyDescent="0.25">
      <c r="A26" s="110" t="s">
        <v>27</v>
      </c>
      <c r="B26" s="88" t="s">
        <v>28</v>
      </c>
      <c r="C26" s="133"/>
      <c r="D26" s="134"/>
      <c r="E26" s="134"/>
      <c r="F26" s="135"/>
      <c r="G26" s="149">
        <f>('Table 7'!C26*'Table 8'!G26)/100</f>
        <v>0.60805442908714991</v>
      </c>
      <c r="H26" s="150">
        <f>('Table 7'!D26*'Table 8'!H26)/100</f>
        <v>0.48792096725755418</v>
      </c>
      <c r="I26" s="150">
        <f>('Table 7'!E26*'Table 8'!I26)/100</f>
        <v>0.43191498963270269</v>
      </c>
      <c r="J26" s="151">
        <f>('Table 7'!F26*'Table 8'!J26)/100</f>
        <v>0.41387296390344441</v>
      </c>
      <c r="K26" s="149">
        <f>('Table 7'!G26*'Table 8'!K26)/100</f>
        <v>0.31348996025836817</v>
      </c>
      <c r="L26" s="150">
        <f>('Table 7'!H26*'Table 8'!L26)/100</f>
        <v>0.23217763930456484</v>
      </c>
      <c r="M26" s="150">
        <f>('Table 7'!I26*'Table 8'!M26)/100</f>
        <v>7.9603400504409019E-2</v>
      </c>
      <c r="N26" s="151">
        <f>('Table 7'!J26*'Table 8'!N26)/100</f>
        <v>0.27972692275658739</v>
      </c>
      <c r="O26" s="149">
        <f>('Table 7'!K26*'Table 8'!O26)/100</f>
        <v>9.2718302455952598E-2</v>
      </c>
      <c r="P26" s="150">
        <f>('Table 7'!L26*'Table 8'!P26)/100</f>
        <v>0.1330442398406444</v>
      </c>
      <c r="Q26" s="150">
        <f>('Table 7'!M26*'Table 8'!Q26)/100</f>
        <v>7.9716898792064408E-3</v>
      </c>
      <c r="R26" s="151">
        <f>('Table 7'!N26*'Table 8'!R26)/100</f>
        <v>-0.21693081417404703</v>
      </c>
      <c r="S26" s="149">
        <f>('Table 7'!O26*'Table 8'!S26)/100</f>
        <v>8.0758041230273178E-2</v>
      </c>
      <c r="T26" s="150">
        <f>('Table 7'!P26*'Table 8'!T26)/100</f>
        <v>0.32499375276255188</v>
      </c>
      <c r="U26" s="150">
        <f>('Table 7'!Q26*'Table 8'!U26)/100</f>
        <v>0.5888085906531203</v>
      </c>
      <c r="V26" s="151">
        <f>('Table 7'!R26*'Table 8'!V26)/100</f>
        <v>0.51572954411278937</v>
      </c>
      <c r="W26" s="149">
        <f>('Table 7'!S26*'Table 8'!W26)/100</f>
        <v>0.53932553233316083</v>
      </c>
      <c r="X26" s="150">
        <f>('Table 7'!T26*'Table 8'!X26)/100</f>
        <v>0.43108355453985331</v>
      </c>
      <c r="Y26" s="150">
        <f>('Table 7'!U26*'Table 8'!Y26)/100</f>
        <v>0.10944387903403963</v>
      </c>
      <c r="Z26" s="151">
        <f>('Table 7'!V26*'Table 8'!Z26)/100</f>
        <v>0.1240227643898239</v>
      </c>
      <c r="AA26" s="149">
        <f>('Table 7'!W26*'Table 8'!AA26)/100</f>
        <v>-5.0304701449800267E-2</v>
      </c>
      <c r="AB26" s="150">
        <f>('Table 7'!X26*'Table 8'!AB26)/100</f>
        <v>2.3040434206720611E-2</v>
      </c>
      <c r="AC26" s="150">
        <f>('Table 7'!Y26*'Table 8'!AC26)/100</f>
        <v>0.16152197950063563</v>
      </c>
      <c r="AD26" s="151">
        <f>('Table 7'!Z26*'Table 8'!AD26)/100</f>
        <v>0.23002057712699273</v>
      </c>
      <c r="AE26" s="149">
        <f>('Table 7'!AA26*'Table 8'!AE26)/100</f>
        <v>0.45716718336160234</v>
      </c>
      <c r="AF26" s="150">
        <f>('Table 7'!AB26*'Table 8'!AF26)/100</f>
        <v>1.6536824840130036</v>
      </c>
      <c r="AG26" s="150">
        <f>('Table 7'!AC26*'Table 8'!AG26)/100</f>
        <v>1.6150305677264944</v>
      </c>
      <c r="AH26" s="151">
        <f>('Table 7'!AD26*'Table 8'!AH26)/100</f>
        <v>1.0046694799436438</v>
      </c>
      <c r="AI26" s="149">
        <f>('Table 7'!AE26*'Table 8'!AI26)/100</f>
        <v>0.53703009121264422</v>
      </c>
      <c r="AJ26" s="150">
        <f>('Table 7'!AF26*'Table 8'!AJ26)/100</f>
        <v>7.05585394193744E-2</v>
      </c>
      <c r="AK26" s="150">
        <f>('Table 7'!AG26*'Table 8'!AK26)/100</f>
        <v>-0.1190179743368552</v>
      </c>
      <c r="AL26" s="151">
        <f>('Table 7'!AH26*'Table 8'!AL26)/100</f>
        <v>-9.5474118861720886E-2</v>
      </c>
      <c r="AM26" s="149">
        <f>('Table 7'!AI26*'Table 8'!AM26)/100</f>
        <v>-0.17866374158893156</v>
      </c>
      <c r="AN26" s="150">
        <f>('Table 7'!AJ26*'Table 8'!AN26)/100</f>
        <v>0.19112842832394425</v>
      </c>
      <c r="AO26" s="150">
        <f>('Table 7'!AK26*'Table 8'!AO26)/100</f>
        <v>0.56524709938972717</v>
      </c>
      <c r="AP26" s="151">
        <f>('Table 7'!AL26*'Table 8'!AP26)/100</f>
        <v>0.5266775747558573</v>
      </c>
      <c r="AQ26" s="149">
        <f>('Table 7'!AM26*'Table 8'!AQ26)/100</f>
        <v>0.5011213661827616</v>
      </c>
      <c r="AR26" s="150">
        <f>('Table 7'!AN26*'Table 8'!AR26)/100</f>
        <v>0.29430470659126345</v>
      </c>
      <c r="AS26" s="150">
        <f>('Table 7'!AO26*'Table 8'!AS26)/100</f>
        <v>-4.3220744065232221E-2</v>
      </c>
      <c r="AT26" s="151">
        <f>('Table 7'!AP26*'Table 8'!AT26)/100</f>
        <v>3.9723081535346004E-2</v>
      </c>
      <c r="AU26" s="149">
        <f>('Table 7'!AQ26*'Table 8'!AU26)/100</f>
        <v>8.941925655144449E-2</v>
      </c>
      <c r="AV26" s="150">
        <f>('Table 7'!AR26*'Table 8'!AV26)/100</f>
        <v>0.25421905529207584</v>
      </c>
      <c r="AW26" s="150">
        <f>('Table 7'!AS26*'Table 8'!AW26)/100</f>
        <v>0.41320681155438987</v>
      </c>
      <c r="AX26" s="151">
        <f>('Table 7'!AT26*'Table 8'!AX26)/100</f>
        <v>0.4494728366957173</v>
      </c>
      <c r="AY26" s="149">
        <f>('Table 7'!AU26*'Table 8'!AY26)/100</f>
        <v>0.55333527297244378</v>
      </c>
      <c r="AZ26" s="150">
        <f>('Table 7'!AV26*'Table 8'!AZ26)/100</f>
        <v>0.76804908376660497</v>
      </c>
      <c r="BA26" s="150"/>
      <c r="BB26" s="151"/>
    </row>
    <row r="27" spans="1:54" s="88" customFormat="1" ht="23.25" customHeight="1" x14ac:dyDescent="0.25">
      <c r="A27" s="101" t="s">
        <v>29</v>
      </c>
      <c r="B27" s="102" t="s">
        <v>45</v>
      </c>
      <c r="C27" s="127"/>
      <c r="D27" s="128"/>
      <c r="E27" s="128"/>
      <c r="F27" s="129"/>
      <c r="G27" s="143">
        <f>('Table 7'!C27*'Table 8'!G27)/100</f>
        <v>0.24475330246616511</v>
      </c>
      <c r="H27" s="144">
        <f>('Table 7'!D27*'Table 8'!H27)/100</f>
        <v>-0.30874137525888662</v>
      </c>
      <c r="I27" s="144">
        <f>('Table 7'!E27*'Table 8'!I27)/100</f>
        <v>8.2723047094458338E-2</v>
      </c>
      <c r="J27" s="145">
        <f>('Table 7'!F27*'Table 8'!J27)/100</f>
        <v>0.10617700430556445</v>
      </c>
      <c r="K27" s="143">
        <f>('Table 7'!G27*'Table 8'!K27)/100</f>
        <v>0.39486405393093216</v>
      </c>
      <c r="L27" s="144">
        <f>('Table 7'!H27*'Table 8'!L27)/100</f>
        <v>0.44397398573353547</v>
      </c>
      <c r="M27" s="144">
        <f>('Table 7'!I27*'Table 8'!M27)/100</f>
        <v>0.40480574684505216</v>
      </c>
      <c r="N27" s="145">
        <f>('Table 7'!J27*'Table 8'!N27)/100</f>
        <v>0.44125154275929612</v>
      </c>
      <c r="O27" s="143">
        <f>('Table 7'!K27*'Table 8'!O27)/100</f>
        <v>0.53880036849865987</v>
      </c>
      <c r="P27" s="144">
        <f>('Table 7'!L27*'Table 8'!P27)/100</f>
        <v>5.2595939065768808E-2</v>
      </c>
      <c r="Q27" s="144">
        <f>('Table 7'!M27*'Table 8'!Q27)/100</f>
        <v>6.2126106951914395E-2</v>
      </c>
      <c r="R27" s="145">
        <f>('Table 7'!N27*'Table 8'!R27)/100</f>
        <v>0.54129305402265093</v>
      </c>
      <c r="S27" s="143">
        <f>('Table 7'!O27*'Table 8'!S27)/100</f>
        <v>0.34928682646085363</v>
      </c>
      <c r="T27" s="144">
        <f>('Table 7'!P27*'Table 8'!T27)/100</f>
        <v>0.27155436120577991</v>
      </c>
      <c r="U27" s="144">
        <f>('Table 7'!Q27*'Table 8'!U27)/100</f>
        <v>0.27283309499559477</v>
      </c>
      <c r="V27" s="145">
        <f>('Table 7'!R27*'Table 8'!V27)/100</f>
        <v>0.28393512241790514</v>
      </c>
      <c r="W27" s="143">
        <f>('Table 7'!S27*'Table 8'!W27)/100</f>
        <v>0.44434799874389669</v>
      </c>
      <c r="X27" s="144">
        <f>('Table 7'!T27*'Table 8'!X27)/100</f>
        <v>0.57376392921731356</v>
      </c>
      <c r="Y27" s="144">
        <f>('Table 7'!U27*'Table 8'!Y27)/100</f>
        <v>0.24467251626797484</v>
      </c>
      <c r="Z27" s="145">
        <f>('Table 7'!V27*'Table 8'!Z27)/100</f>
        <v>0.20046915255745218</v>
      </c>
      <c r="AA27" s="143">
        <f>('Table 7'!W27*'Table 8'!AA27)/100</f>
        <v>-0.84394214498432474</v>
      </c>
      <c r="AB27" s="144">
        <f>('Table 7'!X27*'Table 8'!AB27)/100</f>
        <v>-2.2378584168654045</v>
      </c>
      <c r="AC27" s="144">
        <f>('Table 7'!Y27*'Table 8'!AC27)/100</f>
        <v>-2.0301390003353625</v>
      </c>
      <c r="AD27" s="145">
        <f>('Table 7'!Z27*'Table 8'!AD27)/100</f>
        <v>-1.6372169311768001</v>
      </c>
      <c r="AE27" s="143">
        <f>('Table 7'!AA27*'Table 8'!AE27)/100</f>
        <v>-1.4366217535902694E-2</v>
      </c>
      <c r="AF27" s="144">
        <f>('Table 7'!AB27*'Table 8'!AF27)/100</f>
        <v>3.028554081240141</v>
      </c>
      <c r="AG27" s="144">
        <f>('Table 7'!AC27*'Table 8'!AG27)/100</f>
        <v>3.523344914545214</v>
      </c>
      <c r="AH27" s="145">
        <f>('Table 7'!AD27*'Table 8'!AH27)/100</f>
        <v>3.344487109748127</v>
      </c>
      <c r="AI27" s="143">
        <f>('Table 7'!AE27*'Table 8'!AI27)/100</f>
        <v>1.3567232839023973</v>
      </c>
      <c r="AJ27" s="144">
        <f>('Table 7'!AF27*'Table 8'!AJ27)/100</f>
        <v>0.97921619594307496</v>
      </c>
      <c r="AK27" s="144">
        <f>('Table 7'!AG27*'Table 8'!AK27)/100</f>
        <v>8.454217697231485E-2</v>
      </c>
      <c r="AL27" s="145">
        <f>('Table 7'!AH27*'Table 8'!AL27)/100</f>
        <v>0.44954940737765609</v>
      </c>
      <c r="AM27" s="143">
        <f>('Table 7'!AI27*'Table 8'!AM27)/100</f>
        <v>0.18329199945272096</v>
      </c>
      <c r="AN27" s="144">
        <f>('Table 7'!AJ27*'Table 8'!AN27)/100</f>
        <v>-0.23206006708664476</v>
      </c>
      <c r="AO27" s="144">
        <f>('Table 7'!AK27*'Table 8'!AO27)/100</f>
        <v>-1.6067923354845103E-2</v>
      </c>
      <c r="AP27" s="145">
        <f>('Table 7'!AL27*'Table 8'!AP27)/100</f>
        <v>-0.691985161982001</v>
      </c>
      <c r="AQ27" s="143">
        <f>('Table 7'!AM27*'Table 8'!AQ27)/100</f>
        <v>0.48483377465783362</v>
      </c>
      <c r="AR27" s="144">
        <f>('Table 7'!AN27*'Table 8'!AR27)/100</f>
        <v>0.2817969722687455</v>
      </c>
      <c r="AS27" s="144">
        <f>('Table 7'!AO27*'Table 8'!AS27)/100</f>
        <v>0.28881805451838505</v>
      </c>
      <c r="AT27" s="145">
        <f>('Table 7'!AP27*'Table 8'!AT27)/100</f>
        <v>0.31897249015217127</v>
      </c>
      <c r="AU27" s="143">
        <f>('Table 7'!AQ27*'Table 8'!AU27)/100</f>
        <v>7.1216952170560385E-2</v>
      </c>
      <c r="AV27" s="144">
        <f>('Table 7'!AR27*'Table 8'!AV27)/100</f>
        <v>0.33068466984763661</v>
      </c>
      <c r="AW27" s="144">
        <f>('Table 7'!AS27*'Table 8'!AW27)/100</f>
        <v>0.27578547060530773</v>
      </c>
      <c r="AX27" s="145">
        <f>('Table 7'!AT27*'Table 8'!AX27)/100</f>
        <v>0.34298508354135621</v>
      </c>
      <c r="AY27" s="143">
        <f>('Table 7'!AU27*'Table 8'!AY27)/100</f>
        <v>0.24820216743454232</v>
      </c>
      <c r="AZ27" s="144">
        <f>('Table 7'!AV27*'Table 8'!AZ27)/100</f>
        <v>-0.42387592361639403</v>
      </c>
      <c r="BA27" s="144"/>
      <c r="BB27" s="145"/>
    </row>
    <row r="28" spans="1:54" ht="19.5" customHeight="1" x14ac:dyDescent="0.25">
      <c r="C28" s="114"/>
      <c r="D28" s="114"/>
      <c r="G28" s="114"/>
      <c r="H28" s="114"/>
      <c r="K28" s="114"/>
      <c r="AR28" s="114"/>
      <c r="AS28" s="136"/>
      <c r="AU28" s="114"/>
      <c r="AV28" s="114"/>
      <c r="AW28" s="136"/>
    </row>
    <row r="29" spans="1:54" ht="21.75" x14ac:dyDescent="0.55000000000000004">
      <c r="A29" s="86" t="s">
        <v>39</v>
      </c>
      <c r="B29" s="88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</row>
    <row r="30" spans="1:54" ht="21.75" x14ac:dyDescent="0.55000000000000004">
      <c r="A30" s="116" t="s">
        <v>40</v>
      </c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</row>
    <row r="31" spans="1:54" ht="21.75" x14ac:dyDescent="0.55000000000000004"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</row>
    <row r="32" spans="1:54" ht="21.75" x14ac:dyDescent="0.55000000000000004">
      <c r="A32" s="117" t="s">
        <v>48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</row>
    <row r="33" spans="1:50" ht="21.75" x14ac:dyDescent="0.55000000000000004">
      <c r="A33" s="116" t="s">
        <v>49</v>
      </c>
      <c r="B33" s="116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</row>
    <row r="34" spans="1:50" ht="21.75" x14ac:dyDescent="0.55000000000000004"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</row>
    <row r="35" spans="1:50" ht="21.75" x14ac:dyDescent="0.55000000000000004"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</row>
    <row r="36" spans="1:50" ht="21.75" x14ac:dyDescent="0.55000000000000004"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</row>
    <row r="37" spans="1:50" ht="21.75" x14ac:dyDescent="0.55000000000000004"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</row>
    <row r="38" spans="1:50" ht="21.75" x14ac:dyDescent="0.55000000000000004"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</row>
    <row r="39" spans="1:50" ht="21.75" x14ac:dyDescent="0.55000000000000004"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</row>
    <row r="40" spans="1:50" ht="21.75" x14ac:dyDescent="0.55000000000000004"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</row>
    <row r="41" spans="1:50" ht="21.75" x14ac:dyDescent="0.55000000000000004"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</row>
    <row r="42" spans="1:50" ht="21.75" x14ac:dyDescent="0.55000000000000004"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</row>
    <row r="43" spans="1:50" ht="21.75" x14ac:dyDescent="0.55000000000000004"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</row>
    <row r="44" spans="1:50" ht="21.75" x14ac:dyDescent="0.55000000000000004"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</row>
    <row r="45" spans="1:50" ht="21.75" x14ac:dyDescent="0.55000000000000004"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</row>
    <row r="46" spans="1:50" ht="21.75" x14ac:dyDescent="0.55000000000000004"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</row>
    <row r="47" spans="1:50" ht="21.75" x14ac:dyDescent="0.55000000000000004"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</row>
    <row r="48" spans="1:50" ht="21.75" x14ac:dyDescent="0.55000000000000004"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</row>
    <row r="49" spans="3:50" ht="21.75" x14ac:dyDescent="0.55000000000000004"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</row>
    <row r="50" spans="3:50" x14ac:dyDescent="0.25"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</row>
    <row r="51" spans="3:50" x14ac:dyDescent="0.25"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</row>
    <row r="52" spans="3:50" x14ac:dyDescent="0.25"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</row>
    <row r="53" spans="3:50" x14ac:dyDescent="0.25"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</row>
    <row r="54" spans="3:50" x14ac:dyDescent="0.25"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</row>
    <row r="55" spans="3:50" x14ac:dyDescent="0.25"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</row>
    <row r="56" spans="3:50" x14ac:dyDescent="0.25"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</row>
  </sheetData>
  <mergeCells count="13">
    <mergeCell ref="AY5:BB5"/>
    <mergeCell ref="AU5:AX5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T32"/>
  <sheetViews>
    <sheetView showGridLines="0" zoomScale="80" zoomScaleNormal="80" workbookViewId="0">
      <pane xSplit="2" ySplit="4" topLeftCell="CA5" activePane="bottomRight" state="frozen"/>
      <selection pane="topRight" activeCell="C1" sqref="C1"/>
      <selection pane="bottomLeft" activeCell="A5" sqref="A5"/>
      <selection pane="bottomRight" activeCell="CQ5" sqref="CQ5:CR25"/>
    </sheetView>
  </sheetViews>
  <sheetFormatPr defaultColWidth="9.140625" defaultRowHeight="15" x14ac:dyDescent="0.25"/>
  <cols>
    <col min="1" max="1" width="9.140625" style="1"/>
    <col min="2" max="2" width="45.28515625" customWidth="1"/>
    <col min="3" max="90" width="9.140625" customWidth="1"/>
  </cols>
  <sheetData>
    <row r="1" spans="1:98" s="2" customFormat="1" ht="23.25" customHeight="1" x14ac:dyDescent="0.25">
      <c r="A1" s="4" t="s">
        <v>56</v>
      </c>
    </row>
    <row r="2" spans="1:98" s="6" customFormat="1" ht="24.75" customHeight="1" x14ac:dyDescent="0.25">
      <c r="A2" s="7" t="s">
        <v>43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</row>
    <row r="3" spans="1:98" s="8" customFormat="1" ht="20.25" customHeight="1" x14ac:dyDescent="0.25">
      <c r="A3" s="8" t="s">
        <v>1</v>
      </c>
      <c r="B3" s="8" t="s">
        <v>2</v>
      </c>
      <c r="C3" s="157">
        <v>2003</v>
      </c>
      <c r="D3" s="157"/>
      <c r="E3" s="157"/>
      <c r="F3" s="157"/>
      <c r="G3" s="157">
        <v>2004</v>
      </c>
      <c r="H3" s="157"/>
      <c r="I3" s="157"/>
      <c r="J3" s="157"/>
      <c r="K3" s="157">
        <v>2005</v>
      </c>
      <c r="L3" s="157"/>
      <c r="M3" s="157"/>
      <c r="N3" s="157"/>
      <c r="O3" s="157">
        <v>2006</v>
      </c>
      <c r="P3" s="157"/>
      <c r="Q3" s="157"/>
      <c r="R3" s="157"/>
      <c r="S3" s="157">
        <v>2007</v>
      </c>
      <c r="T3" s="157"/>
      <c r="U3" s="157"/>
      <c r="V3" s="157"/>
      <c r="W3" s="157">
        <v>2008</v>
      </c>
      <c r="X3" s="157"/>
      <c r="Y3" s="157"/>
      <c r="Z3" s="157"/>
      <c r="AA3" s="157">
        <v>2009</v>
      </c>
      <c r="AB3" s="157"/>
      <c r="AC3" s="157"/>
      <c r="AD3" s="157"/>
      <c r="AE3" s="157">
        <v>2010</v>
      </c>
      <c r="AF3" s="157"/>
      <c r="AG3" s="157"/>
      <c r="AH3" s="157"/>
      <c r="AI3" s="157">
        <v>2011</v>
      </c>
      <c r="AJ3" s="157"/>
      <c r="AK3" s="157"/>
      <c r="AL3" s="157"/>
      <c r="AM3" s="157">
        <v>2012</v>
      </c>
      <c r="AN3" s="157"/>
      <c r="AO3" s="157"/>
      <c r="AP3" s="157"/>
      <c r="AQ3" s="157">
        <v>2013</v>
      </c>
      <c r="AR3" s="157"/>
      <c r="AS3" s="157"/>
      <c r="AT3" s="157"/>
      <c r="AU3" s="157">
        <v>2014</v>
      </c>
      <c r="AV3" s="157"/>
      <c r="AW3" s="157"/>
      <c r="AX3" s="157"/>
      <c r="AY3" s="157">
        <v>2015</v>
      </c>
      <c r="AZ3" s="157"/>
      <c r="BA3" s="157"/>
      <c r="BB3" s="157"/>
      <c r="BC3" s="157">
        <v>2016</v>
      </c>
      <c r="BD3" s="157"/>
      <c r="BE3" s="157"/>
      <c r="BF3" s="157"/>
      <c r="BG3" s="157">
        <v>2017</v>
      </c>
      <c r="BH3" s="157"/>
      <c r="BI3" s="157"/>
      <c r="BJ3" s="157"/>
      <c r="BK3" s="156">
        <v>2018</v>
      </c>
      <c r="BL3" s="156"/>
      <c r="BM3" s="156"/>
      <c r="BN3" s="156"/>
      <c r="BO3" s="157">
        <v>2019</v>
      </c>
      <c r="BP3" s="157">
        <v>2020</v>
      </c>
      <c r="BQ3" s="157"/>
      <c r="BR3" s="157"/>
      <c r="BS3" s="156">
        <v>2020</v>
      </c>
      <c r="BT3" s="156"/>
      <c r="BU3" s="156"/>
      <c r="BV3" s="156"/>
      <c r="BW3" s="156">
        <v>2021</v>
      </c>
      <c r="BX3" s="156"/>
      <c r="BY3" s="156"/>
      <c r="BZ3" s="156"/>
      <c r="CA3" s="156">
        <v>2022</v>
      </c>
      <c r="CB3" s="156"/>
      <c r="CC3" s="156"/>
      <c r="CD3" s="156"/>
      <c r="CE3" s="156">
        <v>2023</v>
      </c>
      <c r="CF3" s="156"/>
      <c r="CG3" s="156"/>
      <c r="CH3" s="156"/>
      <c r="CI3" s="156">
        <v>2024</v>
      </c>
      <c r="CJ3" s="156"/>
      <c r="CK3" s="156"/>
      <c r="CL3" s="156"/>
      <c r="CM3" s="156">
        <v>2025</v>
      </c>
      <c r="CN3" s="156"/>
      <c r="CO3" s="156"/>
      <c r="CP3" s="156"/>
      <c r="CQ3" s="156">
        <v>2026</v>
      </c>
      <c r="CR3" s="156"/>
      <c r="CS3" s="156"/>
      <c r="CT3" s="156"/>
    </row>
    <row r="4" spans="1:98" ht="28.5" customHeight="1" x14ac:dyDescent="0.25">
      <c r="A4" s="59"/>
      <c r="B4" s="9"/>
      <c r="C4" s="10" t="s">
        <v>33</v>
      </c>
      <c r="D4" s="10" t="s">
        <v>34</v>
      </c>
      <c r="E4" s="10" t="s">
        <v>35</v>
      </c>
      <c r="F4" s="10" t="s">
        <v>36</v>
      </c>
      <c r="G4" s="10" t="s">
        <v>33</v>
      </c>
      <c r="H4" s="10" t="s">
        <v>34</v>
      </c>
      <c r="I4" s="10" t="s">
        <v>35</v>
      </c>
      <c r="J4" s="10" t="s">
        <v>36</v>
      </c>
      <c r="K4" s="10" t="s">
        <v>33</v>
      </c>
      <c r="L4" s="10" t="s">
        <v>34</v>
      </c>
      <c r="M4" s="10" t="s">
        <v>35</v>
      </c>
      <c r="N4" s="10" t="s">
        <v>36</v>
      </c>
      <c r="O4" s="10" t="s">
        <v>33</v>
      </c>
      <c r="P4" s="10" t="s">
        <v>34</v>
      </c>
      <c r="Q4" s="10" t="s">
        <v>35</v>
      </c>
      <c r="R4" s="10" t="s">
        <v>36</v>
      </c>
      <c r="S4" s="10" t="s">
        <v>33</v>
      </c>
      <c r="T4" s="10" t="s">
        <v>34</v>
      </c>
      <c r="U4" s="10" t="s">
        <v>35</v>
      </c>
      <c r="V4" s="10" t="s">
        <v>36</v>
      </c>
      <c r="W4" s="10" t="s">
        <v>33</v>
      </c>
      <c r="X4" s="10" t="s">
        <v>34</v>
      </c>
      <c r="Y4" s="10" t="s">
        <v>35</v>
      </c>
      <c r="Z4" s="10" t="s">
        <v>36</v>
      </c>
      <c r="AA4" s="10" t="s">
        <v>33</v>
      </c>
      <c r="AB4" s="10" t="s">
        <v>34</v>
      </c>
      <c r="AC4" s="10" t="s">
        <v>35</v>
      </c>
      <c r="AD4" s="10" t="s">
        <v>36</v>
      </c>
      <c r="AE4" s="10" t="s">
        <v>33</v>
      </c>
      <c r="AF4" s="10" t="s">
        <v>34</v>
      </c>
      <c r="AG4" s="10" t="s">
        <v>35</v>
      </c>
      <c r="AH4" s="10" t="s">
        <v>36</v>
      </c>
      <c r="AI4" s="10" t="s">
        <v>33</v>
      </c>
      <c r="AJ4" s="10" t="s">
        <v>34</v>
      </c>
      <c r="AK4" s="10" t="s">
        <v>35</v>
      </c>
      <c r="AL4" s="10" t="s">
        <v>36</v>
      </c>
      <c r="AM4" s="10" t="s">
        <v>33</v>
      </c>
      <c r="AN4" s="10" t="s">
        <v>34</v>
      </c>
      <c r="AO4" s="10" t="s">
        <v>35</v>
      </c>
      <c r="AP4" s="10" t="s">
        <v>36</v>
      </c>
      <c r="AQ4" s="10" t="s">
        <v>33</v>
      </c>
      <c r="AR4" s="10" t="s">
        <v>34</v>
      </c>
      <c r="AS4" s="10" t="s">
        <v>35</v>
      </c>
      <c r="AT4" s="10" t="s">
        <v>36</v>
      </c>
      <c r="AU4" s="10" t="s">
        <v>33</v>
      </c>
      <c r="AV4" s="10" t="s">
        <v>34</v>
      </c>
      <c r="AW4" s="10" t="s">
        <v>35</v>
      </c>
      <c r="AX4" s="10" t="s">
        <v>36</v>
      </c>
      <c r="AY4" s="10" t="s">
        <v>33</v>
      </c>
      <c r="AZ4" s="10" t="s">
        <v>34</v>
      </c>
      <c r="BA4" s="10" t="s">
        <v>35</v>
      </c>
      <c r="BB4" s="10" t="s">
        <v>36</v>
      </c>
      <c r="BC4" s="10" t="s">
        <v>33</v>
      </c>
      <c r="BD4" s="10" t="s">
        <v>34</v>
      </c>
      <c r="BE4" s="10" t="s">
        <v>35</v>
      </c>
      <c r="BF4" s="10" t="s">
        <v>36</v>
      </c>
      <c r="BG4" s="10" t="s">
        <v>33</v>
      </c>
      <c r="BH4" s="10" t="s">
        <v>34</v>
      </c>
      <c r="BI4" s="10" t="s">
        <v>35</v>
      </c>
      <c r="BJ4" s="10" t="s">
        <v>36</v>
      </c>
      <c r="BK4" s="10" t="s">
        <v>33</v>
      </c>
      <c r="BL4" s="10" t="s">
        <v>34</v>
      </c>
      <c r="BM4" s="10" t="s">
        <v>35</v>
      </c>
      <c r="BN4" s="10" t="s">
        <v>36</v>
      </c>
      <c r="BO4" s="10" t="s">
        <v>33</v>
      </c>
      <c r="BP4" s="10" t="s">
        <v>34</v>
      </c>
      <c r="BQ4" s="10" t="s">
        <v>35</v>
      </c>
      <c r="BR4" s="10" t="s">
        <v>36</v>
      </c>
      <c r="BS4" s="10" t="s">
        <v>33</v>
      </c>
      <c r="BT4" s="10" t="s">
        <v>34</v>
      </c>
      <c r="BU4" s="10" t="s">
        <v>35</v>
      </c>
      <c r="BV4" s="10" t="s">
        <v>36</v>
      </c>
      <c r="BW4" s="10" t="s">
        <v>33</v>
      </c>
      <c r="BX4" s="10" t="s">
        <v>34</v>
      </c>
      <c r="BY4" s="10" t="s">
        <v>35</v>
      </c>
      <c r="BZ4" s="10" t="s">
        <v>36</v>
      </c>
      <c r="CA4" s="10" t="s">
        <v>33</v>
      </c>
      <c r="CB4" s="10" t="s">
        <v>34</v>
      </c>
      <c r="CC4" s="10" t="s">
        <v>35</v>
      </c>
      <c r="CD4" s="10" t="s">
        <v>36</v>
      </c>
      <c r="CE4" s="10" t="s">
        <v>33</v>
      </c>
      <c r="CF4" s="10" t="s">
        <v>34</v>
      </c>
      <c r="CG4" s="10" t="s">
        <v>35</v>
      </c>
      <c r="CH4" s="10" t="s">
        <v>36</v>
      </c>
      <c r="CI4" s="10" t="s">
        <v>33</v>
      </c>
      <c r="CJ4" s="10" t="s">
        <v>34</v>
      </c>
      <c r="CK4" s="10" t="s">
        <v>35</v>
      </c>
      <c r="CL4" s="10" t="s">
        <v>36</v>
      </c>
      <c r="CM4" s="10" t="s">
        <v>33</v>
      </c>
      <c r="CN4" s="10" t="s">
        <v>34</v>
      </c>
      <c r="CO4" s="10" t="s">
        <v>35</v>
      </c>
      <c r="CP4" s="10" t="s">
        <v>36</v>
      </c>
      <c r="CQ4" s="10" t="s">
        <v>33</v>
      </c>
      <c r="CR4" s="10" t="s">
        <v>34</v>
      </c>
      <c r="CS4" s="10" t="s">
        <v>35</v>
      </c>
      <c r="CT4" s="10" t="s">
        <v>36</v>
      </c>
    </row>
    <row r="5" spans="1:98" s="12" customFormat="1" ht="25.5" customHeight="1" x14ac:dyDescent="0.25">
      <c r="A5" s="61"/>
      <c r="B5" s="11" t="s">
        <v>3</v>
      </c>
      <c r="C5" s="67">
        <f>'Table 1'!C7*100/'Table 1'!C$7</f>
        <v>100</v>
      </c>
      <c r="D5" s="68">
        <f>'Table 1'!D7*100/'Table 1'!D$7</f>
        <v>100</v>
      </c>
      <c r="E5" s="68">
        <f>'Table 1'!E7*100/'Table 1'!E$7</f>
        <v>100</v>
      </c>
      <c r="F5" s="69">
        <f>'Table 1'!F7*100/'Table 1'!F$7</f>
        <v>100</v>
      </c>
      <c r="G5" s="67">
        <f>'Table 1'!G7*100/'Table 1'!G$7</f>
        <v>100</v>
      </c>
      <c r="H5" s="68">
        <f>'Table 1'!H7*100/'Table 1'!H$7</f>
        <v>100</v>
      </c>
      <c r="I5" s="68">
        <f>'Table 1'!I7*100/'Table 1'!I$7</f>
        <v>100</v>
      </c>
      <c r="J5" s="69">
        <f>'Table 1'!J7*100/'Table 1'!J$7</f>
        <v>100</v>
      </c>
      <c r="K5" s="67">
        <f>'Table 1'!K7*100/'Table 1'!K$7</f>
        <v>100</v>
      </c>
      <c r="L5" s="68">
        <f>'Table 1'!L7*100/'Table 1'!L$7</f>
        <v>100</v>
      </c>
      <c r="M5" s="68">
        <f>'Table 1'!M7*100/'Table 1'!M$7</f>
        <v>100</v>
      </c>
      <c r="N5" s="69">
        <f>'Table 1'!N7*100/'Table 1'!N$7</f>
        <v>100</v>
      </c>
      <c r="O5" s="67">
        <f>'Table 1'!O7*100/'Table 1'!O$7</f>
        <v>100.00000000000001</v>
      </c>
      <c r="P5" s="68">
        <f>'Table 1'!P7*100/'Table 1'!P$7</f>
        <v>100</v>
      </c>
      <c r="Q5" s="68">
        <f>'Table 1'!Q7*100/'Table 1'!Q$7</f>
        <v>100</v>
      </c>
      <c r="R5" s="69">
        <f>'Table 1'!R7*100/'Table 1'!R$7</f>
        <v>100</v>
      </c>
      <c r="S5" s="67">
        <f>'Table 1'!S7*100/'Table 1'!S$7</f>
        <v>100</v>
      </c>
      <c r="T5" s="68">
        <f>'Table 1'!T7*100/'Table 1'!T$7</f>
        <v>100.00000000000001</v>
      </c>
      <c r="U5" s="68">
        <f>'Table 1'!U7*100/'Table 1'!U$7</f>
        <v>100</v>
      </c>
      <c r="V5" s="69">
        <f>'Table 1'!V7*100/'Table 1'!V$7</f>
        <v>100</v>
      </c>
      <c r="W5" s="67">
        <f>'Table 1'!W7*100/'Table 1'!W$7</f>
        <v>100</v>
      </c>
      <c r="X5" s="68">
        <f>'Table 1'!X7*100/'Table 1'!X$7</f>
        <v>99.999999999999986</v>
      </c>
      <c r="Y5" s="68">
        <f>'Table 1'!Y7*100/'Table 1'!Y$7</f>
        <v>100.00000000000001</v>
      </c>
      <c r="Z5" s="69">
        <f>'Table 1'!Z7*100/'Table 1'!Z$7</f>
        <v>99.999999999999986</v>
      </c>
      <c r="AA5" s="67">
        <f>'Table 1'!AA7*100/'Table 1'!AA$7</f>
        <v>100.00000000000001</v>
      </c>
      <c r="AB5" s="68">
        <f>'Table 1'!AB7*100/'Table 1'!AB$7</f>
        <v>99.999999999999986</v>
      </c>
      <c r="AC5" s="68">
        <f>'Table 1'!AC7*100/'Table 1'!AC$7</f>
        <v>99.999999999999986</v>
      </c>
      <c r="AD5" s="69">
        <f>'Table 1'!AD7*100/'Table 1'!AD$7</f>
        <v>100</v>
      </c>
      <c r="AE5" s="67">
        <f>'Table 1'!AE7*100/'Table 1'!AE$7</f>
        <v>100</v>
      </c>
      <c r="AF5" s="68">
        <f>'Table 1'!AF7*100/'Table 1'!AF$7</f>
        <v>100.00000000000001</v>
      </c>
      <c r="AG5" s="68">
        <f>'Table 1'!AG7*100/'Table 1'!AG$7</f>
        <v>100</v>
      </c>
      <c r="AH5" s="69">
        <f>'Table 1'!AH7*100/'Table 1'!AH$7</f>
        <v>100</v>
      </c>
      <c r="AI5" s="67">
        <f>'Table 1'!AI7*100/'Table 1'!AI$7</f>
        <v>100</v>
      </c>
      <c r="AJ5" s="68">
        <f>'Table 1'!AJ7*100/'Table 1'!AJ$7</f>
        <v>100</v>
      </c>
      <c r="AK5" s="68">
        <f>'Table 1'!AK7*100/'Table 1'!AK$7</f>
        <v>100</v>
      </c>
      <c r="AL5" s="69">
        <f>'Table 1'!AL7*100/'Table 1'!AL$7</f>
        <v>100</v>
      </c>
      <c r="AM5" s="67">
        <f>'Table 1'!AM7*100/'Table 1'!AM$7</f>
        <v>100</v>
      </c>
      <c r="AN5" s="68">
        <f>'Table 1'!AN7*100/'Table 1'!AN$7</f>
        <v>100</v>
      </c>
      <c r="AO5" s="68">
        <f>'Table 1'!AO7*100/'Table 1'!AO$7</f>
        <v>100</v>
      </c>
      <c r="AP5" s="69">
        <f>'Table 1'!AP7*100/'Table 1'!AP$7</f>
        <v>100.00000000000001</v>
      </c>
      <c r="AQ5" s="67">
        <f>'Table 1'!AQ7*100/'Table 1'!AQ$7</f>
        <v>100</v>
      </c>
      <c r="AR5" s="68">
        <f>'Table 1'!AR7*100/'Table 1'!AR$7</f>
        <v>100.00000000000001</v>
      </c>
      <c r="AS5" s="68">
        <f>'Table 1'!AS7*100/'Table 1'!AS$7</f>
        <v>100</v>
      </c>
      <c r="AT5" s="69">
        <f>'Table 1'!AT7*100/'Table 1'!AT$7</f>
        <v>100</v>
      </c>
      <c r="AU5" s="67">
        <f>'Table 1'!AU7*100/'Table 1'!AU$7</f>
        <v>100</v>
      </c>
      <c r="AV5" s="68">
        <f>'Table 1'!AV7*100/'Table 1'!AV$7</f>
        <v>100</v>
      </c>
      <c r="AW5" s="68">
        <f>'Table 1'!AW7*100/'Table 1'!AW$7</f>
        <v>100</v>
      </c>
      <c r="AX5" s="69">
        <f>'Table 1'!AX7*100/'Table 1'!AX$7</f>
        <v>100</v>
      </c>
      <c r="AY5" s="67">
        <f>'Table 1'!AY7*100/'Table 1'!AY$7</f>
        <v>100</v>
      </c>
      <c r="AZ5" s="68">
        <f>'Table 1'!AZ7*100/'Table 1'!AZ$7</f>
        <v>100</v>
      </c>
      <c r="BA5" s="68">
        <f>'Table 1'!BA7*100/'Table 1'!BA$7</f>
        <v>100</v>
      </c>
      <c r="BB5" s="69">
        <f>'Table 1'!BB7*100/'Table 1'!BB$7</f>
        <v>100</v>
      </c>
      <c r="BC5" s="67">
        <f>'Table 1'!BC7*100/'Table 1'!BC$7</f>
        <v>100</v>
      </c>
      <c r="BD5" s="68">
        <f>'Table 1'!BD7*100/'Table 1'!BD$7</f>
        <v>100</v>
      </c>
      <c r="BE5" s="68">
        <f>'Table 1'!BE7*100/'Table 1'!BE$7</f>
        <v>100</v>
      </c>
      <c r="BF5" s="69">
        <f>'Table 1'!BF7*100/'Table 1'!BF$7</f>
        <v>100</v>
      </c>
      <c r="BG5" s="67">
        <f>'Table 1'!BG7*100/'Table 1'!BG$7</f>
        <v>100</v>
      </c>
      <c r="BH5" s="68">
        <f>'Table 1'!BH7*100/'Table 1'!BH$7</f>
        <v>100</v>
      </c>
      <c r="BI5" s="68">
        <f>'Table 1'!BI7*100/'Table 1'!BI$7</f>
        <v>100</v>
      </c>
      <c r="BJ5" s="69">
        <f>'Table 1'!BJ7*100/'Table 1'!BJ$7</f>
        <v>100</v>
      </c>
      <c r="BK5" s="67">
        <f>'Table 1'!BK7*100/'Table 1'!BK$7</f>
        <v>100</v>
      </c>
      <c r="BL5" s="68">
        <f>'Table 1'!BL7*100/'Table 1'!BL$7</f>
        <v>100</v>
      </c>
      <c r="BM5" s="68">
        <f>'Table 1'!BM7*100/'Table 1'!BM$7</f>
        <v>100</v>
      </c>
      <c r="BN5" s="69">
        <f>'Table 1'!BN7*100/'Table 1'!BN$7</f>
        <v>99.999999999999986</v>
      </c>
      <c r="BO5" s="67">
        <f>'Table 1'!BO7*100/'Table 1'!BO$7</f>
        <v>99.999999999999986</v>
      </c>
      <c r="BP5" s="68">
        <f>'Table 1'!BP7*100/'Table 1'!BP$7</f>
        <v>100.00000000000001</v>
      </c>
      <c r="BQ5" s="68">
        <f>'Table 1'!BQ7*100/'Table 1'!BQ$7</f>
        <v>100</v>
      </c>
      <c r="BR5" s="69">
        <f>'Table 1'!BR7*100/'Table 1'!BR$7</f>
        <v>100</v>
      </c>
      <c r="BS5" s="67">
        <f>'Table 1'!BS7*100/'Table 1'!BS$7</f>
        <v>100</v>
      </c>
      <c r="BT5" s="68">
        <f>'Table 1'!BT7*100/'Table 1'!BT$7</f>
        <v>100</v>
      </c>
      <c r="BU5" s="68">
        <f>'Table 1'!BU7*100/'Table 1'!BU$7</f>
        <v>100.00000000000001</v>
      </c>
      <c r="BV5" s="69">
        <f>'Table 1'!BV7*100/'Table 1'!BV$7</f>
        <v>100</v>
      </c>
      <c r="BW5" s="67">
        <f>'Table 1'!BW7*100/'Table 1'!BW$7</f>
        <v>100</v>
      </c>
      <c r="BX5" s="68">
        <f>'Table 1'!BX7*100/'Table 1'!BX$7</f>
        <v>100</v>
      </c>
      <c r="BY5" s="68">
        <f>'Table 1'!BY7*100/'Table 1'!BY$7</f>
        <v>100</v>
      </c>
      <c r="BZ5" s="69">
        <f>'Table 1'!BZ7*100/'Table 1'!BZ$7</f>
        <v>100</v>
      </c>
      <c r="CA5" s="67">
        <f>'Table 1'!CA7*100/'Table 1'!CA$7</f>
        <v>100.00000000000001</v>
      </c>
      <c r="CB5" s="68">
        <f>'Table 1'!CB7*100/'Table 1'!CB$7</f>
        <v>100</v>
      </c>
      <c r="CC5" s="68">
        <f>'Table 1'!CC7*100/'Table 1'!CC$7</f>
        <v>100</v>
      </c>
      <c r="CD5" s="69">
        <f>'Table 1'!CD7*100/'Table 1'!CD$7</f>
        <v>100</v>
      </c>
      <c r="CE5" s="67">
        <f>'Table 1'!CE7*100/'Table 1'!CE$7</f>
        <v>99.999999999999986</v>
      </c>
      <c r="CF5" s="68">
        <f>'Table 1'!CF7*100/'Table 1'!CF$7</f>
        <v>99.999999999999986</v>
      </c>
      <c r="CG5" s="68">
        <f>'Table 1'!CG7*100/'Table 1'!CG$7</f>
        <v>100</v>
      </c>
      <c r="CH5" s="69">
        <f>'Table 1'!CH7*100/'Table 1'!CH$7</f>
        <v>100.00000000000001</v>
      </c>
      <c r="CI5" s="67">
        <f>'Table 1'!CI7*100/'Table 1'!CI$7</f>
        <v>99.999999999999986</v>
      </c>
      <c r="CJ5" s="68">
        <f>'Table 1'!CJ7*100/'Table 1'!CJ$7</f>
        <v>100</v>
      </c>
      <c r="CK5" s="68">
        <f>'Table 1'!CK7*100/'Table 1'!CK$7</f>
        <v>100</v>
      </c>
      <c r="CL5" s="69">
        <f>'Table 1'!CL7*100/'Table 1'!CL$7</f>
        <v>99.999999999999986</v>
      </c>
      <c r="CM5" s="67">
        <f>'Table 1'!CM7*100/'Table 1'!CM$7</f>
        <v>100</v>
      </c>
      <c r="CN5" s="68">
        <f>'Table 1'!CN7*100/'Table 1'!CN$7</f>
        <v>100</v>
      </c>
      <c r="CO5" s="68">
        <f>'Table 1'!CO7*100/'Table 1'!CO$7</f>
        <v>100</v>
      </c>
      <c r="CP5" s="69">
        <f>'Table 1'!CP7*100/'Table 1'!CP$7</f>
        <v>100</v>
      </c>
      <c r="CQ5" s="67">
        <f>'Table 1'!CQ7*100/'Table 1'!CQ$7</f>
        <v>100</v>
      </c>
      <c r="CR5" s="68">
        <f>'Table 1'!CR7*100/'Table 1'!CR$7</f>
        <v>100</v>
      </c>
      <c r="CS5" s="68"/>
      <c r="CT5" s="69"/>
    </row>
    <row r="6" spans="1:98" s="6" customFormat="1" ht="25.5" customHeight="1" x14ac:dyDescent="0.25">
      <c r="A6" s="62"/>
      <c r="B6" s="13" t="s">
        <v>38</v>
      </c>
      <c r="C6" s="14">
        <f>'Table 1'!C8*100/'Table 1'!C$7</f>
        <v>12.072848159737076</v>
      </c>
      <c r="D6" s="15">
        <f>'Table 1'!D8*100/'Table 1'!D$7</f>
        <v>13.514512458175602</v>
      </c>
      <c r="E6" s="15">
        <f>'Table 1'!E8*100/'Table 1'!E$7</f>
        <v>13.383618878754501</v>
      </c>
      <c r="F6" s="16">
        <f>'Table 1'!F8*100/'Table 1'!F$7</f>
        <v>12.574560121486298</v>
      </c>
      <c r="G6" s="14">
        <f>'Table 1'!G8*100/'Table 1'!G$7</f>
        <v>12.720706724914017</v>
      </c>
      <c r="H6" s="15">
        <f>'Table 1'!H8*100/'Table 1'!H$7</f>
        <v>14.905849512788093</v>
      </c>
      <c r="I6" s="15">
        <f>'Table 1'!I8*100/'Table 1'!I$7</f>
        <v>13.706016167516493</v>
      </c>
      <c r="J6" s="16">
        <f>'Table 1'!J8*100/'Table 1'!J$7</f>
        <v>12.094482965416898</v>
      </c>
      <c r="K6" s="14">
        <f>'Table 1'!K8*100/'Table 1'!K$7</f>
        <v>12.43099203571234</v>
      </c>
      <c r="L6" s="15">
        <f>'Table 1'!L8*100/'Table 1'!L$7</f>
        <v>11.001584336027715</v>
      </c>
      <c r="M6" s="15">
        <f>'Table 1'!M8*100/'Table 1'!M$7</f>
        <v>10.292242050098377</v>
      </c>
      <c r="N6" s="16">
        <f>'Table 1'!N8*100/'Table 1'!N$7</f>
        <v>10.300511530364615</v>
      </c>
      <c r="O6" s="14">
        <f>'Table 1'!O8*100/'Table 1'!O$7</f>
        <v>11.005059878683481</v>
      </c>
      <c r="P6" s="15">
        <f>'Table 1'!P8*100/'Table 1'!P$7</f>
        <v>12.876488668427012</v>
      </c>
      <c r="Q6" s="15">
        <f>'Table 1'!Q8*100/'Table 1'!Q$7</f>
        <v>13.662279900535742</v>
      </c>
      <c r="R6" s="16">
        <f>'Table 1'!R8*100/'Table 1'!R$7</f>
        <v>13.096788021014133</v>
      </c>
      <c r="S6" s="14">
        <f>'Table 1'!S8*100/'Table 1'!S$7</f>
        <v>12.45414597622071</v>
      </c>
      <c r="T6" s="15">
        <f>'Table 1'!T8*100/'Table 1'!T$7</f>
        <v>13.318297182445438</v>
      </c>
      <c r="U6" s="15">
        <f>'Table 1'!U8*100/'Table 1'!U$7</f>
        <v>12.999998113005983</v>
      </c>
      <c r="V6" s="16">
        <f>'Table 1'!V8*100/'Table 1'!V$7</f>
        <v>12.504986333728223</v>
      </c>
      <c r="W6" s="14">
        <f>'Table 1'!W8*100/'Table 1'!W$7</f>
        <v>12.239599702866046</v>
      </c>
      <c r="X6" s="15">
        <f>'Table 1'!X8*100/'Table 1'!X$7</f>
        <v>13.674196677622144</v>
      </c>
      <c r="Y6" s="15">
        <f>'Table 1'!Y8*100/'Table 1'!Y$7</f>
        <v>13.304911601385813</v>
      </c>
      <c r="Z6" s="16">
        <f>'Table 1'!Z8*100/'Table 1'!Z$7</f>
        <v>12.684784223856997</v>
      </c>
      <c r="AA6" s="14">
        <f>'Table 1'!AA8*100/'Table 1'!AA$7</f>
        <v>11.880843366535075</v>
      </c>
      <c r="AB6" s="15">
        <f>'Table 1'!AB8*100/'Table 1'!AB$7</f>
        <v>12.338082621155767</v>
      </c>
      <c r="AC6" s="15">
        <f>'Table 1'!AC8*100/'Table 1'!AC$7</f>
        <v>12.20522217424298</v>
      </c>
      <c r="AD6" s="16">
        <f>'Table 1'!AD8*100/'Table 1'!AD$7</f>
        <v>10.21885048866632</v>
      </c>
      <c r="AE6" s="14">
        <f>'Table 1'!AE8*100/'Table 1'!AE$7</f>
        <v>10.452224882902794</v>
      </c>
      <c r="AF6" s="15">
        <f>'Table 1'!AF8*100/'Table 1'!AF$7</f>
        <v>12.778053426994932</v>
      </c>
      <c r="AG6" s="15">
        <f>'Table 1'!AG8*100/'Table 1'!AG$7</f>
        <v>13.806465490949211</v>
      </c>
      <c r="AH6" s="16">
        <f>'Table 1'!AH8*100/'Table 1'!AH$7</f>
        <v>13.371653742761753</v>
      </c>
      <c r="AI6" s="14">
        <f>'Table 1'!AI8*100/'Table 1'!AI$7</f>
        <v>13.188168303094807</v>
      </c>
      <c r="AJ6" s="15">
        <f>'Table 1'!AJ8*100/'Table 1'!AJ$7</f>
        <v>14.380909113092011</v>
      </c>
      <c r="AK6" s="15">
        <f>'Table 1'!AK8*100/'Table 1'!AK$7</f>
        <v>14.705415771950362</v>
      </c>
      <c r="AL6" s="16">
        <f>'Table 1'!AL8*100/'Table 1'!AL$7</f>
        <v>13.631656627683601</v>
      </c>
      <c r="AM6" s="14">
        <f>'Table 1'!AM8*100/'Table 1'!AM$7</f>
        <v>13.896182555443678</v>
      </c>
      <c r="AN6" s="15">
        <f>'Table 1'!AN8*100/'Table 1'!AN$7</f>
        <v>14.510339775016906</v>
      </c>
      <c r="AO6" s="15">
        <f>'Table 1'!AO8*100/'Table 1'!AO$7</f>
        <v>14.170332105220771</v>
      </c>
      <c r="AP6" s="16">
        <f>'Table 1'!AP8*100/'Table 1'!AP$7</f>
        <v>13.242642230601737</v>
      </c>
      <c r="AQ6" s="14">
        <f>'Table 1'!AQ8*100/'Table 1'!AQ$7</f>
        <v>13.358489907300998</v>
      </c>
      <c r="AR6" s="15">
        <f>'Table 1'!AR8*100/'Table 1'!AR$7</f>
        <v>14.754023920824054</v>
      </c>
      <c r="AS6" s="15">
        <f>'Table 1'!AS8*100/'Table 1'!AS$7</f>
        <v>14.730335278210941</v>
      </c>
      <c r="AT6" s="16">
        <f>'Table 1'!AT8*100/'Table 1'!AT$7</f>
        <v>13.539475262393484</v>
      </c>
      <c r="AU6" s="14">
        <f>'Table 1'!AU8*100/'Table 1'!AU$7</f>
        <v>14.273852968632292</v>
      </c>
      <c r="AV6" s="15">
        <f>'Table 1'!AV8*100/'Table 1'!AV$7</f>
        <v>13.690734453503142</v>
      </c>
      <c r="AW6" s="15">
        <f>'Table 1'!AW8*100/'Table 1'!AW$7</f>
        <v>14.143967529938681</v>
      </c>
      <c r="AX6" s="16">
        <f>'Table 1'!AX8*100/'Table 1'!AX$7</f>
        <v>14.019245904367708</v>
      </c>
      <c r="AY6" s="14">
        <f>'Table 1'!AY8*100/'Table 1'!AY$7</f>
        <v>13.488095496635315</v>
      </c>
      <c r="AZ6" s="15">
        <f>'Table 1'!AZ8*100/'Table 1'!AZ$7</f>
        <v>12.6345019934242</v>
      </c>
      <c r="BA6" s="15">
        <f>'Table 1'!BA8*100/'Table 1'!BA$7</f>
        <v>12.854444586977564</v>
      </c>
      <c r="BB6" s="16">
        <f>'Table 1'!BB8*100/'Table 1'!BB$7</f>
        <v>12.570830854848946</v>
      </c>
      <c r="BC6" s="14">
        <f>'Table 1'!BC8*100/'Table 1'!BC$7</f>
        <v>12.647774725366883</v>
      </c>
      <c r="BD6" s="15">
        <f>'Table 1'!BD8*100/'Table 1'!BD$7</f>
        <v>12.555705205738738</v>
      </c>
      <c r="BE6" s="15">
        <f>'Table 1'!BE8*100/'Table 1'!BE$7</f>
        <v>12.50505798687521</v>
      </c>
      <c r="BF6" s="16">
        <f>'Table 1'!BF8*100/'Table 1'!BF$7</f>
        <v>12.180869594058144</v>
      </c>
      <c r="BG6" s="14">
        <f>'Table 1'!BG8*100/'Table 1'!BG$7</f>
        <v>12.602876066810817</v>
      </c>
      <c r="BH6" s="15">
        <f>'Table 1'!BH8*100/'Table 1'!BH$7</f>
        <v>12.469489708184719</v>
      </c>
      <c r="BI6" s="15">
        <f>'Table 1'!BI8*100/'Table 1'!BI$7</f>
        <v>12.54461460280568</v>
      </c>
      <c r="BJ6" s="16">
        <f>'Table 1'!BJ8*100/'Table 1'!BJ$7</f>
        <v>12.534898388672415</v>
      </c>
      <c r="BK6" s="14">
        <f>'Table 1'!BK8*100/'Table 1'!BK$7</f>
        <v>12.734298513332812</v>
      </c>
      <c r="BL6" s="15">
        <f>'Table 1'!BL8*100/'Table 1'!BL$7</f>
        <v>11.830134621318741</v>
      </c>
      <c r="BM6" s="15">
        <f>'Table 1'!BM8*100/'Table 1'!BM$7</f>
        <v>12.52475294672483</v>
      </c>
      <c r="BN6" s="16">
        <f>'Table 1'!BN8*100/'Table 1'!BN$7</f>
        <v>12.493642022732306</v>
      </c>
      <c r="BO6" s="14">
        <f>'Table 1'!BO8*100/'Table 1'!BO$7</f>
        <v>12.610999060688485</v>
      </c>
      <c r="BP6" s="15">
        <f>'Table 1'!BP8*100/'Table 1'!BP$7</f>
        <v>11.996903274758886</v>
      </c>
      <c r="BQ6" s="15">
        <f>'Table 1'!BQ8*100/'Table 1'!BQ$7</f>
        <v>12.022177245316353</v>
      </c>
      <c r="BR6" s="16">
        <f>'Table 1'!BR8*100/'Table 1'!BR$7</f>
        <v>12.518213213023614</v>
      </c>
      <c r="BS6" s="14">
        <f>'Table 1'!BS8*100/'Table 1'!BS$7</f>
        <v>11.437093625003104</v>
      </c>
      <c r="BT6" s="15">
        <f>'Table 1'!BT8*100/'Table 1'!BT$7</f>
        <v>4.8678881069640916</v>
      </c>
      <c r="BU6" s="15">
        <f>'Table 1'!BU8*100/'Table 1'!BU$7</f>
        <v>6.526525853509817</v>
      </c>
      <c r="BV6" s="16">
        <f>'Table 1'!BV8*100/'Table 1'!BV$7</f>
        <v>8.8608385988375602</v>
      </c>
      <c r="BW6" s="14">
        <f>'Table 1'!BW8*100/'Table 1'!BW$7</f>
        <v>11.641495885297617</v>
      </c>
      <c r="BX6" s="15">
        <f>'Table 1'!BX8*100/'Table 1'!BX$7</f>
        <v>10.55753979021681</v>
      </c>
      <c r="BY6" s="15">
        <f>'Table 1'!BY8*100/'Table 1'!BY$7</f>
        <v>11.234030622931243</v>
      </c>
      <c r="BZ6" s="16">
        <f>'Table 1'!BZ8*100/'Table 1'!BZ$7</f>
        <v>11.483073237408053</v>
      </c>
      <c r="CA6" s="14">
        <f>'Table 1'!CA8*100/'Table 1'!CA$7</f>
        <v>10.88074619205438</v>
      </c>
      <c r="CB6" s="15">
        <f>'Table 1'!CB8*100/'Table 1'!CB$7</f>
        <v>10.867134423640755</v>
      </c>
      <c r="CC6" s="15">
        <f>'Table 1'!CC8*100/'Table 1'!CC$7</f>
        <v>10.720668408926617</v>
      </c>
      <c r="CD6" s="16">
        <f>'Table 1'!CD8*100/'Table 1'!CD$7</f>
        <v>11.057963794348117</v>
      </c>
      <c r="CE6" s="14">
        <f>'Table 1'!CE8*100/'Table 1'!CE$7</f>
        <v>11.292050690687628</v>
      </c>
      <c r="CF6" s="15">
        <f>'Table 1'!CF8*100/'Table 1'!CF$7</f>
        <v>10.491106423462849</v>
      </c>
      <c r="CG6" s="15">
        <f>'Table 1'!CG8*100/'Table 1'!CG$7</f>
        <v>10.787546689378459</v>
      </c>
      <c r="CH6" s="16">
        <f>'Table 1'!CH8*100/'Table 1'!CH$7</f>
        <v>11.27931947074083</v>
      </c>
      <c r="CI6" s="14">
        <f>'Table 1'!CI8*100/'Table 1'!CI$7</f>
        <v>11.184322414824406</v>
      </c>
      <c r="CJ6" s="15">
        <f>'Table 1'!CJ8*100/'Table 1'!CJ$7</f>
        <v>10.16065674776924</v>
      </c>
      <c r="CK6" s="15">
        <f>'Table 1'!CK8*100/'Table 1'!CK$7</f>
        <v>10.888212699818949</v>
      </c>
      <c r="CL6" s="16">
        <f>'Table 1'!CL8*100/'Table 1'!CL$7</f>
        <v>11.333938092590362</v>
      </c>
      <c r="CM6" s="14">
        <f>'Table 1'!CM8*100/'Table 1'!CM$7</f>
        <v>11.443229650288558</v>
      </c>
      <c r="CN6" s="15">
        <f>'Table 1'!CN8*100/'Table 1'!CN$7</f>
        <v>10.919724411828641</v>
      </c>
      <c r="CO6" s="15">
        <f>'Table 1'!CO8*100/'Table 1'!CO$7</f>
        <v>11.213526490435793</v>
      </c>
      <c r="CP6" s="16">
        <f>'Table 1'!CP8*100/'Table 1'!CP$7</f>
        <v>11.686141112116902</v>
      </c>
      <c r="CQ6" s="14">
        <f>'Table 1'!CQ8*100/'Table 1'!CQ$7</f>
        <v>11.768945002030591</v>
      </c>
      <c r="CR6" s="15">
        <f>'Table 1'!CR8*100/'Table 1'!CR$7</f>
        <v>10.643620508666604</v>
      </c>
      <c r="CS6" s="15"/>
      <c r="CT6" s="16"/>
    </row>
    <row r="7" spans="1:98" s="6" customFormat="1" ht="25.5" customHeight="1" x14ac:dyDescent="0.25">
      <c r="A7" s="63"/>
      <c r="B7" s="17" t="s">
        <v>32</v>
      </c>
      <c r="C7" s="18">
        <f>'Table 1'!C9*100/'Table 1'!C$7</f>
        <v>87.927151840262923</v>
      </c>
      <c r="D7" s="19">
        <f>'Table 1'!D9*100/'Table 1'!D$7</f>
        <v>86.485487541824398</v>
      </c>
      <c r="E7" s="19">
        <f>'Table 1'!E9*100/'Table 1'!E$7</f>
        <v>86.616381121245496</v>
      </c>
      <c r="F7" s="20">
        <f>'Table 1'!F9*100/'Table 1'!F$7</f>
        <v>87.425439878513714</v>
      </c>
      <c r="G7" s="18">
        <f>'Table 1'!G9*100/'Table 1'!G$7</f>
        <v>87.279293275085976</v>
      </c>
      <c r="H7" s="19">
        <f>'Table 1'!H9*100/'Table 1'!H$7</f>
        <v>85.094150487211891</v>
      </c>
      <c r="I7" s="19">
        <f>'Table 1'!I9*100/'Table 1'!I$7</f>
        <v>86.293983832483505</v>
      </c>
      <c r="J7" s="20">
        <f>'Table 1'!J9*100/'Table 1'!J$7</f>
        <v>87.905517034583099</v>
      </c>
      <c r="K7" s="18">
        <f>'Table 1'!K9*100/'Table 1'!K$7</f>
        <v>87.569007964287664</v>
      </c>
      <c r="L7" s="19">
        <f>'Table 1'!L9*100/'Table 1'!L$7</f>
        <v>88.998415663972295</v>
      </c>
      <c r="M7" s="19">
        <f>'Table 1'!M9*100/'Table 1'!M$7</f>
        <v>89.707757949901605</v>
      </c>
      <c r="N7" s="20">
        <f>'Table 1'!N9*100/'Table 1'!N$7</f>
        <v>89.699488469635384</v>
      </c>
      <c r="O7" s="18">
        <f>'Table 1'!O9*100/'Table 1'!O$7</f>
        <v>88.994940121316517</v>
      </c>
      <c r="P7" s="19">
        <f>'Table 1'!P9*100/'Table 1'!P$7</f>
        <v>87.123511331572985</v>
      </c>
      <c r="Q7" s="19">
        <f>'Table 1'!Q9*100/'Table 1'!Q$7</f>
        <v>86.337720099464264</v>
      </c>
      <c r="R7" s="20">
        <f>'Table 1'!R9*100/'Table 1'!R$7</f>
        <v>86.903211978985865</v>
      </c>
      <c r="S7" s="18">
        <f>'Table 1'!S9*100/'Table 1'!S$7</f>
        <v>87.545854023779285</v>
      </c>
      <c r="T7" s="19">
        <f>'Table 1'!T9*100/'Table 1'!T$7</f>
        <v>86.681702817554566</v>
      </c>
      <c r="U7" s="19">
        <f>'Table 1'!U9*100/'Table 1'!U$7</f>
        <v>87.000001886994013</v>
      </c>
      <c r="V7" s="20">
        <f>'Table 1'!V9*100/'Table 1'!V$7</f>
        <v>87.495013666271788</v>
      </c>
      <c r="W7" s="18">
        <f>'Table 1'!W9*100/'Table 1'!W$7</f>
        <v>87.760400297133955</v>
      </c>
      <c r="X7" s="19">
        <f>'Table 1'!X9*100/'Table 1'!X$7</f>
        <v>86.325803322377851</v>
      </c>
      <c r="Y7" s="19">
        <f>'Table 1'!Y9*100/'Table 1'!Y$7</f>
        <v>86.695088398614175</v>
      </c>
      <c r="Z7" s="20">
        <f>'Table 1'!Z9*100/'Table 1'!Z$7</f>
        <v>87.315215776143006</v>
      </c>
      <c r="AA7" s="18">
        <f>'Table 1'!AA9*100/'Table 1'!AA$7</f>
        <v>88.119156633464925</v>
      </c>
      <c r="AB7" s="19">
        <f>'Table 1'!AB9*100/'Table 1'!AB$7</f>
        <v>87.661917378844223</v>
      </c>
      <c r="AC7" s="19">
        <f>'Table 1'!AC9*100/'Table 1'!AC$7</f>
        <v>87.794777825757023</v>
      </c>
      <c r="AD7" s="20">
        <f>'Table 1'!AD9*100/'Table 1'!AD$7</f>
        <v>89.78114951133368</v>
      </c>
      <c r="AE7" s="18">
        <f>'Table 1'!AE9*100/'Table 1'!AE$7</f>
        <v>89.547775117097203</v>
      </c>
      <c r="AF7" s="19">
        <f>'Table 1'!AF9*100/'Table 1'!AF$7</f>
        <v>87.22194657300507</v>
      </c>
      <c r="AG7" s="19">
        <f>'Table 1'!AG9*100/'Table 1'!AG$7</f>
        <v>86.193534509050792</v>
      </c>
      <c r="AH7" s="20">
        <f>'Table 1'!AH9*100/'Table 1'!AH$7</f>
        <v>86.628346257238249</v>
      </c>
      <c r="AI7" s="18">
        <f>'Table 1'!AI9*100/'Table 1'!AI$7</f>
        <v>86.811831696905188</v>
      </c>
      <c r="AJ7" s="19">
        <f>'Table 1'!AJ9*100/'Table 1'!AJ$7</f>
        <v>85.619090886907983</v>
      </c>
      <c r="AK7" s="19">
        <f>'Table 1'!AK9*100/'Table 1'!AK$7</f>
        <v>85.294584228049644</v>
      </c>
      <c r="AL7" s="20">
        <f>'Table 1'!AL9*100/'Table 1'!AL$7</f>
        <v>86.368343372316403</v>
      </c>
      <c r="AM7" s="18">
        <f>'Table 1'!AM9*100/'Table 1'!AM$7</f>
        <v>86.103817444556313</v>
      </c>
      <c r="AN7" s="19">
        <f>'Table 1'!AN9*100/'Table 1'!AN$7</f>
        <v>85.489660224983083</v>
      </c>
      <c r="AO7" s="19">
        <f>'Table 1'!AO9*100/'Table 1'!AO$7</f>
        <v>85.82966789477922</v>
      </c>
      <c r="AP7" s="20">
        <f>'Table 1'!AP9*100/'Table 1'!AP$7</f>
        <v>86.757357769398268</v>
      </c>
      <c r="AQ7" s="18">
        <f>'Table 1'!AQ9*100/'Table 1'!AQ$7</f>
        <v>86.641510092699008</v>
      </c>
      <c r="AR7" s="19">
        <f>'Table 1'!AR9*100/'Table 1'!AR$7</f>
        <v>85.245976079175946</v>
      </c>
      <c r="AS7" s="19">
        <f>'Table 1'!AS9*100/'Table 1'!AS$7</f>
        <v>85.269664721789056</v>
      </c>
      <c r="AT7" s="20">
        <f>'Table 1'!AT9*100/'Table 1'!AT$7</f>
        <v>86.460524737606519</v>
      </c>
      <c r="AU7" s="18">
        <f>'Table 1'!AU9*100/'Table 1'!AU$7</f>
        <v>85.726147031367717</v>
      </c>
      <c r="AV7" s="19">
        <f>'Table 1'!AV9*100/'Table 1'!AV$7</f>
        <v>86.30926554649686</v>
      </c>
      <c r="AW7" s="19">
        <f>'Table 1'!AW9*100/'Table 1'!AW$7</f>
        <v>85.856032470061322</v>
      </c>
      <c r="AX7" s="20">
        <f>'Table 1'!AX9*100/'Table 1'!AX$7</f>
        <v>85.980754095632292</v>
      </c>
      <c r="AY7" s="18">
        <f>'Table 1'!AY9*100/'Table 1'!AY$7</f>
        <v>86.51190450336469</v>
      </c>
      <c r="AZ7" s="19">
        <f>'Table 1'!AZ9*100/'Table 1'!AZ$7</f>
        <v>87.365498006575805</v>
      </c>
      <c r="BA7" s="19">
        <f>'Table 1'!BA9*100/'Table 1'!BA$7</f>
        <v>87.145555413022436</v>
      </c>
      <c r="BB7" s="20">
        <f>'Table 1'!BB9*100/'Table 1'!BB$7</f>
        <v>87.429169145151064</v>
      </c>
      <c r="BC7" s="18">
        <f>'Table 1'!BC9*100/'Table 1'!BC$7</f>
        <v>87.352225274633113</v>
      </c>
      <c r="BD7" s="19">
        <f>'Table 1'!BD9*100/'Table 1'!BD$7</f>
        <v>87.444294794261268</v>
      </c>
      <c r="BE7" s="19">
        <f>'Table 1'!BE9*100/'Table 1'!BE$7</f>
        <v>87.494942013124799</v>
      </c>
      <c r="BF7" s="20">
        <f>'Table 1'!BF9*100/'Table 1'!BF$7</f>
        <v>87.819130405941848</v>
      </c>
      <c r="BG7" s="18">
        <f>'Table 1'!BG9*100/'Table 1'!BG$7</f>
        <v>87.397123933189178</v>
      </c>
      <c r="BH7" s="19">
        <f>'Table 1'!BH9*100/'Table 1'!BH$7</f>
        <v>87.530510291815276</v>
      </c>
      <c r="BI7" s="19">
        <f>'Table 1'!BI9*100/'Table 1'!BI$7</f>
        <v>87.45538539719432</v>
      </c>
      <c r="BJ7" s="20">
        <f>'Table 1'!BJ9*100/'Table 1'!BJ$7</f>
        <v>87.465101611327583</v>
      </c>
      <c r="BK7" s="18">
        <f>'Table 1'!BK9*100/'Table 1'!BK$7</f>
        <v>87.265701486667183</v>
      </c>
      <c r="BL7" s="19">
        <f>'Table 1'!BL9*100/'Table 1'!BL$7</f>
        <v>88.169865378681251</v>
      </c>
      <c r="BM7" s="19">
        <f>'Table 1'!BM9*100/'Table 1'!BM$7</f>
        <v>87.475247053275183</v>
      </c>
      <c r="BN7" s="20">
        <f>'Table 1'!BN9*100/'Table 1'!BN$7</f>
        <v>87.506357977267697</v>
      </c>
      <c r="BO7" s="18">
        <f>'Table 1'!BO9*100/'Table 1'!BO$7</f>
        <v>87.389000939311515</v>
      </c>
      <c r="BP7" s="19">
        <f>'Table 1'!BP9*100/'Table 1'!BP$7</f>
        <v>88.003096725241122</v>
      </c>
      <c r="BQ7" s="19">
        <f>'Table 1'!BQ9*100/'Table 1'!BQ$7</f>
        <v>87.977822754683643</v>
      </c>
      <c r="BR7" s="20">
        <f>'Table 1'!BR9*100/'Table 1'!BR$7</f>
        <v>87.481786786976386</v>
      </c>
      <c r="BS7" s="18">
        <f>'Table 1'!BS9*100/'Table 1'!BS$7</f>
        <v>88.562906374996899</v>
      </c>
      <c r="BT7" s="19">
        <f>'Table 1'!BT9*100/'Table 1'!BT$7</f>
        <v>95.132111893035912</v>
      </c>
      <c r="BU7" s="19">
        <f>'Table 1'!BU9*100/'Table 1'!BU$7</f>
        <v>93.47347414649019</v>
      </c>
      <c r="BV7" s="20">
        <f>'Table 1'!BV9*100/'Table 1'!BV$7</f>
        <v>91.13916140116244</v>
      </c>
      <c r="BW7" s="18">
        <f>'Table 1'!BW9*100/'Table 1'!BW$7</f>
        <v>88.358504114702384</v>
      </c>
      <c r="BX7" s="19">
        <f>'Table 1'!BX9*100/'Table 1'!BX$7</f>
        <v>89.442460209783192</v>
      </c>
      <c r="BY7" s="19">
        <f>'Table 1'!BY9*100/'Table 1'!BY$7</f>
        <v>88.765969377068757</v>
      </c>
      <c r="BZ7" s="20">
        <f>'Table 1'!BZ9*100/'Table 1'!BZ$7</f>
        <v>88.51692676259195</v>
      </c>
      <c r="CA7" s="18">
        <f>'Table 1'!CA9*100/'Table 1'!CA$7</f>
        <v>89.119253807945626</v>
      </c>
      <c r="CB7" s="19">
        <f>'Table 1'!CB9*100/'Table 1'!CB$7</f>
        <v>89.132865576359237</v>
      </c>
      <c r="CC7" s="19">
        <f>'Table 1'!CC9*100/'Table 1'!CC$7</f>
        <v>89.279331591073387</v>
      </c>
      <c r="CD7" s="20">
        <f>'Table 1'!CD9*100/'Table 1'!CD$7</f>
        <v>88.942036205651874</v>
      </c>
      <c r="CE7" s="18">
        <f>'Table 1'!CE9*100/'Table 1'!CE$7</f>
        <v>88.707949309312383</v>
      </c>
      <c r="CF7" s="19">
        <f>'Table 1'!CF9*100/'Table 1'!CF$7</f>
        <v>89.508893576537147</v>
      </c>
      <c r="CG7" s="19">
        <f>'Table 1'!CG9*100/'Table 1'!CG$7</f>
        <v>89.212453310621527</v>
      </c>
      <c r="CH7" s="20">
        <f>'Table 1'!CH9*100/'Table 1'!CH$7</f>
        <v>88.720680529259184</v>
      </c>
      <c r="CI7" s="18">
        <f>'Table 1'!CI9*100/'Table 1'!CI$7</f>
        <v>88.815677585175592</v>
      </c>
      <c r="CJ7" s="19">
        <f>'Table 1'!CJ9*100/'Table 1'!CJ$7</f>
        <v>89.839343252230762</v>
      </c>
      <c r="CK7" s="19">
        <f>'Table 1'!CK9*100/'Table 1'!CK$7</f>
        <v>89.111787300181064</v>
      </c>
      <c r="CL7" s="20">
        <f>'Table 1'!CL9*100/'Table 1'!CL$7</f>
        <v>88.666061907409642</v>
      </c>
      <c r="CM7" s="18">
        <f>'Table 1'!CM9*100/'Table 1'!CM$7</f>
        <v>88.556770349711428</v>
      </c>
      <c r="CN7" s="19">
        <f>'Table 1'!CN9*100/'Table 1'!CN$7</f>
        <v>89.080275588171361</v>
      </c>
      <c r="CO7" s="19">
        <f>'Table 1'!CO9*100/'Table 1'!CO$7</f>
        <v>88.786473509564203</v>
      </c>
      <c r="CP7" s="20">
        <f>'Table 1'!CP9*100/'Table 1'!CP$7</f>
        <v>88.3138588878831</v>
      </c>
      <c r="CQ7" s="18">
        <f>'Table 1'!CQ9*100/'Table 1'!CQ$7</f>
        <v>88.231054997969409</v>
      </c>
      <c r="CR7" s="19">
        <f>'Table 1'!CR9*100/'Table 1'!CR$7</f>
        <v>89.356379491333385</v>
      </c>
      <c r="CS7" s="19"/>
      <c r="CT7" s="20"/>
    </row>
    <row r="8" spans="1:98" s="12" customFormat="1" ht="25.5" customHeight="1" x14ac:dyDescent="0.25">
      <c r="A8" s="63"/>
      <c r="B8" s="21" t="s">
        <v>4</v>
      </c>
      <c r="C8" s="22">
        <f>'Table 1'!C10*100/'Table 1'!C$7</f>
        <v>10.741664730497762</v>
      </c>
      <c r="D8" s="23">
        <f>'Table 1'!D10*100/'Table 1'!D$7</f>
        <v>12.931357103080225</v>
      </c>
      <c r="E8" s="23">
        <f>'Table 1'!E10*100/'Table 1'!E$7</f>
        <v>10.229745059067321</v>
      </c>
      <c r="F8" s="24">
        <f>'Table 1'!F10*100/'Table 1'!F$7</f>
        <v>12.079861190468757</v>
      </c>
      <c r="G8" s="22">
        <f>'Table 1'!G10*100/'Table 1'!G$7</f>
        <v>10.706240418745843</v>
      </c>
      <c r="H8" s="23">
        <f>'Table 1'!H10*100/'Table 1'!H$7</f>
        <v>9.2261815638144427</v>
      </c>
      <c r="I8" s="23">
        <f>'Table 1'!I10*100/'Table 1'!I$7</f>
        <v>11.203911966582542</v>
      </c>
      <c r="J8" s="24">
        <f>'Table 1'!J10*100/'Table 1'!J$7</f>
        <v>12.286959845437595</v>
      </c>
      <c r="K8" s="22">
        <f>'Table 1'!K10*100/'Table 1'!K$7</f>
        <v>13.900738925985673</v>
      </c>
      <c r="L8" s="23">
        <f>'Table 1'!L10*100/'Table 1'!L$7</f>
        <v>14.249146142922772</v>
      </c>
      <c r="M8" s="23">
        <f>'Table 1'!M10*100/'Table 1'!M$7</f>
        <v>12.88183623310025</v>
      </c>
      <c r="N8" s="24">
        <f>'Table 1'!N10*100/'Table 1'!N$7</f>
        <v>13.991088078283456</v>
      </c>
      <c r="O8" s="22">
        <f>'Table 1'!O10*100/'Table 1'!O$7</f>
        <v>12.748006607722491</v>
      </c>
      <c r="P8" s="23">
        <f>'Table 1'!P10*100/'Table 1'!P$7</f>
        <v>12.844840602997589</v>
      </c>
      <c r="Q8" s="23">
        <f>'Table 1'!Q10*100/'Table 1'!Q$7</f>
        <v>9.177686826275318</v>
      </c>
      <c r="R8" s="24">
        <f>'Table 1'!R10*100/'Table 1'!R$7</f>
        <v>10.48860366742524</v>
      </c>
      <c r="S8" s="22">
        <f>'Table 1'!S10*100/'Table 1'!S$7</f>
        <v>9.7797110378647432</v>
      </c>
      <c r="T8" s="23">
        <f>'Table 1'!T10*100/'Table 1'!T$7</f>
        <v>8.2428649848073903</v>
      </c>
      <c r="U8" s="23">
        <f>'Table 1'!U10*100/'Table 1'!U$7</f>
        <v>7.2955177234882207</v>
      </c>
      <c r="V8" s="24">
        <f>'Table 1'!V10*100/'Table 1'!V$7</f>
        <v>8.7910600097860989</v>
      </c>
      <c r="W8" s="22">
        <f>'Table 1'!W10*100/'Table 1'!W$7</f>
        <v>6.5370897769623824</v>
      </c>
      <c r="X8" s="23">
        <f>'Table 1'!X10*100/'Table 1'!X$7</f>
        <v>7.1091550614090275</v>
      </c>
      <c r="Y8" s="23">
        <f>'Table 1'!Y10*100/'Table 1'!Y$7</f>
        <v>7.7160827188751613</v>
      </c>
      <c r="Z8" s="24">
        <f>'Table 1'!Z10*100/'Table 1'!Z$7</f>
        <v>8.1984789532095519</v>
      </c>
      <c r="AA8" s="22">
        <f>'Table 1'!AA10*100/'Table 1'!AA$7</f>
        <v>7.3595221242270634</v>
      </c>
      <c r="AB8" s="23">
        <f>'Table 1'!AB10*100/'Table 1'!AB$7</f>
        <v>8.1683585674337529</v>
      </c>
      <c r="AC8" s="23">
        <f>'Table 1'!AC10*100/'Table 1'!AC$7</f>
        <v>8.2353281367506419</v>
      </c>
      <c r="AD8" s="24">
        <f>'Table 1'!AD10*100/'Table 1'!AD$7</f>
        <v>7.7388611019511835</v>
      </c>
      <c r="AE8" s="22">
        <f>'Table 1'!AE10*100/'Table 1'!AE$7</f>
        <v>6.7167382300615301</v>
      </c>
      <c r="AF8" s="23">
        <f>'Table 1'!AF10*100/'Table 1'!AF$7</f>
        <v>7.382268899469496</v>
      </c>
      <c r="AG8" s="23">
        <f>'Table 1'!AG10*100/'Table 1'!AG$7</f>
        <v>7.2293908054968252</v>
      </c>
      <c r="AH8" s="24">
        <f>'Table 1'!AH10*100/'Table 1'!AH$7</f>
        <v>7.0171327680164985</v>
      </c>
      <c r="AI8" s="22">
        <f>'Table 1'!AI10*100/'Table 1'!AI$7</f>
        <v>7.493254324396557</v>
      </c>
      <c r="AJ8" s="23">
        <f>'Table 1'!AJ10*100/'Table 1'!AJ$7</f>
        <v>6.3781614981296197</v>
      </c>
      <c r="AK8" s="23">
        <f>'Table 1'!AK10*100/'Table 1'!AK$7</f>
        <v>5.9731734407947563</v>
      </c>
      <c r="AL8" s="24">
        <f>'Table 1'!AL10*100/'Table 1'!AL$7</f>
        <v>6.1138433417917888</v>
      </c>
      <c r="AM8" s="22">
        <f>'Table 1'!AM10*100/'Table 1'!AM$7</f>
        <v>5.1346701680817395</v>
      </c>
      <c r="AN8" s="23">
        <f>'Table 1'!AN10*100/'Table 1'!AN$7</f>
        <v>7.2542048327623121</v>
      </c>
      <c r="AO8" s="23">
        <f>'Table 1'!AO10*100/'Table 1'!AO$7</f>
        <v>5.6309982084215635</v>
      </c>
      <c r="AP8" s="24">
        <f>'Table 1'!AP10*100/'Table 1'!AP$7</f>
        <v>7.2597682224034923</v>
      </c>
      <c r="AQ8" s="22">
        <f>'Table 1'!AQ10*100/'Table 1'!AQ$7</f>
        <v>5.6372677366082726</v>
      </c>
      <c r="AR8" s="23">
        <f>'Table 1'!AR10*100/'Table 1'!AR$7</f>
        <v>5.5414015744913083</v>
      </c>
      <c r="AS8" s="23">
        <f>'Table 1'!AS10*100/'Table 1'!AS$7</f>
        <v>6.4872227126533648</v>
      </c>
      <c r="AT8" s="24">
        <f>'Table 1'!AT10*100/'Table 1'!AT$7</f>
        <v>7.5910351621760812</v>
      </c>
      <c r="AU8" s="22">
        <f>'Table 1'!AU10*100/'Table 1'!AU$7</f>
        <v>5.9474855479592348</v>
      </c>
      <c r="AV8" s="23">
        <f>'Table 1'!AV10*100/'Table 1'!AV$7</f>
        <v>7.0732813193148649</v>
      </c>
      <c r="AW8" s="23">
        <f>'Table 1'!AW10*100/'Table 1'!AW$7</f>
        <v>4.8618531319093972</v>
      </c>
      <c r="AX8" s="24">
        <f>'Table 1'!AX10*100/'Table 1'!AX$7</f>
        <v>5.5583288222629701</v>
      </c>
      <c r="AY8" s="22">
        <f>'Table 1'!AY10*100/'Table 1'!AY$7</f>
        <v>6.3485495197666619</v>
      </c>
      <c r="AZ8" s="23">
        <f>'Table 1'!AZ10*100/'Table 1'!AZ$7</f>
        <v>6.0504067441598286</v>
      </c>
      <c r="BA8" s="23">
        <f>'Table 1'!BA10*100/'Table 1'!BA$7</f>
        <v>3.9706169199091517</v>
      </c>
      <c r="BB8" s="24">
        <f>'Table 1'!BB10*100/'Table 1'!BB$7</f>
        <v>6.0067806828447257</v>
      </c>
      <c r="BC8" s="22">
        <f>'Table 1'!BC10*100/'Table 1'!BC$7</f>
        <v>5.0549513281731135</v>
      </c>
      <c r="BD8" s="23">
        <f>'Table 1'!BD10*100/'Table 1'!BD$7</f>
        <v>5.3030429138624466</v>
      </c>
      <c r="BE8" s="23">
        <f>'Table 1'!BE10*100/'Table 1'!BE$7</f>
        <v>3.678212408437223</v>
      </c>
      <c r="BF8" s="24">
        <f>'Table 1'!BF10*100/'Table 1'!BF$7</f>
        <v>7.23044481404796</v>
      </c>
      <c r="BG8" s="22">
        <f>'Table 1'!BG10*100/'Table 1'!BG$7</f>
        <v>5.8932799555887314</v>
      </c>
      <c r="BH8" s="23">
        <f>'Table 1'!BH10*100/'Table 1'!BH$7</f>
        <v>5.7387664327238515</v>
      </c>
      <c r="BI8" s="23">
        <f>'Table 1'!BI10*100/'Table 1'!BI$7</f>
        <v>4.1050722068300045</v>
      </c>
      <c r="BJ8" s="24">
        <f>'Table 1'!BJ10*100/'Table 1'!BJ$7</f>
        <v>5.8434887767673578</v>
      </c>
      <c r="BK8" s="22">
        <f>'Table 1'!BK10*100/'Table 1'!BK$7</f>
        <v>5.3721752830794252</v>
      </c>
      <c r="BL8" s="23">
        <f>'Table 1'!BL10*100/'Table 1'!BL$7</f>
        <v>5.4912694954787868</v>
      </c>
      <c r="BM8" s="23">
        <f>'Table 1'!BM10*100/'Table 1'!BM$7</f>
        <v>3.9806739843487091</v>
      </c>
      <c r="BN8" s="24">
        <f>'Table 1'!BN10*100/'Table 1'!BN$7</f>
        <v>5.9947093748041302</v>
      </c>
      <c r="BO8" s="22">
        <f>'Table 1'!BO10*100/'Table 1'!BO$7</f>
        <v>4.7856764490363704</v>
      </c>
      <c r="BP8" s="23">
        <f>'Table 1'!BP10*100/'Table 1'!BP$7</f>
        <v>4.480031483643951</v>
      </c>
      <c r="BQ8" s="23">
        <f>'Table 1'!BQ10*100/'Table 1'!BQ$7</f>
        <v>4.4162789588632654</v>
      </c>
      <c r="BR8" s="24">
        <f>'Table 1'!BR10*100/'Table 1'!BR$7</f>
        <v>4.2909486126362211</v>
      </c>
      <c r="BS8" s="22">
        <f>'Table 1'!BS10*100/'Table 1'!BS$7</f>
        <v>5.2607144258297582</v>
      </c>
      <c r="BT8" s="23">
        <f>'Table 1'!BT10*100/'Table 1'!BT$7</f>
        <v>6.3841356013468404</v>
      </c>
      <c r="BU8" s="23">
        <f>'Table 1'!BU10*100/'Table 1'!BU$7</f>
        <v>8.8352667555816691</v>
      </c>
      <c r="BV8" s="24">
        <f>'Table 1'!BV10*100/'Table 1'!BV$7</f>
        <v>8.9581574949584688</v>
      </c>
      <c r="BW8" s="22">
        <f>'Table 1'!BW10*100/'Table 1'!BW$7</f>
        <v>5.8233500630219277</v>
      </c>
      <c r="BX8" s="23">
        <f>'Table 1'!BX10*100/'Table 1'!BX$7</f>
        <v>4.8495930732312011</v>
      </c>
      <c r="BY8" s="23">
        <f>'Table 1'!BY10*100/'Table 1'!BY$7</f>
        <v>4.4563900620245747</v>
      </c>
      <c r="BZ8" s="24">
        <f>'Table 1'!BZ10*100/'Table 1'!BZ$7</f>
        <v>5.3844814844577797</v>
      </c>
      <c r="CA8" s="22">
        <f>'Table 1'!CA10*100/'Table 1'!CA$7</f>
        <v>5.4653098140663312</v>
      </c>
      <c r="CB8" s="23">
        <f>'Table 1'!CB10*100/'Table 1'!CB$7</f>
        <v>4.4728115610406149</v>
      </c>
      <c r="CC8" s="23">
        <f>'Table 1'!CC10*100/'Table 1'!CC$7</f>
        <v>4.1265725940527389</v>
      </c>
      <c r="CD8" s="24">
        <f>'Table 1'!CD10*100/'Table 1'!CD$7</f>
        <v>5.0863194003227123</v>
      </c>
      <c r="CE8" s="22">
        <f>'Table 1'!CE10*100/'Table 1'!CE$7</f>
        <v>5.1460644617934035</v>
      </c>
      <c r="CF8" s="23">
        <f>'Table 1'!CF10*100/'Table 1'!CF$7</f>
        <v>6.5815348348008458</v>
      </c>
      <c r="CG8" s="23">
        <f>'Table 1'!CG10*100/'Table 1'!CG$7</f>
        <v>4.4784300618538362</v>
      </c>
      <c r="CH8" s="24">
        <f>'Table 1'!CH10*100/'Table 1'!CH$7</f>
        <v>2.7077864965800562</v>
      </c>
      <c r="CI8" s="22">
        <f>'Table 1'!CI10*100/'Table 1'!CI$7</f>
        <v>4.4832074221609615</v>
      </c>
      <c r="CJ8" s="23">
        <f>'Table 1'!CJ10*100/'Table 1'!CJ$7</f>
        <v>4.5168887983056694</v>
      </c>
      <c r="CK8" s="23">
        <f>'Table 1'!CK10*100/'Table 1'!CK$7</f>
        <v>2.5354315908008815</v>
      </c>
      <c r="CL8" s="24">
        <f>'Table 1'!CL10*100/'Table 1'!CL$7</f>
        <v>1.9658060235871591</v>
      </c>
      <c r="CM8" s="22">
        <f>'Table 1'!CM10*100/'Table 1'!CM$7</f>
        <v>3.1556736365213549</v>
      </c>
      <c r="CN8" s="23">
        <f>'Table 1'!CN10*100/'Table 1'!CN$7</f>
        <v>4.4311465713165603</v>
      </c>
      <c r="CO8" s="23">
        <f>'Table 1'!CO10*100/'Table 1'!CO$7</f>
        <v>4.119285162869982</v>
      </c>
      <c r="CP8" s="24">
        <f>'Table 1'!CP10*100/'Table 1'!CP$7</f>
        <v>3.3745925333409161</v>
      </c>
      <c r="CQ8" s="22">
        <f>'Table 1'!CQ10*100/'Table 1'!CQ$7</f>
        <v>2.344184002902225</v>
      </c>
      <c r="CR8" s="23">
        <f>'Table 1'!CR10*100/'Table 1'!CR$7</f>
        <v>2.6726195985102024</v>
      </c>
      <c r="CS8" s="23"/>
      <c r="CT8" s="24"/>
    </row>
    <row r="9" spans="1:98" s="6" customFormat="1" ht="25.5" customHeight="1" x14ac:dyDescent="0.25">
      <c r="A9" s="64" t="s">
        <v>5</v>
      </c>
      <c r="B9" s="6" t="s">
        <v>6</v>
      </c>
      <c r="C9" s="25">
        <f>'Table 1'!C11*100/'Table 1'!C$7</f>
        <v>2.0081630413503855</v>
      </c>
      <c r="D9" s="26">
        <f>'Table 1'!D11*100/'Table 1'!D$7</f>
        <v>2.2090431952495475</v>
      </c>
      <c r="E9" s="26">
        <f>'Table 1'!E11*100/'Table 1'!E$7</f>
        <v>2.1281692957540379</v>
      </c>
      <c r="F9" s="27">
        <f>'Table 1'!F11*100/'Table 1'!F$7</f>
        <v>1.9182726766279339</v>
      </c>
      <c r="G9" s="25">
        <f>'Table 1'!G11*100/'Table 1'!G$7</f>
        <v>1.8412761226163989</v>
      </c>
      <c r="H9" s="26">
        <f>'Table 1'!H11*100/'Table 1'!H$7</f>
        <v>2.1165343034995745</v>
      </c>
      <c r="I9" s="26">
        <f>'Table 1'!I11*100/'Table 1'!I$7</f>
        <v>1.9927630753850198</v>
      </c>
      <c r="J9" s="27">
        <f>'Table 1'!J11*100/'Table 1'!J$7</f>
        <v>1.8788287729966562</v>
      </c>
      <c r="K9" s="25">
        <f>'Table 1'!K11*100/'Table 1'!K$7</f>
        <v>2.1805941674720963</v>
      </c>
      <c r="L9" s="26">
        <f>'Table 1'!L11*100/'Table 1'!L$7</f>
        <v>2.0747960960844467</v>
      </c>
      <c r="M9" s="26">
        <f>'Table 1'!M11*100/'Table 1'!M$7</f>
        <v>1.9369803742359046</v>
      </c>
      <c r="N9" s="27">
        <f>'Table 1'!N11*100/'Table 1'!N$7</f>
        <v>1.7903921416803101</v>
      </c>
      <c r="O9" s="25">
        <f>'Table 1'!O11*100/'Table 1'!O$7</f>
        <v>1.6808510713162979</v>
      </c>
      <c r="P9" s="26">
        <f>'Table 1'!P11*100/'Table 1'!P$7</f>
        <v>1.8146618200516962</v>
      </c>
      <c r="Q9" s="26">
        <f>'Table 1'!Q11*100/'Table 1'!Q$7</f>
        <v>1.8471222697440859</v>
      </c>
      <c r="R9" s="27">
        <f>'Table 1'!R11*100/'Table 1'!R$7</f>
        <v>1.7504977904867085</v>
      </c>
      <c r="S9" s="25">
        <f>'Table 1'!S11*100/'Table 1'!S$7</f>
        <v>1.691694367454927</v>
      </c>
      <c r="T9" s="26">
        <f>'Table 1'!T11*100/'Table 1'!T$7</f>
        <v>1.7932602554182526</v>
      </c>
      <c r="U9" s="26">
        <f>'Table 1'!U11*100/'Table 1'!U$7</f>
        <v>1.7075720938420136</v>
      </c>
      <c r="V9" s="27">
        <f>'Table 1'!V11*100/'Table 1'!V$7</f>
        <v>1.5748253767158287</v>
      </c>
      <c r="W9" s="25">
        <f>'Table 1'!W11*100/'Table 1'!W$7</f>
        <v>1.4559930321927108</v>
      </c>
      <c r="X9" s="26">
        <f>'Table 1'!X11*100/'Table 1'!X$7</f>
        <v>1.5826609183453719</v>
      </c>
      <c r="Y9" s="26">
        <f>'Table 1'!Y11*100/'Table 1'!Y$7</f>
        <v>1.5552531680443564</v>
      </c>
      <c r="Z9" s="27">
        <f>'Table 1'!Z11*100/'Table 1'!Z$7</f>
        <v>1.5531266507789128</v>
      </c>
      <c r="AA9" s="25">
        <f>'Table 1'!AA11*100/'Table 1'!AA$7</f>
        <v>1.587614565704917</v>
      </c>
      <c r="AB9" s="26">
        <f>'Table 1'!AB11*100/'Table 1'!AB$7</f>
        <v>1.7428242173340491</v>
      </c>
      <c r="AC9" s="26">
        <f>'Table 1'!AC11*100/'Table 1'!AC$7</f>
        <v>1.7668775748917909</v>
      </c>
      <c r="AD9" s="27">
        <f>'Table 1'!AD11*100/'Table 1'!AD$7</f>
        <v>1.4619736659101981</v>
      </c>
      <c r="AE9" s="25">
        <f>'Table 1'!AE11*100/'Table 1'!AE$7</f>
        <v>1.4273746644789109</v>
      </c>
      <c r="AF9" s="26">
        <f>'Table 1'!AF11*100/'Table 1'!AF$7</f>
        <v>1.6529728610501835</v>
      </c>
      <c r="AG9" s="26">
        <f>'Table 1'!AG11*100/'Table 1'!AG$7</f>
        <v>1.6976275566360508</v>
      </c>
      <c r="AH9" s="27">
        <f>'Table 1'!AH11*100/'Table 1'!AH$7</f>
        <v>1.5632067688026632</v>
      </c>
      <c r="AI9" s="25">
        <f>'Table 1'!AI11*100/'Table 1'!AI$7</f>
        <v>1.4640739927583719</v>
      </c>
      <c r="AJ9" s="26">
        <f>'Table 1'!AJ11*100/'Table 1'!AJ$7</f>
        <v>1.5345353370472896</v>
      </c>
      <c r="AK9" s="26">
        <f>'Table 1'!AK11*100/'Table 1'!AK$7</f>
        <v>1.5372146036322014</v>
      </c>
      <c r="AL9" s="27">
        <f>'Table 1'!AL11*100/'Table 1'!AL$7</f>
        <v>1.4184750564357567</v>
      </c>
      <c r="AM9" s="25">
        <f>'Table 1'!AM11*100/'Table 1'!AM$7</f>
        <v>1.4567037600742316</v>
      </c>
      <c r="AN9" s="26">
        <f>'Table 1'!AN11*100/'Table 1'!AN$7</f>
        <v>1.5157835294429995</v>
      </c>
      <c r="AO9" s="26">
        <f>'Table 1'!AO11*100/'Table 1'!AO$7</f>
        <v>1.4715312335779216</v>
      </c>
      <c r="AP9" s="27">
        <f>'Table 1'!AP11*100/'Table 1'!AP$7</f>
        <v>1.3602579009615881</v>
      </c>
      <c r="AQ9" s="25">
        <f>'Table 1'!AQ11*100/'Table 1'!AQ$7</f>
        <v>1.3493986438665151</v>
      </c>
      <c r="AR9" s="26">
        <f>'Table 1'!AR11*100/'Table 1'!AR$7</f>
        <v>1.4661329262990119</v>
      </c>
      <c r="AS9" s="26">
        <f>'Table 1'!AS11*100/'Table 1'!AS$7</f>
        <v>1.4501319503720813</v>
      </c>
      <c r="AT9" s="27">
        <f>'Table 1'!AT11*100/'Table 1'!AT$7</f>
        <v>1.3275311033817341</v>
      </c>
      <c r="AU9" s="25">
        <f>'Table 1'!AU11*100/'Table 1'!AU$7</f>
        <v>1.2905435708637643</v>
      </c>
      <c r="AV9" s="26">
        <f>'Table 1'!AV11*100/'Table 1'!AV$7</f>
        <v>1.3304105074879111</v>
      </c>
      <c r="AW9" s="26">
        <f>'Table 1'!AW11*100/'Table 1'!AW$7</f>
        <v>1.3191397598505337</v>
      </c>
      <c r="AX9" s="27">
        <f>'Table 1'!AX11*100/'Table 1'!AX$7</f>
        <v>1.2722130303229522</v>
      </c>
      <c r="AY9" s="25">
        <f>'Table 1'!AY11*100/'Table 1'!AY$7</f>
        <v>1.2173040872642849</v>
      </c>
      <c r="AZ9" s="26">
        <f>'Table 1'!AZ11*100/'Table 1'!AZ$7</f>
        <v>1.3339415132791492</v>
      </c>
      <c r="BA9" s="26">
        <f>'Table 1'!BA11*100/'Table 1'!BA$7</f>
        <v>1.2919510384452464</v>
      </c>
      <c r="BB9" s="27">
        <f>'Table 1'!BB11*100/'Table 1'!BB$7</f>
        <v>1.2289362082419604</v>
      </c>
      <c r="BC9" s="25">
        <f>'Table 1'!BC11*100/'Table 1'!BC$7</f>
        <v>1.1959018599276423</v>
      </c>
      <c r="BD9" s="26">
        <f>'Table 1'!BD11*100/'Table 1'!BD$7</f>
        <v>1.2320998647666077</v>
      </c>
      <c r="BE9" s="26">
        <f>'Table 1'!BE11*100/'Table 1'!BE$7</f>
        <v>1.2426221805865585</v>
      </c>
      <c r="BF9" s="27">
        <f>'Table 1'!BF11*100/'Table 1'!BF$7</f>
        <v>1.1551814539882035</v>
      </c>
      <c r="BG9" s="25">
        <f>'Table 1'!BG11*100/'Table 1'!BG$7</f>
        <v>1.1220035484771189</v>
      </c>
      <c r="BH9" s="26">
        <f>'Table 1'!BH11*100/'Table 1'!BH$7</f>
        <v>1.1650893562667162</v>
      </c>
      <c r="BI9" s="26">
        <f>'Table 1'!BI11*100/'Table 1'!BI$7</f>
        <v>1.156789524479001</v>
      </c>
      <c r="BJ9" s="27">
        <f>'Table 1'!BJ11*100/'Table 1'!BJ$7</f>
        <v>1.0673069975132274</v>
      </c>
      <c r="BK9" s="25">
        <f>'Table 1'!BK11*100/'Table 1'!BK$7</f>
        <v>0.99094702397470835</v>
      </c>
      <c r="BL9" s="26">
        <f>'Table 1'!BL11*100/'Table 1'!BL$7</f>
        <v>1.1199080779488073</v>
      </c>
      <c r="BM9" s="26">
        <f>'Table 1'!BM11*100/'Table 1'!BM$7</f>
        <v>1.0944695815457171</v>
      </c>
      <c r="BN9" s="27">
        <f>'Table 1'!BN11*100/'Table 1'!BN$7</f>
        <v>1.0204314914049502</v>
      </c>
      <c r="BO9" s="25">
        <f>'Table 1'!BO11*100/'Table 1'!BO$7</f>
        <v>0.97473618432441966</v>
      </c>
      <c r="BP9" s="26">
        <f>'Table 1'!BP11*100/'Table 1'!BP$7</f>
        <v>1.0494047839975915</v>
      </c>
      <c r="BQ9" s="26">
        <f>'Table 1'!BQ11*100/'Table 1'!BQ$7</f>
        <v>1.039202983321283</v>
      </c>
      <c r="BR9" s="27">
        <f>'Table 1'!BR11*100/'Table 1'!BR$7</f>
        <v>0.95208759231200835</v>
      </c>
      <c r="BS9" s="25">
        <f>'Table 1'!BS11*100/'Table 1'!BS$7</f>
        <v>1.0244509074929851</v>
      </c>
      <c r="BT9" s="26">
        <f>'Table 1'!BT11*100/'Table 1'!BT$7</f>
        <v>1.9480949505203884</v>
      </c>
      <c r="BU9" s="26">
        <f>'Table 1'!BU11*100/'Table 1'!BU$7</f>
        <v>1.784676098969014</v>
      </c>
      <c r="BV9" s="27">
        <f>'Table 1'!BV11*100/'Table 1'!BV$7</f>
        <v>1.4233387483260855</v>
      </c>
      <c r="BW9" s="25">
        <f>'Table 1'!BW11*100/'Table 1'!BW$7</f>
        <v>1.1159741705637769</v>
      </c>
      <c r="BX9" s="26">
        <f>'Table 1'!BX11*100/'Table 1'!BX$7</f>
        <v>1.2505525341948234</v>
      </c>
      <c r="BY9" s="26">
        <f>'Table 1'!BY11*100/'Table 1'!BY$7</f>
        <v>1.139301421874942</v>
      </c>
      <c r="BZ9" s="27">
        <f>'Table 1'!BZ11*100/'Table 1'!BZ$7</f>
        <v>0.98482264147388732</v>
      </c>
      <c r="CA9" s="25">
        <f>'Table 1'!CA11*100/'Table 1'!CA$7</f>
        <v>0.99093133639986841</v>
      </c>
      <c r="CB9" s="26">
        <f>'Table 1'!CB11*100/'Table 1'!CB$7</f>
        <v>1.0247220574575651</v>
      </c>
      <c r="CC9" s="26">
        <f>'Table 1'!CC11*100/'Table 1'!CC$7</f>
        <v>1.0414579417467174</v>
      </c>
      <c r="CD9" s="27">
        <f>'Table 1'!CD11*100/'Table 1'!CD$7</f>
        <v>0.97059760653715155</v>
      </c>
      <c r="CE9" s="25">
        <f>'Table 1'!CE11*100/'Table 1'!CE$7</f>
        <v>0.9426241962469879</v>
      </c>
      <c r="CF9" s="26">
        <f>'Table 1'!CF11*100/'Table 1'!CF$7</f>
        <v>0.99480669823049905</v>
      </c>
      <c r="CG9" s="26">
        <f>'Table 1'!CG11*100/'Table 1'!CG$7</f>
        <v>0.99174346735604801</v>
      </c>
      <c r="CH9" s="27">
        <f>'Table 1'!CH11*100/'Table 1'!CH$7</f>
        <v>0.95949022264898876</v>
      </c>
      <c r="CI9" s="25">
        <f>'Table 1'!CI11*100/'Table 1'!CI$7</f>
        <v>0.91350596002208606</v>
      </c>
      <c r="CJ9" s="26">
        <f>'Table 1'!CJ11*100/'Table 1'!CJ$7</f>
        <v>1.0028866611015261</v>
      </c>
      <c r="CK9" s="26">
        <f>'Table 1'!CK11*100/'Table 1'!CK$7</f>
        <v>0.97789122851120214</v>
      </c>
      <c r="CL9" s="27">
        <f>'Table 1'!CL11*100/'Table 1'!CL$7</f>
        <v>0.94330863099410922</v>
      </c>
      <c r="CM9" s="25">
        <f>'Table 1'!CM11*100/'Table 1'!CM$7</f>
        <v>0.9056515028853529</v>
      </c>
      <c r="CN9" s="26">
        <f>'Table 1'!CN11*100/'Table 1'!CN$7</f>
        <v>0.96441216676312091</v>
      </c>
      <c r="CO9" s="26">
        <f>'Table 1'!CO11*100/'Table 1'!CO$7</f>
        <v>0.9232537111319874</v>
      </c>
      <c r="CP9" s="27">
        <f>'Table 1'!CP11*100/'Table 1'!CP$7</f>
        <v>0.88574131832763803</v>
      </c>
      <c r="CQ9" s="25">
        <f>'Table 1'!CQ11*100/'Table 1'!CQ$7</f>
        <v>0.87810269946282804</v>
      </c>
      <c r="CR9" s="26">
        <f>'Table 1'!CR11*100/'Table 1'!CR$7</f>
        <v>0.96637734787158658</v>
      </c>
      <c r="CS9" s="26"/>
      <c r="CT9" s="27"/>
    </row>
    <row r="10" spans="1:98" s="6" customFormat="1" ht="25.5" customHeight="1" x14ac:dyDescent="0.25">
      <c r="A10" s="63" t="s">
        <v>5</v>
      </c>
      <c r="B10" s="17" t="s">
        <v>7</v>
      </c>
      <c r="C10" s="18">
        <f>'Table 1'!C12*100/'Table 1'!C$7</f>
        <v>8.733501689147376</v>
      </c>
      <c r="D10" s="19">
        <f>'Table 1'!D12*100/'Table 1'!D$7</f>
        <v>10.722313907830678</v>
      </c>
      <c r="E10" s="19">
        <f>'Table 1'!E12*100/'Table 1'!E$7</f>
        <v>8.1015757633132832</v>
      </c>
      <c r="F10" s="20">
        <f>'Table 1'!F12*100/'Table 1'!F$7</f>
        <v>10.161588513840822</v>
      </c>
      <c r="G10" s="18">
        <f>'Table 1'!G12*100/'Table 1'!G$7</f>
        <v>8.8649642961294433</v>
      </c>
      <c r="H10" s="19">
        <f>'Table 1'!H12*100/'Table 1'!H$7</f>
        <v>7.1096472603148682</v>
      </c>
      <c r="I10" s="19">
        <f>'Table 1'!I12*100/'Table 1'!I$7</f>
        <v>9.2111488911975226</v>
      </c>
      <c r="J10" s="20">
        <f>'Table 1'!J12*100/'Table 1'!J$7</f>
        <v>10.408131072440941</v>
      </c>
      <c r="K10" s="18">
        <f>'Table 1'!K12*100/'Table 1'!K$7</f>
        <v>11.720144758513575</v>
      </c>
      <c r="L10" s="19">
        <f>'Table 1'!L12*100/'Table 1'!L$7</f>
        <v>12.174350046838326</v>
      </c>
      <c r="M10" s="19">
        <f>'Table 1'!M12*100/'Table 1'!M$7</f>
        <v>10.944855858864344</v>
      </c>
      <c r="N10" s="20">
        <f>'Table 1'!N12*100/'Table 1'!N$7</f>
        <v>12.200695936603143</v>
      </c>
      <c r="O10" s="18">
        <f>'Table 1'!O12*100/'Table 1'!O$7</f>
        <v>11.067155536406194</v>
      </c>
      <c r="P10" s="19">
        <f>'Table 1'!P12*100/'Table 1'!P$7</f>
        <v>11.030178782945892</v>
      </c>
      <c r="Q10" s="19">
        <f>'Table 1'!Q12*100/'Table 1'!Q$7</f>
        <v>7.3305645565312316</v>
      </c>
      <c r="R10" s="20">
        <f>'Table 1'!R12*100/'Table 1'!R$7</f>
        <v>8.7381058769385298</v>
      </c>
      <c r="S10" s="18">
        <f>'Table 1'!S12*100/'Table 1'!S$7</f>
        <v>8.0880166704098162</v>
      </c>
      <c r="T10" s="19">
        <f>'Table 1'!T12*100/'Table 1'!T$7</f>
        <v>6.4496047293891365</v>
      </c>
      <c r="U10" s="19">
        <f>'Table 1'!U12*100/'Table 1'!U$7</f>
        <v>5.5879456296462076</v>
      </c>
      <c r="V10" s="20">
        <f>'Table 1'!V12*100/'Table 1'!V$7</f>
        <v>7.2162346330702709</v>
      </c>
      <c r="W10" s="18">
        <f>'Table 1'!W12*100/'Table 1'!W$7</f>
        <v>5.0810967447696713</v>
      </c>
      <c r="X10" s="19">
        <f>'Table 1'!X12*100/'Table 1'!X$7</f>
        <v>5.5264941430636556</v>
      </c>
      <c r="Y10" s="19">
        <f>'Table 1'!Y12*100/'Table 1'!Y$7</f>
        <v>6.1608295508308055</v>
      </c>
      <c r="Z10" s="20">
        <f>'Table 1'!Z12*100/'Table 1'!Z$7</f>
        <v>6.6453523024306387</v>
      </c>
      <c r="AA10" s="18">
        <f>'Table 1'!AA12*100/'Table 1'!AA$7</f>
        <v>5.7719075585221455</v>
      </c>
      <c r="AB10" s="19">
        <f>'Table 1'!AB12*100/'Table 1'!AB$7</f>
        <v>6.4255343500997046</v>
      </c>
      <c r="AC10" s="19">
        <f>'Table 1'!AC12*100/'Table 1'!AC$7</f>
        <v>6.4684505618588508</v>
      </c>
      <c r="AD10" s="20">
        <f>'Table 1'!AD12*100/'Table 1'!AD$7</f>
        <v>6.2768874360409859</v>
      </c>
      <c r="AE10" s="18">
        <f>'Table 1'!AE12*100/'Table 1'!AE$7</f>
        <v>5.2893635655826188</v>
      </c>
      <c r="AF10" s="19">
        <f>'Table 1'!AF12*100/'Table 1'!AF$7</f>
        <v>5.7292960384193128</v>
      </c>
      <c r="AG10" s="19">
        <f>'Table 1'!AG12*100/'Table 1'!AG$7</f>
        <v>5.5317632488607744</v>
      </c>
      <c r="AH10" s="20">
        <f>'Table 1'!AH12*100/'Table 1'!AH$7</f>
        <v>5.4539259992138351</v>
      </c>
      <c r="AI10" s="18">
        <f>'Table 1'!AI12*100/'Table 1'!AI$7</f>
        <v>6.0291803316381847</v>
      </c>
      <c r="AJ10" s="19">
        <f>'Table 1'!AJ12*100/'Table 1'!AJ$7</f>
        <v>4.8436261610823292</v>
      </c>
      <c r="AK10" s="19">
        <f>'Table 1'!AK12*100/'Table 1'!AK$7</f>
        <v>4.4359588371625547</v>
      </c>
      <c r="AL10" s="20">
        <f>'Table 1'!AL12*100/'Table 1'!AL$7</f>
        <v>4.6953682853560332</v>
      </c>
      <c r="AM10" s="18">
        <f>'Table 1'!AM12*100/'Table 1'!AM$7</f>
        <v>3.6779664080075083</v>
      </c>
      <c r="AN10" s="19">
        <f>'Table 1'!AN12*100/'Table 1'!AN$7</f>
        <v>5.7384213033193134</v>
      </c>
      <c r="AO10" s="19">
        <f>'Table 1'!AO12*100/'Table 1'!AO$7</f>
        <v>4.1594669748436406</v>
      </c>
      <c r="AP10" s="20">
        <f>'Table 1'!AP12*100/'Table 1'!AP$7</f>
        <v>5.8995103214419045</v>
      </c>
      <c r="AQ10" s="18">
        <f>'Table 1'!AQ12*100/'Table 1'!AQ$7</f>
        <v>4.2878690927417571</v>
      </c>
      <c r="AR10" s="19">
        <f>'Table 1'!AR12*100/'Table 1'!AR$7</f>
        <v>4.0752686481922957</v>
      </c>
      <c r="AS10" s="19">
        <f>'Table 1'!AS12*100/'Table 1'!AS$7</f>
        <v>5.0370907622812826</v>
      </c>
      <c r="AT10" s="20">
        <f>'Table 1'!AT12*100/'Table 1'!AT$7</f>
        <v>6.2635040587943465</v>
      </c>
      <c r="AU10" s="18">
        <f>'Table 1'!AU12*100/'Table 1'!AU$7</f>
        <v>4.656941977095471</v>
      </c>
      <c r="AV10" s="19">
        <f>'Table 1'!AV12*100/'Table 1'!AV$7</f>
        <v>5.7428708118269549</v>
      </c>
      <c r="AW10" s="19">
        <f>'Table 1'!AW12*100/'Table 1'!AW$7</f>
        <v>3.5427133720588637</v>
      </c>
      <c r="AX10" s="20">
        <f>'Table 1'!AX12*100/'Table 1'!AX$7</f>
        <v>4.2861157919400172</v>
      </c>
      <c r="AY10" s="18">
        <f>'Table 1'!AY12*100/'Table 1'!AY$7</f>
        <v>5.1312454325023769</v>
      </c>
      <c r="AZ10" s="19">
        <f>'Table 1'!AZ12*100/'Table 1'!AZ$7</f>
        <v>4.7164652308806785</v>
      </c>
      <c r="BA10" s="19">
        <f>'Table 1'!BA12*100/'Table 1'!BA$7</f>
        <v>2.6786658814639046</v>
      </c>
      <c r="BB10" s="20">
        <f>'Table 1'!BB12*100/'Table 1'!BB$7</f>
        <v>4.7778444746027651</v>
      </c>
      <c r="BC10" s="18">
        <f>'Table 1'!BC12*100/'Table 1'!BC$7</f>
        <v>3.8590494682454715</v>
      </c>
      <c r="BD10" s="19">
        <f>'Table 1'!BD12*100/'Table 1'!BD$7</f>
        <v>4.0709430490958392</v>
      </c>
      <c r="BE10" s="19">
        <f>'Table 1'!BE12*100/'Table 1'!BE$7</f>
        <v>2.4355902278506645</v>
      </c>
      <c r="BF10" s="20">
        <f>'Table 1'!BF12*100/'Table 1'!BF$7</f>
        <v>6.0752633600597559</v>
      </c>
      <c r="BG10" s="18">
        <f>'Table 1'!BG12*100/'Table 1'!BG$7</f>
        <v>4.7712764071116114</v>
      </c>
      <c r="BH10" s="19">
        <f>'Table 1'!BH12*100/'Table 1'!BH$7</f>
        <v>4.5736770764571357</v>
      </c>
      <c r="BI10" s="19">
        <f>'Table 1'!BI12*100/'Table 1'!BI$7</f>
        <v>2.9482826823510035</v>
      </c>
      <c r="BJ10" s="20">
        <f>'Table 1'!BJ12*100/'Table 1'!BJ$7</f>
        <v>4.7761817792541308</v>
      </c>
      <c r="BK10" s="18">
        <f>'Table 1'!BK12*100/'Table 1'!BK$7</f>
        <v>4.3812282591047174</v>
      </c>
      <c r="BL10" s="19">
        <f>'Table 1'!BL12*100/'Table 1'!BL$7</f>
        <v>4.3713614175299806</v>
      </c>
      <c r="BM10" s="19">
        <f>'Table 1'!BM12*100/'Table 1'!BM$7</f>
        <v>2.8862044028029921</v>
      </c>
      <c r="BN10" s="20">
        <f>'Table 1'!BN12*100/'Table 1'!BN$7</f>
        <v>4.9742778833991794</v>
      </c>
      <c r="BO10" s="18">
        <f>'Table 1'!BO12*100/'Table 1'!BO$7</f>
        <v>3.8109402647119497</v>
      </c>
      <c r="BP10" s="19">
        <f>'Table 1'!BP12*100/'Table 1'!BP$7</f>
        <v>3.4306266996463588</v>
      </c>
      <c r="BQ10" s="19">
        <f>'Table 1'!BQ12*100/'Table 1'!BQ$7</f>
        <v>3.3770759755419819</v>
      </c>
      <c r="BR10" s="20">
        <f>'Table 1'!BR12*100/'Table 1'!BR$7</f>
        <v>3.3388610203242139</v>
      </c>
      <c r="BS10" s="18">
        <f>'Table 1'!BS12*100/'Table 1'!BS$7</f>
        <v>4.2362635183367727</v>
      </c>
      <c r="BT10" s="19">
        <f>'Table 1'!BT12*100/'Table 1'!BT$7</f>
        <v>4.4360406508264507</v>
      </c>
      <c r="BU10" s="19">
        <f>'Table 1'!BU12*100/'Table 1'!BU$7</f>
        <v>7.0505906566126564</v>
      </c>
      <c r="BV10" s="20">
        <f>'Table 1'!BV12*100/'Table 1'!BV$7</f>
        <v>7.534818746632383</v>
      </c>
      <c r="BW10" s="18">
        <f>'Table 1'!BW12*100/'Table 1'!BW$7</f>
        <v>4.7073758924581499</v>
      </c>
      <c r="BX10" s="19">
        <f>'Table 1'!BX12*100/'Table 1'!BX$7</f>
        <v>3.5990405390363778</v>
      </c>
      <c r="BY10" s="19">
        <f>'Table 1'!BY12*100/'Table 1'!BY$7</f>
        <v>3.3170886401496325</v>
      </c>
      <c r="BZ10" s="20">
        <f>'Table 1'!BZ12*100/'Table 1'!BZ$7</f>
        <v>4.399658842983893</v>
      </c>
      <c r="CA10" s="18">
        <f>'Table 1'!CA12*100/'Table 1'!CA$7</f>
        <v>4.4743784776664635</v>
      </c>
      <c r="CB10" s="19">
        <f>'Table 1'!CB12*100/'Table 1'!CB$7</f>
        <v>3.4480895035830503</v>
      </c>
      <c r="CC10" s="19">
        <f>'Table 1'!CC12*100/'Table 1'!CC$7</f>
        <v>3.0851146523060211</v>
      </c>
      <c r="CD10" s="20">
        <f>'Table 1'!CD12*100/'Table 1'!CD$7</f>
        <v>4.1157217937855615</v>
      </c>
      <c r="CE10" s="18">
        <f>'Table 1'!CE12*100/'Table 1'!CE$7</f>
        <v>4.2034402655464156</v>
      </c>
      <c r="CF10" s="19">
        <f>'Table 1'!CF12*100/'Table 1'!CF$7</f>
        <v>5.5867281365703461</v>
      </c>
      <c r="CG10" s="19">
        <f>'Table 1'!CG12*100/'Table 1'!CG$7</f>
        <v>3.4866865944977881</v>
      </c>
      <c r="CH10" s="20">
        <f>'Table 1'!CH12*100/'Table 1'!CH$7</f>
        <v>1.7482962739310675</v>
      </c>
      <c r="CI10" s="18">
        <f>'Table 1'!CI12*100/'Table 1'!CI$7</f>
        <v>3.5697014621388758</v>
      </c>
      <c r="CJ10" s="19">
        <f>'Table 1'!CJ12*100/'Table 1'!CJ$7</f>
        <v>3.5140021372041428</v>
      </c>
      <c r="CK10" s="19">
        <f>'Table 1'!CK12*100/'Table 1'!CK$7</f>
        <v>1.5575403622896788</v>
      </c>
      <c r="CL10" s="20">
        <f>'Table 1'!CL12*100/'Table 1'!CL$7</f>
        <v>1.0224973925930498</v>
      </c>
      <c r="CM10" s="18">
        <f>'Table 1'!CM12*100/'Table 1'!CM$7</f>
        <v>2.2500221336360018</v>
      </c>
      <c r="CN10" s="19">
        <f>'Table 1'!CN12*100/'Table 1'!CN$7</f>
        <v>3.4667344045534398</v>
      </c>
      <c r="CO10" s="19">
        <f>'Table 1'!CO12*100/'Table 1'!CO$7</f>
        <v>3.1960314517379951</v>
      </c>
      <c r="CP10" s="20">
        <f>'Table 1'!CP12*100/'Table 1'!CP$7</f>
        <v>2.4888512150132778</v>
      </c>
      <c r="CQ10" s="18">
        <f>'Table 1'!CQ12*100/'Table 1'!CQ$7</f>
        <v>1.4660813034393969</v>
      </c>
      <c r="CR10" s="19">
        <f>'Table 1'!CR12*100/'Table 1'!CR$7</f>
        <v>1.7062422506386159</v>
      </c>
      <c r="CS10" s="19"/>
      <c r="CT10" s="20"/>
    </row>
    <row r="11" spans="1:98" s="12" customFormat="1" ht="25.5" customHeight="1" x14ac:dyDescent="0.25">
      <c r="A11" s="63"/>
      <c r="B11" s="21" t="s">
        <v>8</v>
      </c>
      <c r="C11" s="22">
        <f>'Table 1'!C13*100/'Table 1'!C$7</f>
        <v>6.1537583976136458</v>
      </c>
      <c r="D11" s="23">
        <f>'Table 1'!D13*100/'Table 1'!D$7</f>
        <v>7.5020491029668106</v>
      </c>
      <c r="E11" s="23">
        <f>'Table 1'!E13*100/'Table 1'!E$7</f>
        <v>7.8137333331613883</v>
      </c>
      <c r="F11" s="24">
        <f>'Table 1'!F13*100/'Table 1'!F$7</f>
        <v>7.1496373376207112</v>
      </c>
      <c r="G11" s="22">
        <f>'Table 1'!G13*100/'Table 1'!G$7</f>
        <v>7.0682871441051063</v>
      </c>
      <c r="H11" s="23">
        <f>'Table 1'!H13*100/'Table 1'!H$7</f>
        <v>8.9727953755758261</v>
      </c>
      <c r="I11" s="23">
        <f>'Table 1'!I13*100/'Table 1'!I$7</f>
        <v>9.1042361164718262</v>
      </c>
      <c r="J11" s="24">
        <f>'Table 1'!J13*100/'Table 1'!J$7</f>
        <v>9.2552522579917653</v>
      </c>
      <c r="K11" s="22">
        <f>'Table 1'!K13*100/'Table 1'!K$7</f>
        <v>11.002703804988075</v>
      </c>
      <c r="L11" s="23">
        <f>'Table 1'!L13*100/'Table 1'!L$7</f>
        <v>11.779132452786069</v>
      </c>
      <c r="M11" s="23">
        <f>'Table 1'!M13*100/'Table 1'!M$7</f>
        <v>11.74393913260851</v>
      </c>
      <c r="N11" s="24">
        <f>'Table 1'!N13*100/'Table 1'!N$7</f>
        <v>10.038753698377556</v>
      </c>
      <c r="O11" s="22">
        <f>'Table 1'!O13*100/'Table 1'!O$7</f>
        <v>9.4236075318080879</v>
      </c>
      <c r="P11" s="23">
        <f>'Table 1'!P13*100/'Table 1'!P$7</f>
        <v>10.126004784954187</v>
      </c>
      <c r="Q11" s="23">
        <f>'Table 1'!Q13*100/'Table 1'!Q$7</f>
        <v>10.630718020548604</v>
      </c>
      <c r="R11" s="24">
        <f>'Table 1'!R13*100/'Table 1'!R$7</f>
        <v>10.263453244172135</v>
      </c>
      <c r="S11" s="22">
        <f>'Table 1'!S13*100/'Table 1'!S$7</f>
        <v>9.7098270247490444</v>
      </c>
      <c r="T11" s="23">
        <f>'Table 1'!T13*100/'Table 1'!T$7</f>
        <v>11.052488099038277</v>
      </c>
      <c r="U11" s="23">
        <f>'Table 1'!U13*100/'Table 1'!U$7</f>
        <v>12.099684122334816</v>
      </c>
      <c r="V11" s="24">
        <f>'Table 1'!V13*100/'Table 1'!V$7</f>
        <v>11.186055623100112</v>
      </c>
      <c r="W11" s="22">
        <f>'Table 1'!W13*100/'Table 1'!W$7</f>
        <v>10.299387025096479</v>
      </c>
      <c r="X11" s="23">
        <f>'Table 1'!X13*100/'Table 1'!X$7</f>
        <v>11.828308515789681</v>
      </c>
      <c r="Y11" s="23">
        <f>'Table 1'!Y13*100/'Table 1'!Y$7</f>
        <v>11.938085044305605</v>
      </c>
      <c r="Z11" s="24">
        <f>'Table 1'!Z13*100/'Table 1'!Z$7</f>
        <v>10.432018766485715</v>
      </c>
      <c r="AA11" s="22">
        <f>'Table 1'!AA13*100/'Table 1'!AA$7</f>
        <v>9.5436508310543147</v>
      </c>
      <c r="AB11" s="23">
        <f>'Table 1'!AB13*100/'Table 1'!AB$7</f>
        <v>9.6547497882219311</v>
      </c>
      <c r="AC11" s="23">
        <f>'Table 1'!AC13*100/'Table 1'!AC$7</f>
        <v>9.0334457479883419</v>
      </c>
      <c r="AD11" s="24">
        <f>'Table 1'!AD13*100/'Table 1'!AD$7</f>
        <v>7.4944740033543535</v>
      </c>
      <c r="AE11" s="22">
        <f>'Table 1'!AE13*100/'Table 1'!AE$7</f>
        <v>7.8000783765093331</v>
      </c>
      <c r="AF11" s="23">
        <f>'Table 1'!AF13*100/'Table 1'!AF$7</f>
        <v>9.5903219078855795</v>
      </c>
      <c r="AG11" s="23">
        <f>'Table 1'!AG13*100/'Table 1'!AG$7</f>
        <v>9.6570294141973836</v>
      </c>
      <c r="AH11" s="24">
        <f>'Table 1'!AH13*100/'Table 1'!AH$7</f>
        <v>8.8161067987491339</v>
      </c>
      <c r="AI11" s="22">
        <f>'Table 1'!AI13*100/'Table 1'!AI$7</f>
        <v>8.6221393935688049</v>
      </c>
      <c r="AJ11" s="23">
        <f>'Table 1'!AJ13*100/'Table 1'!AJ$7</f>
        <v>9.5145142941309526</v>
      </c>
      <c r="AK11" s="23">
        <f>'Table 1'!AK13*100/'Table 1'!AK$7</f>
        <v>9.7509417708336219</v>
      </c>
      <c r="AL11" s="24">
        <f>'Table 1'!AL13*100/'Table 1'!AL$7</f>
        <v>10.106198077258307</v>
      </c>
      <c r="AM11" s="22">
        <f>'Table 1'!AM13*100/'Table 1'!AM$7</f>
        <v>9.6511012166471755</v>
      </c>
      <c r="AN11" s="23">
        <f>'Table 1'!AN13*100/'Table 1'!AN$7</f>
        <v>10.118572175516121</v>
      </c>
      <c r="AO11" s="23">
        <f>'Table 1'!AO13*100/'Table 1'!AO$7</f>
        <v>10.077687946843026</v>
      </c>
      <c r="AP11" s="24">
        <f>'Table 1'!AP13*100/'Table 1'!AP$7</f>
        <v>8.5973640285103397</v>
      </c>
      <c r="AQ11" s="22">
        <f>'Table 1'!AQ13*100/'Table 1'!AQ$7</f>
        <v>7.3719721213872047</v>
      </c>
      <c r="AR11" s="23">
        <f>'Table 1'!AR13*100/'Table 1'!AR$7</f>
        <v>7.9128265724020581</v>
      </c>
      <c r="AS11" s="23">
        <f>'Table 1'!AS13*100/'Table 1'!AS$7</f>
        <v>8.4451167110663139</v>
      </c>
      <c r="AT11" s="24">
        <f>'Table 1'!AT13*100/'Table 1'!AT$7</f>
        <v>9.5165963929389186</v>
      </c>
      <c r="AU11" s="22">
        <f>'Table 1'!AU13*100/'Table 1'!AU$7</f>
        <v>8.2453477619849131</v>
      </c>
      <c r="AV11" s="23">
        <f>'Table 1'!AV13*100/'Table 1'!AV$7</f>
        <v>9.3657589804492147</v>
      </c>
      <c r="AW11" s="23">
        <f>'Table 1'!AW13*100/'Table 1'!AW$7</f>
        <v>9.4475100971628567</v>
      </c>
      <c r="AX11" s="24">
        <f>'Table 1'!AX13*100/'Table 1'!AX$7</f>
        <v>9.3035776659847009</v>
      </c>
      <c r="AY11" s="22">
        <f>'Table 1'!AY13*100/'Table 1'!AY$7</f>
        <v>9.5488041646696953</v>
      </c>
      <c r="AZ11" s="23">
        <f>'Table 1'!AZ13*100/'Table 1'!AZ$7</f>
        <v>10.979801947363644</v>
      </c>
      <c r="BA11" s="23">
        <f>'Table 1'!BA13*100/'Table 1'!BA$7</f>
        <v>10.845564768299493</v>
      </c>
      <c r="BB11" s="24">
        <f>'Table 1'!BB13*100/'Table 1'!BB$7</f>
        <v>10.919305080470062</v>
      </c>
      <c r="BC11" s="22">
        <f>'Table 1'!BC13*100/'Table 1'!BC$7</f>
        <v>10.35229190606403</v>
      </c>
      <c r="BD11" s="23">
        <f>'Table 1'!BD13*100/'Table 1'!BD$7</f>
        <v>11.479830100673988</v>
      </c>
      <c r="BE11" s="23">
        <f>'Table 1'!BE13*100/'Table 1'!BE$7</f>
        <v>11.080790093070163</v>
      </c>
      <c r="BF11" s="24">
        <f>'Table 1'!BF13*100/'Table 1'!BF$7</f>
        <v>10.61273091724175</v>
      </c>
      <c r="BG11" s="22">
        <f>'Table 1'!BG13*100/'Table 1'!BG$7</f>
        <v>10.387883550977474</v>
      </c>
      <c r="BH11" s="23">
        <f>'Table 1'!BH13*100/'Table 1'!BH$7</f>
        <v>12.061949030084614</v>
      </c>
      <c r="BI11" s="23">
        <f>'Table 1'!BI13*100/'Table 1'!BI$7</f>
        <v>12.126086652023073</v>
      </c>
      <c r="BJ11" s="24">
        <f>'Table 1'!BJ13*100/'Table 1'!BJ$7</f>
        <v>11.476069650905798</v>
      </c>
      <c r="BK11" s="22">
        <f>'Table 1'!BK13*100/'Table 1'!BK$7</f>
        <v>12.621546076118339</v>
      </c>
      <c r="BL11" s="23">
        <f>'Table 1'!BL13*100/'Table 1'!BL$7</f>
        <v>13.480643874094358</v>
      </c>
      <c r="BM11" s="23">
        <f>'Table 1'!BM13*100/'Table 1'!BM$7</f>
        <v>12.687156869530519</v>
      </c>
      <c r="BN11" s="24">
        <f>'Table 1'!BN13*100/'Table 1'!BN$7</f>
        <v>11.102996105541454</v>
      </c>
      <c r="BO11" s="22">
        <f>'Table 1'!BO13*100/'Table 1'!BO$7</f>
        <v>11.459363275406604</v>
      </c>
      <c r="BP11" s="23">
        <f>'Table 1'!BP13*100/'Table 1'!BP$7</f>
        <v>12.52943638376572</v>
      </c>
      <c r="BQ11" s="23">
        <f>'Table 1'!BQ13*100/'Table 1'!BQ$7</f>
        <v>12.580453838754879</v>
      </c>
      <c r="BR11" s="24">
        <f>'Table 1'!BR13*100/'Table 1'!BR$7</f>
        <v>11.295736170329407</v>
      </c>
      <c r="BS11" s="22">
        <f>'Table 1'!BS13*100/'Table 1'!BS$7</f>
        <v>10.570335854414411</v>
      </c>
      <c r="BT11" s="23">
        <f>'Table 1'!BT13*100/'Table 1'!BT$7</f>
        <v>13.578111878272658</v>
      </c>
      <c r="BU11" s="23">
        <f>'Table 1'!BU13*100/'Table 1'!BU$7</f>
        <v>13.757319769978784</v>
      </c>
      <c r="BV11" s="24">
        <f>'Table 1'!BV13*100/'Table 1'!BV$7</f>
        <v>10.449218605822519</v>
      </c>
      <c r="BW11" s="22">
        <f>'Table 1'!BW13*100/'Table 1'!BW$7</f>
        <v>7.8320502271213375</v>
      </c>
      <c r="BX11" s="23">
        <f>'Table 1'!BX13*100/'Table 1'!BX$7</f>
        <v>8.6121711144416935</v>
      </c>
      <c r="BY11" s="23">
        <f>'Table 1'!BY13*100/'Table 1'!BY$7</f>
        <v>8.1150121465374152</v>
      </c>
      <c r="BZ11" s="24">
        <f>'Table 1'!BZ13*100/'Table 1'!BZ$7</f>
        <v>8.0658453105432493</v>
      </c>
      <c r="CA11" s="22">
        <f>'Table 1'!CA13*100/'Table 1'!CA$7</f>
        <v>7.5913800300005656</v>
      </c>
      <c r="CB11" s="23">
        <f>'Table 1'!CB13*100/'Table 1'!CB$7</f>
        <v>8.9043630010975985</v>
      </c>
      <c r="CC11" s="23">
        <f>'Table 1'!CC13*100/'Table 1'!CC$7</f>
        <v>9.4569049436053145</v>
      </c>
      <c r="CD11" s="24">
        <f>'Table 1'!CD13*100/'Table 1'!CD$7</f>
        <v>8.3441846866603573</v>
      </c>
      <c r="CE11" s="22">
        <f>'Table 1'!CE13*100/'Table 1'!CE$7</f>
        <v>7.6549560919572626</v>
      </c>
      <c r="CF11" s="23">
        <f>'Table 1'!CF13*100/'Table 1'!CF$7</f>
        <v>8.7412769452571091</v>
      </c>
      <c r="CG11" s="23">
        <f>'Table 1'!CG13*100/'Table 1'!CG$7</f>
        <v>8.5534089712729031</v>
      </c>
      <c r="CH11" s="24">
        <f>'Table 1'!CH13*100/'Table 1'!CH$7</f>
        <v>8.5992920588490538</v>
      </c>
      <c r="CI11" s="22">
        <f>'Table 1'!CI13*100/'Table 1'!CI$7</f>
        <v>7.4948631120472369</v>
      </c>
      <c r="CJ11" s="23">
        <f>'Table 1'!CJ13*100/'Table 1'!CJ$7</f>
        <v>8.0095210158534638</v>
      </c>
      <c r="CK11" s="23">
        <f>'Table 1'!CK13*100/'Table 1'!CK$7</f>
        <v>8.4907639327920812</v>
      </c>
      <c r="CL11" s="24">
        <f>'Table 1'!CL13*100/'Table 1'!CL$7</f>
        <v>8.0989551837519667</v>
      </c>
      <c r="CM11" s="22">
        <f>'Table 1'!CM13*100/'Table 1'!CM$7</f>
        <v>7.8920165564276914</v>
      </c>
      <c r="CN11" s="23">
        <f>'Table 1'!CN13*100/'Table 1'!CN$7</f>
        <v>8.202894794670442</v>
      </c>
      <c r="CO11" s="23">
        <f>'Table 1'!CO13*100/'Table 1'!CO$7</f>
        <v>8.3046256779933323</v>
      </c>
      <c r="CP11" s="24">
        <f>'Table 1'!CP13*100/'Table 1'!CP$7</f>
        <v>7.5712674222240084</v>
      </c>
      <c r="CQ11" s="22">
        <f>'Table 1'!CQ13*100/'Table 1'!CQ$7</f>
        <v>7.3892377925801478</v>
      </c>
      <c r="CR11" s="23">
        <f>'Table 1'!CR13*100/'Table 1'!CR$7</f>
        <v>9.4181607567089483</v>
      </c>
      <c r="CS11" s="23"/>
      <c r="CT11" s="24"/>
    </row>
    <row r="12" spans="1:98" s="6" customFormat="1" ht="25.5" customHeight="1" x14ac:dyDescent="0.25">
      <c r="A12" s="64" t="s">
        <v>9</v>
      </c>
      <c r="B12" s="6" t="s">
        <v>10</v>
      </c>
      <c r="C12" s="25">
        <f>'Table 1'!C14*100/'Table 1'!C$7</f>
        <v>2.8733770638314695</v>
      </c>
      <c r="D12" s="26">
        <f>'Table 1'!D14*100/'Table 1'!D$7</f>
        <v>3.1429454709907723</v>
      </c>
      <c r="E12" s="26">
        <f>'Table 1'!E14*100/'Table 1'!E$7</f>
        <v>3.066574603583136</v>
      </c>
      <c r="F12" s="27">
        <f>'Table 1'!F14*100/'Table 1'!F$7</f>
        <v>2.7492355817222616</v>
      </c>
      <c r="G12" s="25">
        <f>'Table 1'!G14*100/'Table 1'!G$7</f>
        <v>2.6765122181679732</v>
      </c>
      <c r="H12" s="26">
        <f>'Table 1'!H14*100/'Table 1'!H$7</f>
        <v>2.9451260453062336</v>
      </c>
      <c r="I12" s="26">
        <f>'Table 1'!I14*100/'Table 1'!I$7</f>
        <v>2.8836106345546351</v>
      </c>
      <c r="J12" s="27">
        <f>'Table 1'!J14*100/'Table 1'!J$7</f>
        <v>2.7335598292731098</v>
      </c>
      <c r="K12" s="25">
        <f>'Table 1'!K14*100/'Table 1'!K$7</f>
        <v>3.4541098235588716</v>
      </c>
      <c r="L12" s="26">
        <f>'Table 1'!L14*100/'Table 1'!L$7</f>
        <v>3.5154745765316879</v>
      </c>
      <c r="M12" s="26">
        <f>'Table 1'!M14*100/'Table 1'!M$7</f>
        <v>3.3752474456413468</v>
      </c>
      <c r="N12" s="27">
        <f>'Table 1'!N14*100/'Table 1'!N$7</f>
        <v>3.0256420516226257</v>
      </c>
      <c r="O12" s="25">
        <f>'Table 1'!O14*100/'Table 1'!O$7</f>
        <v>3.1270500488704607</v>
      </c>
      <c r="P12" s="26">
        <f>'Table 1'!P14*100/'Table 1'!P$7</f>
        <v>3.1224576942175326</v>
      </c>
      <c r="Q12" s="26">
        <f>'Table 1'!Q14*100/'Table 1'!Q$7</f>
        <v>3.1294886236091251</v>
      </c>
      <c r="R12" s="27">
        <f>'Table 1'!R14*100/'Table 1'!R$7</f>
        <v>2.9129074030401036</v>
      </c>
      <c r="S12" s="25">
        <f>'Table 1'!S14*100/'Table 1'!S$7</f>
        <v>2.3998000805601825</v>
      </c>
      <c r="T12" s="26">
        <f>'Table 1'!T14*100/'Table 1'!T$7</f>
        <v>2.5228783592758686</v>
      </c>
      <c r="U12" s="26">
        <f>'Table 1'!U14*100/'Table 1'!U$7</f>
        <v>2.4763658173315273</v>
      </c>
      <c r="V12" s="27">
        <f>'Table 1'!V14*100/'Table 1'!V$7</f>
        <v>2.3305811859236836</v>
      </c>
      <c r="W12" s="25">
        <f>'Table 1'!W14*100/'Table 1'!W$7</f>
        <v>2.1698366939009905</v>
      </c>
      <c r="X12" s="26">
        <f>'Table 1'!X14*100/'Table 1'!X$7</f>
        <v>2.4038655732120309</v>
      </c>
      <c r="Y12" s="26">
        <f>'Table 1'!Y14*100/'Table 1'!Y$7</f>
        <v>2.4267055394159707</v>
      </c>
      <c r="Z12" s="27">
        <f>'Table 1'!Z14*100/'Table 1'!Z$7</f>
        <v>2.29383769273627</v>
      </c>
      <c r="AA12" s="25">
        <f>'Table 1'!AA14*100/'Table 1'!AA$7</f>
        <v>1.9711016666960659</v>
      </c>
      <c r="AB12" s="26">
        <f>'Table 1'!AB14*100/'Table 1'!AB$7</f>
        <v>2.0996305275313532</v>
      </c>
      <c r="AC12" s="26">
        <f>'Table 1'!AC14*100/'Table 1'!AC$7</f>
        <v>2.1256532718234653</v>
      </c>
      <c r="AD12" s="27">
        <f>'Table 1'!AD14*100/'Table 1'!AD$7</f>
        <v>1.8267877602299225</v>
      </c>
      <c r="AE12" s="25">
        <f>'Table 1'!AE14*100/'Table 1'!AE$7</f>
        <v>1.8148157957928921</v>
      </c>
      <c r="AF12" s="26">
        <f>'Table 1'!AF14*100/'Table 1'!AF$7</f>
        <v>2.0996212128646099</v>
      </c>
      <c r="AG12" s="26">
        <f>'Table 1'!AG14*100/'Table 1'!AG$7</f>
        <v>2.1286376846244979</v>
      </c>
      <c r="AH12" s="27">
        <f>'Table 1'!AH14*100/'Table 1'!AH$7</f>
        <v>1.9524428590050753</v>
      </c>
      <c r="AI12" s="25">
        <f>'Table 1'!AI14*100/'Table 1'!AI$7</f>
        <v>1.9539328912131786</v>
      </c>
      <c r="AJ12" s="26">
        <f>'Table 1'!AJ14*100/'Table 1'!AJ$7</f>
        <v>2.056610772638078</v>
      </c>
      <c r="AK12" s="26">
        <f>'Table 1'!AK14*100/'Table 1'!AK$7</f>
        <v>2.0667300737586243</v>
      </c>
      <c r="AL12" s="27">
        <f>'Table 1'!AL14*100/'Table 1'!AL$7</f>
        <v>2.0794979829069633</v>
      </c>
      <c r="AM12" s="25">
        <f>'Table 1'!AM14*100/'Table 1'!AM$7</f>
        <v>1.9483002747022251</v>
      </c>
      <c r="AN12" s="26">
        <f>'Table 1'!AN14*100/'Table 1'!AN$7</f>
        <v>2.1031785545501784</v>
      </c>
      <c r="AO12" s="26">
        <f>'Table 1'!AO14*100/'Table 1'!AO$7</f>
        <v>1.9495526042577316</v>
      </c>
      <c r="AP12" s="27">
        <f>'Table 1'!AP14*100/'Table 1'!AP$7</f>
        <v>2.1142779961048852</v>
      </c>
      <c r="AQ12" s="25">
        <f>'Table 1'!AQ14*100/'Table 1'!AQ$7</f>
        <v>2.0032794110321785</v>
      </c>
      <c r="AR12" s="26">
        <f>'Table 1'!AR14*100/'Table 1'!AR$7</f>
        <v>2.1176336145182733</v>
      </c>
      <c r="AS12" s="26">
        <f>'Table 1'!AS14*100/'Table 1'!AS$7</f>
        <v>2.1004331176148132</v>
      </c>
      <c r="AT12" s="27">
        <f>'Table 1'!AT14*100/'Table 1'!AT$7</f>
        <v>1.9644030058994679</v>
      </c>
      <c r="AU12" s="25">
        <f>'Table 1'!AU14*100/'Table 1'!AU$7</f>
        <v>1.8050070009243582</v>
      </c>
      <c r="AV12" s="26">
        <f>'Table 1'!AV14*100/'Table 1'!AV$7</f>
        <v>2.0022039224063675</v>
      </c>
      <c r="AW12" s="26">
        <f>'Table 1'!AW14*100/'Table 1'!AW$7</f>
        <v>1.7396660455141539</v>
      </c>
      <c r="AX12" s="27">
        <f>'Table 1'!AX14*100/'Table 1'!AX$7</f>
        <v>1.9182880031818517</v>
      </c>
      <c r="AY12" s="25">
        <f>'Table 1'!AY14*100/'Table 1'!AY$7</f>
        <v>1.8698784093755645</v>
      </c>
      <c r="AZ12" s="26">
        <f>'Table 1'!AZ14*100/'Table 1'!AZ$7</f>
        <v>2.0157116355485454</v>
      </c>
      <c r="BA12" s="26">
        <f>'Table 1'!BA14*100/'Table 1'!BA$7</f>
        <v>1.797240414178916</v>
      </c>
      <c r="BB12" s="27">
        <f>'Table 1'!BB14*100/'Table 1'!BB$7</f>
        <v>2.0513124401411957</v>
      </c>
      <c r="BC12" s="25">
        <f>'Table 1'!BC14*100/'Table 1'!BC$7</f>
        <v>1.895639538460536</v>
      </c>
      <c r="BD12" s="26">
        <f>'Table 1'!BD14*100/'Table 1'!BD$7</f>
        <v>2.0360683912893855</v>
      </c>
      <c r="BE12" s="26">
        <f>'Table 1'!BE14*100/'Table 1'!BE$7</f>
        <v>1.8023645249046152</v>
      </c>
      <c r="BF12" s="27">
        <f>'Table 1'!BF14*100/'Table 1'!BF$7</f>
        <v>2.219863593857661</v>
      </c>
      <c r="BG12" s="25">
        <f>'Table 1'!BG14*100/'Table 1'!BG$7</f>
        <v>2.120531432500401</v>
      </c>
      <c r="BH12" s="26">
        <f>'Table 1'!BH14*100/'Table 1'!BH$7</f>
        <v>2.2063791985504317</v>
      </c>
      <c r="BI12" s="26">
        <f>'Table 1'!BI14*100/'Table 1'!BI$7</f>
        <v>1.9933289182923402</v>
      </c>
      <c r="BJ12" s="27">
        <f>'Table 1'!BJ14*100/'Table 1'!BJ$7</f>
        <v>2.1986817023951848</v>
      </c>
      <c r="BK12" s="25">
        <f>'Table 1'!BK14*100/'Table 1'!BK$7</f>
        <v>2.1602996327122352</v>
      </c>
      <c r="BL12" s="26">
        <f>'Table 1'!BL14*100/'Table 1'!BL$7</f>
        <v>2.2952743828693039</v>
      </c>
      <c r="BM12" s="26">
        <f>'Table 1'!BM14*100/'Table 1'!BM$7</f>
        <v>2.1195061284572527</v>
      </c>
      <c r="BN12" s="27">
        <f>'Table 1'!BN14*100/'Table 1'!BN$7</f>
        <v>2.275368107382354</v>
      </c>
      <c r="BO12" s="25">
        <f>'Table 1'!BO14*100/'Table 1'!BO$7</f>
        <v>2.2508225609094312</v>
      </c>
      <c r="BP12" s="26">
        <f>'Table 1'!BP14*100/'Table 1'!BP$7</f>
        <v>2.1371924554400481</v>
      </c>
      <c r="BQ12" s="26">
        <f>'Table 1'!BQ14*100/'Table 1'!BQ$7</f>
        <v>2.053539675758834</v>
      </c>
      <c r="BR12" s="27">
        <f>'Table 1'!BR14*100/'Table 1'!BR$7</f>
        <v>2.07935676852586</v>
      </c>
      <c r="BS12" s="25">
        <f>'Table 1'!BS14*100/'Table 1'!BS$7</f>
        <v>2.1474252300793792</v>
      </c>
      <c r="BT12" s="26">
        <f>'Table 1'!BT14*100/'Table 1'!BT$7</f>
        <v>2.5361605072758882</v>
      </c>
      <c r="BU12" s="26">
        <f>'Table 1'!BU14*100/'Table 1'!BU$7</f>
        <v>3.145137113600621</v>
      </c>
      <c r="BV12" s="27">
        <f>'Table 1'!BV14*100/'Table 1'!BV$7</f>
        <v>2.7172259795557134</v>
      </c>
      <c r="BW12" s="25">
        <f>'Table 1'!BW14*100/'Table 1'!BW$7</f>
        <v>2.2639065391267987</v>
      </c>
      <c r="BX12" s="26">
        <f>'Table 1'!BX14*100/'Table 1'!BX$7</f>
        <v>2.0990590092376626</v>
      </c>
      <c r="BY12" s="26">
        <f>'Table 1'!BY14*100/'Table 1'!BY$7</f>
        <v>2.0312794283089333</v>
      </c>
      <c r="BZ12" s="27">
        <f>'Table 1'!BZ14*100/'Table 1'!BZ$7</f>
        <v>2.0243957884146297</v>
      </c>
      <c r="CA12" s="25">
        <f>'Table 1'!CA14*100/'Table 1'!CA$7</f>
        <v>1.9780992560562349</v>
      </c>
      <c r="CB12" s="26">
        <f>'Table 1'!CB14*100/'Table 1'!CB$7</f>
        <v>1.9541827815717248</v>
      </c>
      <c r="CC12" s="26">
        <f>'Table 1'!CC14*100/'Table 1'!CC$7</f>
        <v>1.9017206261411856</v>
      </c>
      <c r="CD12" s="27">
        <f>'Table 1'!CD14*100/'Table 1'!CD$7</f>
        <v>1.9821029280658569</v>
      </c>
      <c r="CE12" s="25">
        <f>'Table 1'!CE14*100/'Table 1'!CE$7</f>
        <v>2.0418921001743784</v>
      </c>
      <c r="CF12" s="26">
        <f>'Table 1'!CF14*100/'Table 1'!CF$7</f>
        <v>1.9034302674114254</v>
      </c>
      <c r="CG12" s="26">
        <f>'Table 1'!CG14*100/'Table 1'!CG$7</f>
        <v>1.6064917050854299</v>
      </c>
      <c r="CH12" s="27">
        <f>'Table 1'!CH14*100/'Table 1'!CH$7</f>
        <v>1.9898350058298406</v>
      </c>
      <c r="CI12" s="25">
        <f>'Table 1'!CI14*100/'Table 1'!CI$7</f>
        <v>1.6777090363071832</v>
      </c>
      <c r="CJ12" s="26">
        <f>'Table 1'!CJ14*100/'Table 1'!CJ$7</f>
        <v>1.4639965480509007</v>
      </c>
      <c r="CK12" s="26">
        <f>'Table 1'!CK14*100/'Table 1'!CK$7</f>
        <v>1.4160087884667718</v>
      </c>
      <c r="CL12" s="27">
        <f>'Table 1'!CL14*100/'Table 1'!CL$7</f>
        <v>1.6025313173126674</v>
      </c>
      <c r="CM12" s="25">
        <f>'Table 1'!CM14*100/'Table 1'!CM$7</f>
        <v>1.8850012102645892</v>
      </c>
      <c r="CN12" s="26">
        <f>'Table 1'!CN14*100/'Table 1'!CN$7</f>
        <v>1.8665826592213499</v>
      </c>
      <c r="CO12" s="26">
        <f>'Table 1'!CO14*100/'Table 1'!CO$7</f>
        <v>1.7011629658306433</v>
      </c>
      <c r="CP12" s="27">
        <f>'Table 1'!CP14*100/'Table 1'!CP$7</f>
        <v>1.6434467282262815</v>
      </c>
      <c r="CQ12" s="25">
        <f>'Table 1'!CQ14*100/'Table 1'!CQ$7</f>
        <v>1.4018961734009623</v>
      </c>
      <c r="CR12" s="26">
        <f>'Table 1'!CR14*100/'Table 1'!CR$7</f>
        <v>1.6060894562500914</v>
      </c>
      <c r="CS12" s="26"/>
      <c r="CT12" s="27"/>
    </row>
    <row r="13" spans="1:98" s="6" customFormat="1" ht="25.5" customHeight="1" x14ac:dyDescent="0.25">
      <c r="A13" s="64" t="s">
        <v>11</v>
      </c>
      <c r="B13" s="6" t="s">
        <v>44</v>
      </c>
      <c r="C13" s="25">
        <f>'Table 1'!C15*100/'Table 1'!C$7</f>
        <v>0.66606580611661725</v>
      </c>
      <c r="D13" s="26">
        <f>'Table 1'!D15*100/'Table 1'!D$7</f>
        <v>0.78551877292040573</v>
      </c>
      <c r="E13" s="26">
        <f>'Table 1'!E15*100/'Table 1'!E$7</f>
        <v>0.74530165436602713</v>
      </c>
      <c r="F13" s="27">
        <f>'Table 1'!F15*100/'Table 1'!F$7</f>
        <v>0.65703610441070315</v>
      </c>
      <c r="G13" s="25">
        <f>'Table 1'!G15*100/'Table 1'!G$7</f>
        <v>0.68932531787801887</v>
      </c>
      <c r="H13" s="26">
        <f>'Table 1'!H15*100/'Table 1'!H$7</f>
        <v>0.8387982830185351</v>
      </c>
      <c r="I13" s="26">
        <f>'Table 1'!I15*100/'Table 1'!I$7</f>
        <v>0.78033106494593529</v>
      </c>
      <c r="J13" s="27">
        <f>'Table 1'!J15*100/'Table 1'!J$7</f>
        <v>0.79264776250926783</v>
      </c>
      <c r="K13" s="25">
        <f>'Table 1'!K15*100/'Table 1'!K$7</f>
        <v>1.1238601972976827</v>
      </c>
      <c r="L13" s="26">
        <f>'Table 1'!L15*100/'Table 1'!L$7</f>
        <v>1.1934728484315098</v>
      </c>
      <c r="M13" s="26">
        <f>'Table 1'!M15*100/'Table 1'!M$7</f>
        <v>1.0748140917877196</v>
      </c>
      <c r="N13" s="27">
        <f>'Table 1'!N15*100/'Table 1'!N$7</f>
        <v>0.94720632995486775</v>
      </c>
      <c r="O13" s="25">
        <f>'Table 1'!O15*100/'Table 1'!O$7</f>
        <v>0.88318718649189176</v>
      </c>
      <c r="P13" s="26">
        <f>'Table 1'!P15*100/'Table 1'!P$7</f>
        <v>0.9813649002027498</v>
      </c>
      <c r="Q13" s="26">
        <f>'Table 1'!Q15*100/'Table 1'!Q$7</f>
        <v>0.90087203732073695</v>
      </c>
      <c r="R13" s="27">
        <f>'Table 1'!R15*100/'Table 1'!R$7</f>
        <v>0.78359585389006614</v>
      </c>
      <c r="S13" s="25">
        <f>'Table 1'!S15*100/'Table 1'!S$7</f>
        <v>0.77976983360965557</v>
      </c>
      <c r="T13" s="26">
        <f>'Table 1'!T15*100/'Table 1'!T$7</f>
        <v>0.87696332141907474</v>
      </c>
      <c r="U13" s="26">
        <f>'Table 1'!U15*100/'Table 1'!U$7</f>
        <v>0.84283998881439792</v>
      </c>
      <c r="V13" s="27">
        <f>'Table 1'!V15*100/'Table 1'!V$7</f>
        <v>0.78919331249564084</v>
      </c>
      <c r="W13" s="25">
        <f>'Table 1'!W15*100/'Table 1'!W$7</f>
        <v>0.81542957101622082</v>
      </c>
      <c r="X13" s="26">
        <f>'Table 1'!X15*100/'Table 1'!X$7</f>
        <v>0.98316033154781868</v>
      </c>
      <c r="Y13" s="26">
        <f>'Table 1'!Y15*100/'Table 1'!Y$7</f>
        <v>1.0349265369585632</v>
      </c>
      <c r="Z13" s="27">
        <f>'Table 1'!Z15*100/'Table 1'!Z$7</f>
        <v>1.0417747337973644</v>
      </c>
      <c r="AA13" s="25">
        <f>'Table 1'!AA15*100/'Table 1'!AA$7</f>
        <v>1.1387519302067999</v>
      </c>
      <c r="AB13" s="26">
        <f>'Table 1'!AB15*100/'Table 1'!AB$7</f>
        <v>1.2780626428549731</v>
      </c>
      <c r="AC13" s="26">
        <f>'Table 1'!AC15*100/'Table 1'!AC$7</f>
        <v>1.2421174163788771</v>
      </c>
      <c r="AD13" s="27">
        <f>'Table 1'!AD15*100/'Table 1'!AD$7</f>
        <v>1.0801325627724383</v>
      </c>
      <c r="AE13" s="25">
        <f>'Table 1'!AE15*100/'Table 1'!AE$7</f>
        <v>1.0885156632849435</v>
      </c>
      <c r="AF13" s="26">
        <f>'Table 1'!AF15*100/'Table 1'!AF$7</f>
        <v>1.2965851245333146</v>
      </c>
      <c r="AG13" s="26">
        <f>'Table 1'!AG15*100/'Table 1'!AG$7</f>
        <v>1.26706192241518</v>
      </c>
      <c r="AH13" s="27">
        <f>'Table 1'!AH15*100/'Table 1'!AH$7</f>
        <v>1.0880574015982227</v>
      </c>
      <c r="AI13" s="25">
        <f>'Table 1'!AI15*100/'Table 1'!AI$7</f>
        <v>0.99522404590617353</v>
      </c>
      <c r="AJ13" s="26">
        <f>'Table 1'!AJ15*100/'Table 1'!AJ$7</f>
        <v>1.1046462058966118</v>
      </c>
      <c r="AK13" s="26">
        <f>'Table 1'!AK15*100/'Table 1'!AK$7</f>
        <v>1.1736730557885275</v>
      </c>
      <c r="AL13" s="27">
        <f>'Table 1'!AL15*100/'Table 1'!AL$7</f>
        <v>1.1668678784153774</v>
      </c>
      <c r="AM13" s="25">
        <f>'Table 1'!AM15*100/'Table 1'!AM$7</f>
        <v>1.3071181562129512</v>
      </c>
      <c r="AN13" s="26">
        <f>'Table 1'!AN15*100/'Table 1'!AN$7</f>
        <v>1.5968067862084467</v>
      </c>
      <c r="AO13" s="26">
        <f>'Table 1'!AO15*100/'Table 1'!AO$7</f>
        <v>1.6423121266606633</v>
      </c>
      <c r="AP13" s="27">
        <f>'Table 1'!AP15*100/'Table 1'!AP$7</f>
        <v>1.4272058276349522</v>
      </c>
      <c r="AQ13" s="25">
        <f>'Table 1'!AQ15*100/'Table 1'!AQ$7</f>
        <v>1.3057491629840285</v>
      </c>
      <c r="AR13" s="26">
        <f>'Table 1'!AR15*100/'Table 1'!AR$7</f>
        <v>1.4267934288635575</v>
      </c>
      <c r="AS13" s="26">
        <f>'Table 1'!AS15*100/'Table 1'!AS$7</f>
        <v>1.4067018314467503</v>
      </c>
      <c r="AT13" s="27">
        <f>'Table 1'!AT15*100/'Table 1'!AT$7</f>
        <v>1.3006736206544867</v>
      </c>
      <c r="AU13" s="25">
        <f>'Table 1'!AU15*100/'Table 1'!AU$7</f>
        <v>1.2962488649750201</v>
      </c>
      <c r="AV13" s="26">
        <f>'Table 1'!AV15*100/'Table 1'!AV$7</f>
        <v>1.4535279480869598</v>
      </c>
      <c r="AW13" s="26">
        <f>'Table 1'!AW15*100/'Table 1'!AW$7</f>
        <v>1.3944862209483921</v>
      </c>
      <c r="AX13" s="27">
        <f>'Table 1'!AX15*100/'Table 1'!AX$7</f>
        <v>1.2676860264061149</v>
      </c>
      <c r="AY13" s="25">
        <f>'Table 1'!AY15*100/'Table 1'!AY$7</f>
        <v>1.2934797008753331</v>
      </c>
      <c r="AZ13" s="26">
        <f>'Table 1'!AZ15*100/'Table 1'!AZ$7</f>
        <v>1.5063001340097972</v>
      </c>
      <c r="BA13" s="26">
        <f>'Table 1'!BA15*100/'Table 1'!BA$7</f>
        <v>1.4157190536715767</v>
      </c>
      <c r="BB13" s="27">
        <f>'Table 1'!BB15*100/'Table 1'!BB$7</f>
        <v>1.409576644069525</v>
      </c>
      <c r="BC13" s="25">
        <f>'Table 1'!BC15*100/'Table 1'!BC$7</f>
        <v>1.5596988264905129</v>
      </c>
      <c r="BD13" s="26">
        <f>'Table 1'!BD15*100/'Table 1'!BD$7</f>
        <v>1.7453939156335214</v>
      </c>
      <c r="BE13" s="26">
        <f>'Table 1'!BE15*100/'Table 1'!BE$7</f>
        <v>1.7276605421558069</v>
      </c>
      <c r="BF13" s="27">
        <f>'Table 1'!BF15*100/'Table 1'!BF$7</f>
        <v>1.6410743493004896</v>
      </c>
      <c r="BG13" s="25">
        <f>'Table 1'!BG15*100/'Table 1'!BG$7</f>
        <v>1.6063284190029037</v>
      </c>
      <c r="BH13" s="26">
        <f>'Table 1'!BH15*100/'Table 1'!BH$7</f>
        <v>1.8658596870213604</v>
      </c>
      <c r="BI13" s="26">
        <f>'Table 1'!BI15*100/'Table 1'!BI$7</f>
        <v>1.8837797872919559</v>
      </c>
      <c r="BJ13" s="27">
        <f>'Table 1'!BJ15*100/'Table 1'!BJ$7</f>
        <v>1.7597552627237965</v>
      </c>
      <c r="BK13" s="25">
        <f>'Table 1'!BK15*100/'Table 1'!BK$7</f>
        <v>1.6212858111614674</v>
      </c>
      <c r="BL13" s="26">
        <f>'Table 1'!BL15*100/'Table 1'!BL$7</f>
        <v>1.8911674350934378</v>
      </c>
      <c r="BM13" s="26">
        <f>'Table 1'!BM15*100/'Table 1'!BM$7</f>
        <v>1.8427972847855221</v>
      </c>
      <c r="BN13" s="27">
        <f>'Table 1'!BN15*100/'Table 1'!BN$7</f>
        <v>1.6837913256668922</v>
      </c>
      <c r="BO13" s="25">
        <f>'Table 1'!BO15*100/'Table 1'!BO$7</f>
        <v>1.6898044211516752</v>
      </c>
      <c r="BP13" s="26">
        <f>'Table 1'!BP15*100/'Table 1'!BP$7</f>
        <v>2.0173791201110065</v>
      </c>
      <c r="BQ13" s="26">
        <f>'Table 1'!BQ15*100/'Table 1'!BQ$7</f>
        <v>2.0177515477202266</v>
      </c>
      <c r="BR13" s="27">
        <f>'Table 1'!BR15*100/'Table 1'!BR$7</f>
        <v>1.8464743312837275</v>
      </c>
      <c r="BS13" s="25">
        <f>'Table 1'!BS15*100/'Table 1'!BS$7</f>
        <v>2.3745942985102819</v>
      </c>
      <c r="BT13" s="26">
        <f>'Table 1'!BT15*100/'Table 1'!BT$7</f>
        <v>4.6451509672064422</v>
      </c>
      <c r="BU13" s="26">
        <f>'Table 1'!BU15*100/'Table 1'!BU$7</f>
        <v>4.4090890462822365</v>
      </c>
      <c r="BV13" s="27">
        <f>'Table 1'!BV15*100/'Table 1'!BV$7</f>
        <v>3.0032641390215917</v>
      </c>
      <c r="BW13" s="25">
        <f>'Table 1'!BW15*100/'Table 1'!BW$7</f>
        <v>1.9823859078086066</v>
      </c>
      <c r="BX13" s="26">
        <f>'Table 1'!BX15*100/'Table 1'!BX$7</f>
        <v>2.4025737762008665</v>
      </c>
      <c r="BY13" s="26">
        <f>'Table 1'!BY15*100/'Table 1'!BY$7</f>
        <v>2.1191716953697579</v>
      </c>
      <c r="BZ13" s="27">
        <f>'Table 1'!BZ15*100/'Table 1'!BZ$7</f>
        <v>1.8207739229522253</v>
      </c>
      <c r="CA13" s="25">
        <f>'Table 1'!CA15*100/'Table 1'!CA$7</f>
        <v>1.8465536521653283</v>
      </c>
      <c r="CB13" s="26">
        <f>'Table 1'!CB15*100/'Table 1'!CB$7</f>
        <v>2.0657453698479671</v>
      </c>
      <c r="CC13" s="26">
        <f>'Table 1'!CC15*100/'Table 1'!CC$7</f>
        <v>1.9446230186315419</v>
      </c>
      <c r="CD13" s="27">
        <f>'Table 1'!CD15*100/'Table 1'!CD$7</f>
        <v>1.8076545178752002</v>
      </c>
      <c r="CE13" s="25">
        <f>'Table 1'!CE15*100/'Table 1'!CE$7</f>
        <v>1.7393356242108375</v>
      </c>
      <c r="CF13" s="26">
        <f>'Table 1'!CF15*100/'Table 1'!CF$7</f>
        <v>2.0413411156692249</v>
      </c>
      <c r="CG13" s="26">
        <f>'Table 1'!CG15*100/'Table 1'!CG$7</f>
        <v>2.022626303176466</v>
      </c>
      <c r="CH13" s="27">
        <f>'Table 1'!CH15*100/'Table 1'!CH$7</f>
        <v>1.9995122703935777</v>
      </c>
      <c r="CI13" s="25">
        <f>'Table 1'!CI15*100/'Table 1'!CI$7</f>
        <v>2.0073554286355955</v>
      </c>
      <c r="CJ13" s="26">
        <f>'Table 1'!CJ15*100/'Table 1'!CJ$7</f>
        <v>2.3900245513522433</v>
      </c>
      <c r="CK13" s="26">
        <f>'Table 1'!CK15*100/'Table 1'!CK$7</f>
        <v>2.2550360159204996</v>
      </c>
      <c r="CL13" s="27">
        <f>'Table 1'!CL15*100/'Table 1'!CL$7</f>
        <v>2.0841325310085179</v>
      </c>
      <c r="CM13" s="25">
        <f>'Table 1'!CM15*100/'Table 1'!CM$7</f>
        <v>1.8951214884291852</v>
      </c>
      <c r="CN13" s="26">
        <f>'Table 1'!CN15*100/'Table 1'!CN$7</f>
        <v>2.2120514348540334</v>
      </c>
      <c r="CO13" s="26">
        <f>'Table 1'!CO15*100/'Table 1'!CO$7</f>
        <v>2.0360217615990885</v>
      </c>
      <c r="CP13" s="27">
        <f>'Table 1'!CP15*100/'Table 1'!CP$7</f>
        <v>1.8656155234897116</v>
      </c>
      <c r="CQ13" s="25">
        <f>'Table 1'!CQ15*100/'Table 1'!CQ$7</f>
        <v>1.9261920566344133</v>
      </c>
      <c r="CR13" s="26">
        <f>'Table 1'!CR15*100/'Table 1'!CR$7</f>
        <v>2.2979099001785159</v>
      </c>
      <c r="CS13" s="26"/>
      <c r="CT13" s="27"/>
    </row>
    <row r="14" spans="1:98" s="6" customFormat="1" ht="25.5" customHeight="1" x14ac:dyDescent="0.25">
      <c r="A14" s="63" t="s">
        <v>12</v>
      </c>
      <c r="B14" s="17" t="s">
        <v>31</v>
      </c>
      <c r="C14" s="18">
        <f>'Table 1'!C16*100/'Table 1'!C$7</f>
        <v>2.6143155276655596</v>
      </c>
      <c r="D14" s="19">
        <f>'Table 1'!D16*100/'Table 1'!D$7</f>
        <v>3.5735848590556327</v>
      </c>
      <c r="E14" s="19">
        <f>'Table 1'!E16*100/'Table 1'!E$7</f>
        <v>4.0018570752122242</v>
      </c>
      <c r="F14" s="20">
        <f>'Table 1'!F16*100/'Table 1'!F$7</f>
        <v>3.7433656514877458</v>
      </c>
      <c r="G14" s="18">
        <f>'Table 1'!G16*100/'Table 1'!G$7</f>
        <v>3.7024496080591138</v>
      </c>
      <c r="H14" s="19">
        <f>'Table 1'!H16*100/'Table 1'!H$7</f>
        <v>5.1888710472510562</v>
      </c>
      <c r="I14" s="19">
        <f>'Table 1'!I16*100/'Table 1'!I$7</f>
        <v>5.4402944169712555</v>
      </c>
      <c r="J14" s="20">
        <f>'Table 1'!J16*100/'Table 1'!J$7</f>
        <v>5.7290446662093872</v>
      </c>
      <c r="K14" s="18">
        <f>'Table 1'!K16*100/'Table 1'!K$7</f>
        <v>6.4247337841315195</v>
      </c>
      <c r="L14" s="19">
        <f>'Table 1'!L16*100/'Table 1'!L$7</f>
        <v>7.0701850278228733</v>
      </c>
      <c r="M14" s="19">
        <f>'Table 1'!M16*100/'Table 1'!M$7</f>
        <v>7.2938775951794428</v>
      </c>
      <c r="N14" s="20">
        <f>'Table 1'!N16*100/'Table 1'!N$7</f>
        <v>6.0659053168000643</v>
      </c>
      <c r="O14" s="18">
        <f>'Table 1'!O16*100/'Table 1'!O$7</f>
        <v>5.4133702964457369</v>
      </c>
      <c r="P14" s="19">
        <f>'Table 1'!P16*100/'Table 1'!P$7</f>
        <v>6.022182190533905</v>
      </c>
      <c r="Q14" s="19">
        <f>'Table 1'!Q16*100/'Table 1'!Q$7</f>
        <v>6.6003573596187417</v>
      </c>
      <c r="R14" s="20">
        <f>'Table 1'!R16*100/'Table 1'!R$7</f>
        <v>6.5669499872419639</v>
      </c>
      <c r="S14" s="18">
        <f>'Table 1'!S16*100/'Table 1'!S$7</f>
        <v>6.530257110579206</v>
      </c>
      <c r="T14" s="19">
        <f>'Table 1'!T16*100/'Table 1'!T$7</f>
        <v>7.6526464183433358</v>
      </c>
      <c r="U14" s="19">
        <f>'Table 1'!U16*100/'Table 1'!U$7</f>
        <v>8.7804783161888906</v>
      </c>
      <c r="V14" s="20">
        <f>'Table 1'!V16*100/'Table 1'!V$7</f>
        <v>8.0662811246807884</v>
      </c>
      <c r="W14" s="18">
        <f>'Table 1'!W16*100/'Table 1'!W$7</f>
        <v>7.3141207601792679</v>
      </c>
      <c r="X14" s="19">
        <f>'Table 1'!X16*100/'Table 1'!X$7</f>
        <v>8.441282611029834</v>
      </c>
      <c r="Y14" s="19">
        <f>'Table 1'!Y16*100/'Table 1'!Y$7</f>
        <v>8.4764529679310723</v>
      </c>
      <c r="Z14" s="20">
        <f>'Table 1'!Z16*100/'Table 1'!Z$7</f>
        <v>7.0964063399520798</v>
      </c>
      <c r="AA14" s="18">
        <f>'Table 1'!AA16*100/'Table 1'!AA$7</f>
        <v>6.4337972341514487</v>
      </c>
      <c r="AB14" s="19">
        <f>'Table 1'!AB16*100/'Table 1'!AB$7</f>
        <v>6.2770566178356031</v>
      </c>
      <c r="AC14" s="19">
        <f>'Table 1'!AC16*100/'Table 1'!AC$7</f>
        <v>5.6656750597859995</v>
      </c>
      <c r="AD14" s="20">
        <f>'Table 1'!AD16*100/'Table 1'!AD$7</f>
        <v>4.5875536803519932</v>
      </c>
      <c r="AE14" s="18">
        <f>'Table 1'!AE16*100/'Table 1'!AE$7</f>
        <v>4.8967469174314964</v>
      </c>
      <c r="AF14" s="19">
        <f>'Table 1'!AF16*100/'Table 1'!AF$7</f>
        <v>6.1941155704876563</v>
      </c>
      <c r="AG14" s="19">
        <f>'Table 1'!AG16*100/'Table 1'!AG$7</f>
        <v>6.2613298071577059</v>
      </c>
      <c r="AH14" s="20">
        <f>'Table 1'!AH16*100/'Table 1'!AH$7</f>
        <v>5.7756065381458361</v>
      </c>
      <c r="AI14" s="18">
        <f>'Table 1'!AI16*100/'Table 1'!AI$7</f>
        <v>5.6729824564494535</v>
      </c>
      <c r="AJ14" s="19">
        <f>'Table 1'!AJ16*100/'Table 1'!AJ$7</f>
        <v>6.3532573155962631</v>
      </c>
      <c r="AK14" s="19">
        <f>'Table 1'!AK16*100/'Table 1'!AK$7</f>
        <v>6.5105386412864696</v>
      </c>
      <c r="AL14" s="20">
        <f>'Table 1'!AL16*100/'Table 1'!AL$7</f>
        <v>6.8598322159359659</v>
      </c>
      <c r="AM14" s="18">
        <f>'Table 1'!AM16*100/'Table 1'!AM$7</f>
        <v>6.3956827857320002</v>
      </c>
      <c r="AN14" s="19">
        <f>'Table 1'!AN16*100/'Table 1'!AN$7</f>
        <v>6.4185868347574946</v>
      </c>
      <c r="AO14" s="19">
        <f>'Table 1'!AO16*100/'Table 1'!AO$7</f>
        <v>6.485823215924631</v>
      </c>
      <c r="AP14" s="20">
        <f>'Table 1'!AP16*100/'Table 1'!AP$7</f>
        <v>5.0558802047705012</v>
      </c>
      <c r="AQ14" s="18">
        <f>'Table 1'!AQ16*100/'Table 1'!AQ$7</f>
        <v>4.0629435473709972</v>
      </c>
      <c r="AR14" s="19">
        <f>'Table 1'!AR16*100/'Table 1'!AR$7</f>
        <v>4.3683995290202278</v>
      </c>
      <c r="AS14" s="19">
        <f>'Table 1'!AS16*100/'Table 1'!AS$7</f>
        <v>4.9379817620047488</v>
      </c>
      <c r="AT14" s="20">
        <f>'Table 1'!AT16*100/'Table 1'!AT$7</f>
        <v>6.2515197663849627</v>
      </c>
      <c r="AU14" s="18">
        <f>'Table 1'!AU16*100/'Table 1'!AU$7</f>
        <v>5.1440918960855342</v>
      </c>
      <c r="AV14" s="19">
        <f>'Table 1'!AV16*100/'Table 1'!AV$7</f>
        <v>5.9100271099558874</v>
      </c>
      <c r="AW14" s="19">
        <f>'Table 1'!AW16*100/'Table 1'!AW$7</f>
        <v>6.3133578307003102</v>
      </c>
      <c r="AX14" s="20">
        <f>'Table 1'!AX16*100/'Table 1'!AX$7</f>
        <v>6.1176036363967343</v>
      </c>
      <c r="AY14" s="18">
        <f>'Table 1'!AY16*100/'Table 1'!AY$7</f>
        <v>6.3854460544187983</v>
      </c>
      <c r="AZ14" s="19">
        <f>'Table 1'!AZ16*100/'Table 1'!AZ$7</f>
        <v>7.4577901778053013</v>
      </c>
      <c r="BA14" s="19">
        <f>'Table 1'!BA16*100/'Table 1'!BA$7</f>
        <v>7.6326053004489998</v>
      </c>
      <c r="BB14" s="20">
        <f>'Table 1'!BB16*100/'Table 1'!BB$7</f>
        <v>7.4584159962593413</v>
      </c>
      <c r="BC14" s="18">
        <f>'Table 1'!BC16*100/'Table 1'!BC$7</f>
        <v>6.8969535411129801</v>
      </c>
      <c r="BD14" s="19">
        <f>'Table 1'!BD16*100/'Table 1'!BD$7</f>
        <v>7.698367793751081</v>
      </c>
      <c r="BE14" s="19">
        <f>'Table 1'!BE16*100/'Table 1'!BE$7</f>
        <v>7.5507650260097412</v>
      </c>
      <c r="BF14" s="20">
        <f>'Table 1'!BF16*100/'Table 1'!BF$7</f>
        <v>6.7517929740836005</v>
      </c>
      <c r="BG14" s="18">
        <f>'Table 1'!BG16*100/'Table 1'!BG$7</f>
        <v>6.6610236994741685</v>
      </c>
      <c r="BH14" s="19">
        <f>'Table 1'!BH16*100/'Table 1'!BH$7</f>
        <v>7.9897101445128227</v>
      </c>
      <c r="BI14" s="19">
        <f>'Table 1'!BI16*100/'Table 1'!BI$7</f>
        <v>8.248977946438778</v>
      </c>
      <c r="BJ14" s="20">
        <f>'Table 1'!BJ16*100/'Table 1'!BJ$7</f>
        <v>7.5176326857868148</v>
      </c>
      <c r="BK14" s="18">
        <f>'Table 1'!BK16*100/'Table 1'!BK$7</f>
        <v>8.8399606322446349</v>
      </c>
      <c r="BL14" s="19">
        <f>'Table 1'!BL16*100/'Table 1'!BL$7</f>
        <v>9.294202056131617</v>
      </c>
      <c r="BM14" s="19">
        <f>'Table 1'!BM16*100/'Table 1'!BM$7</f>
        <v>8.7248534562877431</v>
      </c>
      <c r="BN14" s="20">
        <f>'Table 1'!BN16*100/'Table 1'!BN$7</f>
        <v>7.1438366724922089</v>
      </c>
      <c r="BO14" s="18">
        <f>'Table 1'!BO16*100/'Table 1'!BO$7</f>
        <v>7.5187362933454978</v>
      </c>
      <c r="BP14" s="19">
        <f>'Table 1'!BP16*100/'Table 1'!BP$7</f>
        <v>8.3748648082146637</v>
      </c>
      <c r="BQ14" s="19">
        <f>'Table 1'!BQ16*100/'Table 1'!BQ$7</f>
        <v>8.5091626152758195</v>
      </c>
      <c r="BR14" s="20">
        <f>'Table 1'!BR16*100/'Table 1'!BR$7</f>
        <v>7.3699050705198204</v>
      </c>
      <c r="BS14" s="18">
        <f>'Table 1'!BS16*100/'Table 1'!BS$7</f>
        <v>6.0483163258247501</v>
      </c>
      <c r="BT14" s="19">
        <f>'Table 1'!BT16*100/'Table 1'!BT$7</f>
        <v>6.3968004037903272</v>
      </c>
      <c r="BU14" s="19">
        <f>'Table 1'!BU16*100/'Table 1'!BU$7</f>
        <v>6.2030936100959266</v>
      </c>
      <c r="BV14" s="20">
        <f>'Table 1'!BV16*100/'Table 1'!BV$7</f>
        <v>4.7287284872452133</v>
      </c>
      <c r="BW14" s="18">
        <f>'Table 1'!BW16*100/'Table 1'!BW$7</f>
        <v>3.5857577801859302</v>
      </c>
      <c r="BX14" s="19">
        <f>'Table 1'!BX16*100/'Table 1'!BX$7</f>
        <v>4.1105383290031625</v>
      </c>
      <c r="BY14" s="19">
        <f>'Table 1'!BY16*100/'Table 1'!BY$7</f>
        <v>3.9645610228587231</v>
      </c>
      <c r="BZ14" s="20">
        <f>'Table 1'!BZ16*100/'Table 1'!BZ$7</f>
        <v>4.2206755991763938</v>
      </c>
      <c r="CA14" s="18">
        <f>'Table 1'!CA16*100/'Table 1'!CA$7</f>
        <v>3.7667271217790028</v>
      </c>
      <c r="CB14" s="19">
        <f>'Table 1'!CB16*100/'Table 1'!CB$7</f>
        <v>4.8844348496779055</v>
      </c>
      <c r="CC14" s="19">
        <f>'Table 1'!CC16*100/'Table 1'!CC$7</f>
        <v>5.6105612988325868</v>
      </c>
      <c r="CD14" s="20">
        <f>'Table 1'!CD16*100/'Table 1'!CD$7</f>
        <v>4.5544272407193009</v>
      </c>
      <c r="CE14" s="18">
        <f>'Table 1'!CE16*100/'Table 1'!CE$7</f>
        <v>3.8737283675720464</v>
      </c>
      <c r="CF14" s="19">
        <f>'Table 1'!CF16*100/'Table 1'!CF$7</f>
        <v>4.7965055621764581</v>
      </c>
      <c r="CG14" s="19">
        <f>'Table 1'!CG16*100/'Table 1'!CG$7</f>
        <v>4.9242909630110061</v>
      </c>
      <c r="CH14" s="20">
        <f>'Table 1'!CH16*100/'Table 1'!CH$7</f>
        <v>4.609944782625635</v>
      </c>
      <c r="CI14" s="18">
        <f>'Table 1'!CI16*100/'Table 1'!CI$7</f>
        <v>3.8097986471044583</v>
      </c>
      <c r="CJ14" s="19">
        <f>'Table 1'!CJ16*100/'Table 1'!CJ$7</f>
        <v>4.1554999164503199</v>
      </c>
      <c r="CK14" s="19">
        <f>'Table 1'!CK16*100/'Table 1'!CK$7</f>
        <v>4.8197191284048087</v>
      </c>
      <c r="CL14" s="20">
        <f>'Table 1'!CL16*100/'Table 1'!CL$7</f>
        <v>4.4122913354307798</v>
      </c>
      <c r="CM14" s="18">
        <f>'Table 1'!CM16*100/'Table 1'!CM$7</f>
        <v>4.111893857733917</v>
      </c>
      <c r="CN14" s="19">
        <f>'Table 1'!CN16*100/'Table 1'!CN$7</f>
        <v>4.1242607005950607</v>
      </c>
      <c r="CO14" s="19">
        <f>'Table 1'!CO16*100/'Table 1'!CO$7</f>
        <v>4.5674409505636007</v>
      </c>
      <c r="CP14" s="20">
        <f>'Table 1'!CP16*100/'Table 1'!CP$7</f>
        <v>4.0622051705080144</v>
      </c>
      <c r="CQ14" s="18">
        <f>'Table 1'!CQ16*100/'Table 1'!CQ$7</f>
        <v>4.061149562544772</v>
      </c>
      <c r="CR14" s="19">
        <f>'Table 1'!CR16*100/'Table 1'!CR$7</f>
        <v>5.5141614002803427</v>
      </c>
      <c r="CS14" s="19"/>
      <c r="CT14" s="20"/>
    </row>
    <row r="15" spans="1:98" s="12" customFormat="1" ht="25.5" customHeight="1" x14ac:dyDescent="0.25">
      <c r="A15" s="63"/>
      <c r="B15" s="21" t="s">
        <v>13</v>
      </c>
      <c r="C15" s="22">
        <f>'Table 1'!C17*100/'Table 1'!C$7</f>
        <v>71.031728712151505</v>
      </c>
      <c r="D15" s="23">
        <f>'Table 1'!D17*100/'Table 1'!D$7</f>
        <v>66.052081335777373</v>
      </c>
      <c r="E15" s="23">
        <f>'Table 1'!E17*100/'Table 1'!E$7</f>
        <v>68.572902729016789</v>
      </c>
      <c r="F15" s="24">
        <f>'Table 1'!F17*100/'Table 1'!F$7</f>
        <v>68.195941350424235</v>
      </c>
      <c r="G15" s="22">
        <f>'Table 1'!G17*100/'Table 1'!G$7</f>
        <v>69.504765712235027</v>
      </c>
      <c r="H15" s="23">
        <f>'Table 1'!H17*100/'Table 1'!H$7</f>
        <v>66.895173547821628</v>
      </c>
      <c r="I15" s="23">
        <f>'Table 1'!I17*100/'Table 1'!I$7</f>
        <v>65.985835749429143</v>
      </c>
      <c r="J15" s="24">
        <f>'Table 1'!J17*100/'Table 1'!J$7</f>
        <v>66.363304931153735</v>
      </c>
      <c r="K15" s="22">
        <f>'Table 1'!K17*100/'Table 1'!K$7</f>
        <v>62.665565233313913</v>
      </c>
      <c r="L15" s="23">
        <f>'Table 1'!L17*100/'Table 1'!L$7</f>
        <v>62.970137068263448</v>
      </c>
      <c r="M15" s="23">
        <f>'Table 1'!M17*100/'Table 1'!M$7</f>
        <v>65.081982584192858</v>
      </c>
      <c r="N15" s="24">
        <f>'Table 1'!N17*100/'Table 1'!N$7</f>
        <v>65.669646692974368</v>
      </c>
      <c r="O15" s="22">
        <f>'Table 1'!O17*100/'Table 1'!O$7</f>
        <v>66.823325981785942</v>
      </c>
      <c r="P15" s="23">
        <f>'Table 1'!P17*100/'Table 1'!P$7</f>
        <v>64.152665943621201</v>
      </c>
      <c r="Q15" s="23">
        <f>'Table 1'!Q17*100/'Table 1'!Q$7</f>
        <v>66.52931525264033</v>
      </c>
      <c r="R15" s="24">
        <f>'Table 1'!R17*100/'Table 1'!R$7</f>
        <v>66.151155067388487</v>
      </c>
      <c r="S15" s="22">
        <f>'Table 1'!S17*100/'Table 1'!S$7</f>
        <v>68.056315961165495</v>
      </c>
      <c r="T15" s="23">
        <f>'Table 1'!T17*100/'Table 1'!T$7</f>
        <v>67.386349733708897</v>
      </c>
      <c r="U15" s="23">
        <f>'Table 1'!U17*100/'Table 1'!U$7</f>
        <v>67.604800041170989</v>
      </c>
      <c r="V15" s="24">
        <f>'Table 1'!V17*100/'Table 1'!V$7</f>
        <v>67.517898033385578</v>
      </c>
      <c r="W15" s="22">
        <f>'Table 1'!W17*100/'Table 1'!W$7</f>
        <v>70.923923495075101</v>
      </c>
      <c r="X15" s="23">
        <f>'Table 1'!X17*100/'Table 1'!X$7</f>
        <v>67.388339745179152</v>
      </c>
      <c r="Y15" s="23">
        <f>'Table 1'!Y17*100/'Table 1'!Y$7</f>
        <v>67.040920635433409</v>
      </c>
      <c r="Z15" s="24">
        <f>'Table 1'!Z17*100/'Table 1'!Z$7</f>
        <v>68.684718056447736</v>
      </c>
      <c r="AA15" s="22">
        <f>'Table 1'!AA17*100/'Table 1'!AA$7</f>
        <v>71.215983678183548</v>
      </c>
      <c r="AB15" s="23">
        <f>'Table 1'!AB17*100/'Table 1'!AB$7</f>
        <v>69.838809023188546</v>
      </c>
      <c r="AC15" s="23">
        <f>'Table 1'!AC17*100/'Table 1'!AC$7</f>
        <v>70.526003941018033</v>
      </c>
      <c r="AD15" s="24">
        <f>'Table 1'!AD17*100/'Table 1'!AD$7</f>
        <v>74.547814406028138</v>
      </c>
      <c r="AE15" s="22">
        <f>'Table 1'!AE17*100/'Table 1'!AE$7</f>
        <v>75.030958510526347</v>
      </c>
      <c r="AF15" s="23">
        <f>'Table 1'!AF17*100/'Table 1'!AF$7</f>
        <v>70.249355765649995</v>
      </c>
      <c r="AG15" s="23">
        <f>'Table 1'!AG17*100/'Table 1'!AG$7</f>
        <v>69.307114289356576</v>
      </c>
      <c r="AH15" s="24">
        <f>'Table 1'!AH17*100/'Table 1'!AH$7</f>
        <v>70.795106690472622</v>
      </c>
      <c r="AI15" s="22">
        <f>'Table 1'!AI17*100/'Table 1'!AI$7</f>
        <v>70.696437978939827</v>
      </c>
      <c r="AJ15" s="23">
        <f>'Table 1'!AJ17*100/'Table 1'!AJ$7</f>
        <v>69.726415094647407</v>
      </c>
      <c r="AK15" s="23">
        <f>'Table 1'!AK17*100/'Table 1'!AK$7</f>
        <v>69.570469016421256</v>
      </c>
      <c r="AL15" s="24">
        <f>'Table 1'!AL17*100/'Table 1'!AL$7</f>
        <v>70.148301953266298</v>
      </c>
      <c r="AM15" s="22">
        <f>'Table 1'!AM17*100/'Table 1'!AM$7</f>
        <v>71.31804605982741</v>
      </c>
      <c r="AN15" s="23">
        <f>'Table 1'!AN17*100/'Table 1'!AN$7</f>
        <v>68.11688321670465</v>
      </c>
      <c r="AO15" s="23">
        <f>'Table 1'!AO17*100/'Table 1'!AO$7</f>
        <v>70.120981739514633</v>
      </c>
      <c r="AP15" s="24">
        <f>'Table 1'!AP17*100/'Table 1'!AP$7</f>
        <v>70.900225518484433</v>
      </c>
      <c r="AQ15" s="22">
        <f>'Table 1'!AQ17*100/'Table 1'!AQ$7</f>
        <v>73.632270234703526</v>
      </c>
      <c r="AR15" s="23">
        <f>'Table 1'!AR17*100/'Table 1'!AR$7</f>
        <v>71.79174793228259</v>
      </c>
      <c r="AS15" s="23">
        <f>'Table 1'!AS17*100/'Table 1'!AS$7</f>
        <v>70.337325298069388</v>
      </c>
      <c r="AT15" s="24">
        <f>'Table 1'!AT17*100/'Table 1'!AT$7</f>
        <v>69.352893182491513</v>
      </c>
      <c r="AU15" s="22">
        <f>'Table 1'!AU17*100/'Table 1'!AU$7</f>
        <v>71.533313721423568</v>
      </c>
      <c r="AV15" s="23">
        <f>'Table 1'!AV17*100/'Table 1'!AV$7</f>
        <v>69.870225246732787</v>
      </c>
      <c r="AW15" s="23">
        <f>'Table 1'!AW17*100/'Table 1'!AW$7</f>
        <v>71.546669240989075</v>
      </c>
      <c r="AX15" s="24">
        <f>'Table 1'!AX17*100/'Table 1'!AX$7</f>
        <v>71.118847607384609</v>
      </c>
      <c r="AY15" s="22">
        <f>'Table 1'!AY17*100/'Table 1'!AY$7</f>
        <v>70.614550818928336</v>
      </c>
      <c r="AZ15" s="23">
        <f>'Table 1'!AZ17*100/'Table 1'!AZ$7</f>
        <v>70.335289315052336</v>
      </c>
      <c r="BA15" s="23">
        <f>'Table 1'!BA17*100/'Table 1'!BA$7</f>
        <v>72.329373724813792</v>
      </c>
      <c r="BB15" s="24">
        <f>'Table 1'!BB17*100/'Table 1'!BB$7</f>
        <v>70.503083381836277</v>
      </c>
      <c r="BC15" s="22">
        <f>'Table 1'!BC17*100/'Table 1'!BC$7</f>
        <v>71.944982040395971</v>
      </c>
      <c r="BD15" s="23">
        <f>'Table 1'!BD17*100/'Table 1'!BD$7</f>
        <v>70.661421779724819</v>
      </c>
      <c r="BE15" s="23">
        <f>'Table 1'!BE17*100/'Table 1'!BE$7</f>
        <v>72.735939511617417</v>
      </c>
      <c r="BF15" s="24">
        <f>'Table 1'!BF17*100/'Table 1'!BF$7</f>
        <v>69.975954674652144</v>
      </c>
      <c r="BG15" s="22">
        <f>'Table 1'!BG17*100/'Table 1'!BG$7</f>
        <v>71.115960426622976</v>
      </c>
      <c r="BH15" s="23">
        <f>'Table 1'!BH17*100/'Table 1'!BH$7</f>
        <v>69.729794829006806</v>
      </c>
      <c r="BI15" s="23">
        <f>'Table 1'!BI17*100/'Table 1'!BI$7</f>
        <v>71.224226538341242</v>
      </c>
      <c r="BJ15" s="24">
        <f>'Table 1'!BJ17*100/'Table 1'!BJ$7</f>
        <v>70.145543183654425</v>
      </c>
      <c r="BK15" s="22">
        <f>'Table 1'!BK17*100/'Table 1'!BK$7</f>
        <v>69.271980127469419</v>
      </c>
      <c r="BL15" s="23">
        <f>'Table 1'!BL17*100/'Table 1'!BL$7</f>
        <v>69.197952009108121</v>
      </c>
      <c r="BM15" s="23">
        <f>'Table 1'!BM17*100/'Table 1'!BM$7</f>
        <v>70.807416199395945</v>
      </c>
      <c r="BN15" s="24">
        <f>'Table 1'!BN17*100/'Table 1'!BN$7</f>
        <v>70.408652496922116</v>
      </c>
      <c r="BO15" s="22">
        <f>'Table 1'!BO17*100/'Table 1'!BO$7</f>
        <v>71.143961214868554</v>
      </c>
      <c r="BP15" s="23">
        <f>'Table 1'!BP17*100/'Table 1'!BP$7</f>
        <v>70.993628857831453</v>
      </c>
      <c r="BQ15" s="23">
        <f>'Table 1'!BQ17*100/'Table 1'!BQ$7</f>
        <v>70.981089957065507</v>
      </c>
      <c r="BR15" s="24">
        <f>'Table 1'!BR17*100/'Table 1'!BR$7</f>
        <v>71.895102004010752</v>
      </c>
      <c r="BS15" s="22">
        <f>'Table 1'!BS17*100/'Table 1'!BS$7</f>
        <v>72.731856094752729</v>
      </c>
      <c r="BT15" s="23">
        <f>'Table 1'!BT17*100/'Table 1'!BT$7</f>
        <v>75.169864413416434</v>
      </c>
      <c r="BU15" s="23">
        <f>'Table 1'!BU17*100/'Table 1'!BU$7</f>
        <v>70.880887620929727</v>
      </c>
      <c r="BV15" s="24">
        <f>'Table 1'!BV17*100/'Table 1'!BV$7</f>
        <v>71.731785300381446</v>
      </c>
      <c r="BW15" s="22">
        <f>'Table 1'!BW17*100/'Table 1'!BW$7</f>
        <v>74.703103824559136</v>
      </c>
      <c r="BX15" s="23">
        <f>'Table 1'!BX17*100/'Table 1'!BX$7</f>
        <v>75.980696022110294</v>
      </c>
      <c r="BY15" s="23">
        <f>'Table 1'!BY17*100/'Table 1'!BY$7</f>
        <v>76.194567168506765</v>
      </c>
      <c r="BZ15" s="24">
        <f>'Table 1'!BZ17*100/'Table 1'!BZ$7</f>
        <v>75.066599967590918</v>
      </c>
      <c r="CA15" s="22">
        <f>'Table 1'!CA17*100/'Table 1'!CA$7</f>
        <v>76.062563963878716</v>
      </c>
      <c r="CB15" s="23">
        <f>'Table 1'!CB17*100/'Table 1'!CB$7</f>
        <v>75.755691014221028</v>
      </c>
      <c r="CC15" s="23">
        <f>'Table 1'!CC17*100/'Table 1'!CC$7</f>
        <v>75.695854053415346</v>
      </c>
      <c r="CD15" s="24">
        <f>'Table 1'!CD17*100/'Table 1'!CD$7</f>
        <v>75.511532118668811</v>
      </c>
      <c r="CE15" s="22">
        <f>'Table 1'!CE17*100/'Table 1'!CE$7</f>
        <v>75.906928755561708</v>
      </c>
      <c r="CF15" s="23">
        <f>'Table 1'!CF17*100/'Table 1'!CF$7</f>
        <v>74.186081796479201</v>
      </c>
      <c r="CG15" s="23">
        <f>'Table 1'!CG17*100/'Table 1'!CG$7</f>
        <v>76.180614277494797</v>
      </c>
      <c r="CH15" s="24">
        <f>'Table 1'!CH17*100/'Table 1'!CH$7</f>
        <v>77.413601973830055</v>
      </c>
      <c r="CI15" s="22">
        <f>'Table 1'!CI17*100/'Table 1'!CI$7</f>
        <v>76.837607050967392</v>
      </c>
      <c r="CJ15" s="23">
        <f>'Table 1'!CJ17*100/'Table 1'!CJ$7</f>
        <v>77.312933438071624</v>
      </c>
      <c r="CK15" s="23">
        <f>'Table 1'!CK17*100/'Table 1'!CK$7</f>
        <v>78.085591776588089</v>
      </c>
      <c r="CL15" s="24">
        <f>'Table 1'!CL17*100/'Table 1'!CL$7</f>
        <v>78.60130070007051</v>
      </c>
      <c r="CM15" s="22">
        <f>'Table 1'!CM17*100/'Table 1'!CM$7</f>
        <v>77.509080156762394</v>
      </c>
      <c r="CN15" s="23">
        <f>'Table 1'!CN17*100/'Table 1'!CN$7</f>
        <v>76.446234222184358</v>
      </c>
      <c r="CO15" s="23">
        <f>'Table 1'!CO17*100/'Table 1'!CO$7</f>
        <v>76.362562668700889</v>
      </c>
      <c r="CP15" s="24">
        <f>'Table 1'!CP17*100/'Table 1'!CP$7</f>
        <v>77.367998932318173</v>
      </c>
      <c r="CQ15" s="22">
        <f>'Table 1'!CQ17*100/'Table 1'!CQ$7</f>
        <v>78.497633202487037</v>
      </c>
      <c r="CR15" s="23">
        <f>'Table 1'!CR17*100/'Table 1'!CR$7</f>
        <v>77.265599136114247</v>
      </c>
      <c r="CS15" s="23"/>
      <c r="CT15" s="24"/>
    </row>
    <row r="16" spans="1:98" s="6" customFormat="1" ht="25.5" customHeight="1" x14ac:dyDescent="0.25">
      <c r="A16" s="64" t="s">
        <v>14</v>
      </c>
      <c r="B16" s="6" t="s">
        <v>15</v>
      </c>
      <c r="C16" s="25">
        <f>'Table 1'!C18*100/'Table 1'!C$7</f>
        <v>11.120183182092459</v>
      </c>
      <c r="D16" s="26">
        <f>'Table 1'!D18*100/'Table 1'!D$7</f>
        <v>12.482178936301157</v>
      </c>
      <c r="E16" s="26">
        <f>'Table 1'!E18*100/'Table 1'!E$7</f>
        <v>12.772319610660068</v>
      </c>
      <c r="F16" s="27">
        <f>'Table 1'!F18*100/'Table 1'!F$7</f>
        <v>13.175504714777141</v>
      </c>
      <c r="G16" s="25">
        <f>'Table 1'!G18*100/'Table 1'!G$7</f>
        <v>11.540466635602485</v>
      </c>
      <c r="H16" s="26">
        <f>'Table 1'!H18*100/'Table 1'!H$7</f>
        <v>10.434446150297312</v>
      </c>
      <c r="I16" s="26">
        <f>'Table 1'!I18*100/'Table 1'!I$7</f>
        <v>8.6338253564413829</v>
      </c>
      <c r="J16" s="27">
        <f>'Table 1'!J18*100/'Table 1'!J$7</f>
        <v>9.0757087076675447</v>
      </c>
      <c r="K16" s="25">
        <f>'Table 1'!K18*100/'Table 1'!K$7</f>
        <v>9.1048452176837937</v>
      </c>
      <c r="L16" s="26">
        <f>'Table 1'!L18*100/'Table 1'!L$7</f>
        <v>10.923340556094866</v>
      </c>
      <c r="M16" s="26">
        <f>'Table 1'!M18*100/'Table 1'!M$7</f>
        <v>10.221197629429394</v>
      </c>
      <c r="N16" s="27">
        <f>'Table 1'!N18*100/'Table 1'!N$7</f>
        <v>9.9592983073522845</v>
      </c>
      <c r="O16" s="25">
        <f>'Table 1'!O18*100/'Table 1'!O$7</f>
        <v>9.651710158416364</v>
      </c>
      <c r="P16" s="26">
        <f>'Table 1'!P18*100/'Table 1'!P$7</f>
        <v>10.169652861732756</v>
      </c>
      <c r="Q16" s="26">
        <f>'Table 1'!Q18*100/'Table 1'!Q$7</f>
        <v>10.293519309036858</v>
      </c>
      <c r="R16" s="27">
        <f>'Table 1'!R18*100/'Table 1'!R$7</f>
        <v>9.4502385047983033</v>
      </c>
      <c r="S16" s="25">
        <f>'Table 1'!S18*100/'Table 1'!S$7</f>
        <v>7.8214796650251168</v>
      </c>
      <c r="T16" s="26">
        <f>'Table 1'!T18*100/'Table 1'!T$7</f>
        <v>8.8912822225133006</v>
      </c>
      <c r="U16" s="26">
        <f>'Table 1'!U18*100/'Table 1'!U$7</f>
        <v>9.7598236823248659</v>
      </c>
      <c r="V16" s="27">
        <f>'Table 1'!V18*100/'Table 1'!V$7</f>
        <v>9.5578236209553591</v>
      </c>
      <c r="W16" s="25">
        <f>'Table 1'!W18*100/'Table 1'!W$7</f>
        <v>11.426867155857174</v>
      </c>
      <c r="X16" s="26">
        <f>'Table 1'!X18*100/'Table 1'!X$7</f>
        <v>10.577470214668221</v>
      </c>
      <c r="Y16" s="26">
        <f>'Table 1'!Y18*100/'Table 1'!Y$7</f>
        <v>11.158874371688922</v>
      </c>
      <c r="Z16" s="27">
        <f>'Table 1'!Z18*100/'Table 1'!Z$7</f>
        <v>9.2526474405936465</v>
      </c>
      <c r="AA16" s="25">
        <f>'Table 1'!AA18*100/'Table 1'!AA$7</f>
        <v>7.5923663229647635</v>
      </c>
      <c r="AB16" s="26">
        <f>'Table 1'!AB18*100/'Table 1'!AB$7</f>
        <v>8.5154015538485748</v>
      </c>
      <c r="AC16" s="26">
        <f>'Table 1'!AC18*100/'Table 1'!AC$7</f>
        <v>8.8304869331416693</v>
      </c>
      <c r="AD16" s="27">
        <f>'Table 1'!AD18*100/'Table 1'!AD$7</f>
        <v>8.1713519217302952</v>
      </c>
      <c r="AE16" s="25">
        <f>'Table 1'!AE18*100/'Table 1'!AE$7</f>
        <v>7.1449698180374748</v>
      </c>
      <c r="AF16" s="26">
        <f>'Table 1'!AF18*100/'Table 1'!AF$7</f>
        <v>8.3823655649863422</v>
      </c>
      <c r="AG16" s="26">
        <f>'Table 1'!AG18*100/'Table 1'!AG$7</f>
        <v>8.7454714228495352</v>
      </c>
      <c r="AH16" s="27">
        <f>'Table 1'!AH18*100/'Table 1'!AH$7</f>
        <v>7.9909803121288299</v>
      </c>
      <c r="AI16" s="25">
        <f>'Table 1'!AI18*100/'Table 1'!AI$7</f>
        <v>7.6429505518129988</v>
      </c>
      <c r="AJ16" s="26">
        <f>'Table 1'!AJ18*100/'Table 1'!AJ$7</f>
        <v>9.468532174910834</v>
      </c>
      <c r="AK16" s="26">
        <f>'Table 1'!AK18*100/'Table 1'!AK$7</f>
        <v>9.0325553150345552</v>
      </c>
      <c r="AL16" s="27">
        <f>'Table 1'!AL18*100/'Table 1'!AL$7</f>
        <v>9.400985161446604</v>
      </c>
      <c r="AM16" s="25">
        <f>'Table 1'!AM18*100/'Table 1'!AM$7</f>
        <v>8.5451841427927775</v>
      </c>
      <c r="AN16" s="26">
        <f>'Table 1'!AN18*100/'Table 1'!AN$7</f>
        <v>8.9330898761260045</v>
      </c>
      <c r="AO16" s="26">
        <f>'Table 1'!AO18*100/'Table 1'!AO$7</f>
        <v>8.2440218110982784</v>
      </c>
      <c r="AP16" s="27">
        <f>'Table 1'!AP18*100/'Table 1'!AP$7</f>
        <v>8.4148840501004383</v>
      </c>
      <c r="AQ16" s="25">
        <f>'Table 1'!AQ18*100/'Table 1'!AQ$7</f>
        <v>8.194482309525208</v>
      </c>
      <c r="AR16" s="26">
        <f>'Table 1'!AR18*100/'Table 1'!AR$7</f>
        <v>8.8836540854064143</v>
      </c>
      <c r="AS16" s="26">
        <f>'Table 1'!AS18*100/'Table 1'!AS$7</f>
        <v>8.962068250414756</v>
      </c>
      <c r="AT16" s="27">
        <f>'Table 1'!AT18*100/'Table 1'!AT$7</f>
        <v>8.5816805289596498</v>
      </c>
      <c r="AU16" s="25">
        <f>'Table 1'!AU18*100/'Table 1'!AU$7</f>
        <v>8.921338805756724</v>
      </c>
      <c r="AV16" s="26">
        <f>'Table 1'!AV18*100/'Table 1'!AV$7</f>
        <v>9.6988552527802305</v>
      </c>
      <c r="AW16" s="26">
        <f>'Table 1'!AW18*100/'Table 1'!AW$7</f>
        <v>9.9440058776173874</v>
      </c>
      <c r="AX16" s="27">
        <f>'Table 1'!AX18*100/'Table 1'!AX$7</f>
        <v>9.6630230616697848</v>
      </c>
      <c r="AY16" s="25">
        <f>'Table 1'!AY18*100/'Table 1'!AY$7</f>
        <v>9.0296047405740154</v>
      </c>
      <c r="AZ16" s="26">
        <f>'Table 1'!AZ18*100/'Table 1'!AZ$7</f>
        <v>8.22277297668934</v>
      </c>
      <c r="BA16" s="26">
        <f>'Table 1'!BA18*100/'Table 1'!BA$7</f>
        <v>8.7107181743871536</v>
      </c>
      <c r="BB16" s="27">
        <f>'Table 1'!BB18*100/'Table 1'!BB$7</f>
        <v>9.0254941993082127</v>
      </c>
      <c r="BC16" s="25">
        <f>'Table 1'!BC18*100/'Table 1'!BC$7</f>
        <v>8.6571068281645722</v>
      </c>
      <c r="BD16" s="26">
        <f>'Table 1'!BD18*100/'Table 1'!BD$7</f>
        <v>10.578592490863425</v>
      </c>
      <c r="BE16" s="26">
        <f>'Table 1'!BE18*100/'Table 1'!BE$7</f>
        <v>9.3445655250267077</v>
      </c>
      <c r="BF16" s="27">
        <f>'Table 1'!BF18*100/'Table 1'!BF$7</f>
        <v>9.2171479313225255</v>
      </c>
      <c r="BG16" s="25">
        <f>'Table 1'!BG18*100/'Table 1'!BG$7</f>
        <v>8.9008308904753726</v>
      </c>
      <c r="BH16" s="26">
        <f>'Table 1'!BH18*100/'Table 1'!BH$7</f>
        <v>9.6833010774001007</v>
      </c>
      <c r="BI16" s="26">
        <f>'Table 1'!BI18*100/'Table 1'!BI$7</f>
        <v>9.2354962441972237</v>
      </c>
      <c r="BJ16" s="27">
        <f>'Table 1'!BJ18*100/'Table 1'!BJ$7</f>
        <v>8.7117785883637566</v>
      </c>
      <c r="BK16" s="25">
        <f>'Table 1'!BK18*100/'Table 1'!BK$7</f>
        <v>9.1525958589625205</v>
      </c>
      <c r="BL16" s="26">
        <f>'Table 1'!BL18*100/'Table 1'!BL$7</f>
        <v>9.1716375952483986</v>
      </c>
      <c r="BM16" s="26">
        <f>'Table 1'!BM18*100/'Table 1'!BM$7</f>
        <v>9.4733222084178923</v>
      </c>
      <c r="BN16" s="27">
        <f>'Table 1'!BN18*100/'Table 1'!BN$7</f>
        <v>9.2194515823992642</v>
      </c>
      <c r="BO16" s="25">
        <f>'Table 1'!BO18*100/'Table 1'!BO$7</f>
        <v>8.4747917655646763</v>
      </c>
      <c r="BP16" s="26">
        <f>'Table 1'!BP18*100/'Table 1'!BP$7</f>
        <v>8.9903235192628586</v>
      </c>
      <c r="BQ16" s="26">
        <f>'Table 1'!BQ18*100/'Table 1'!BQ$7</f>
        <v>8.688857765035122</v>
      </c>
      <c r="BR16" s="27">
        <f>'Table 1'!BR18*100/'Table 1'!BR$7</f>
        <v>9.32390067774584</v>
      </c>
      <c r="BS16" s="25">
        <f>'Table 1'!BS18*100/'Table 1'!BS$7</f>
        <v>8.4293489103714556</v>
      </c>
      <c r="BT16" s="26">
        <f>'Table 1'!BT18*100/'Table 1'!BT$7</f>
        <v>9.1046486529246167</v>
      </c>
      <c r="BU16" s="26">
        <f>'Table 1'!BU18*100/'Table 1'!BU$7</f>
        <v>8.0749269898028402</v>
      </c>
      <c r="BV16" s="27">
        <f>'Table 1'!BV18*100/'Table 1'!BV$7</f>
        <v>7.3249504273687851</v>
      </c>
      <c r="BW16" s="25">
        <f>'Table 1'!BW18*100/'Table 1'!BW$7</f>
        <v>8.2620210155744527</v>
      </c>
      <c r="BX16" s="26">
        <f>'Table 1'!BX18*100/'Table 1'!BX$7</f>
        <v>8.8265864628216413</v>
      </c>
      <c r="BY16" s="26">
        <f>'Table 1'!BY18*100/'Table 1'!BY$7</f>
        <v>8.0047509921356124</v>
      </c>
      <c r="BZ16" s="27">
        <f>'Table 1'!BZ18*100/'Table 1'!BZ$7</f>
        <v>8.3644317121165734</v>
      </c>
      <c r="CA16" s="25">
        <f>'Table 1'!CA18*100/'Table 1'!CA$7</f>
        <v>7.7380585427113662</v>
      </c>
      <c r="CB16" s="26">
        <f>'Table 1'!CB18*100/'Table 1'!CB$7</f>
        <v>9.845645802085853</v>
      </c>
      <c r="CC16" s="26">
        <f>'Table 1'!CC18*100/'Table 1'!CC$7</f>
        <v>9.0049011372385461</v>
      </c>
      <c r="CD16" s="27">
        <f>'Table 1'!CD18*100/'Table 1'!CD$7</f>
        <v>8.7644513423667689</v>
      </c>
      <c r="CE16" s="25">
        <f>'Table 1'!CE18*100/'Table 1'!CE$7</f>
        <v>7.878678366927315</v>
      </c>
      <c r="CF16" s="26">
        <f>'Table 1'!CF18*100/'Table 1'!CF$7</f>
        <v>9.2327856949236402</v>
      </c>
      <c r="CG16" s="26">
        <f>'Table 1'!CG18*100/'Table 1'!CG$7</f>
        <v>9.4423310681722157</v>
      </c>
      <c r="CH16" s="27">
        <f>'Table 1'!CH18*100/'Table 1'!CH$7</f>
        <v>9.3975934464198154</v>
      </c>
      <c r="CI16" s="25">
        <f>'Table 1'!CI18*100/'Table 1'!CI$7</f>
        <v>8.3292973730230226</v>
      </c>
      <c r="CJ16" s="26">
        <f>'Table 1'!CJ18*100/'Table 1'!CJ$7</f>
        <v>9.0573550539153516</v>
      </c>
      <c r="CK16" s="26">
        <f>'Table 1'!CK18*100/'Table 1'!CK$7</f>
        <v>9.4165277620274512</v>
      </c>
      <c r="CL16" s="27">
        <f>'Table 1'!CL18*100/'Table 1'!CL$7</f>
        <v>9.2589150577953578</v>
      </c>
      <c r="CM16" s="25">
        <f>'Table 1'!CM18*100/'Table 1'!CM$7</f>
        <v>8.0967163321198736</v>
      </c>
      <c r="CN16" s="26">
        <f>'Table 1'!CN18*100/'Table 1'!CN$7</f>
        <v>8.5109831482684299</v>
      </c>
      <c r="CO16" s="26">
        <f>'Table 1'!CO18*100/'Table 1'!CO$7</f>
        <v>8.6040804470081049</v>
      </c>
      <c r="CP16" s="27">
        <f>'Table 1'!CP18*100/'Table 1'!CP$7</f>
        <v>8.9469078117031646</v>
      </c>
      <c r="CQ16" s="25">
        <f>'Table 1'!CQ18*100/'Table 1'!CQ$7</f>
        <v>8.8205583156388077</v>
      </c>
      <c r="CR16" s="26">
        <f>'Table 1'!CR18*100/'Table 1'!CR$7</f>
        <v>9.7354421757491032</v>
      </c>
      <c r="CS16" s="26"/>
      <c r="CT16" s="27"/>
    </row>
    <row r="17" spans="1:98" s="6" customFormat="1" ht="25.5" customHeight="1" x14ac:dyDescent="0.25">
      <c r="A17" s="64" t="s">
        <v>16</v>
      </c>
      <c r="B17" s="6" t="s">
        <v>47</v>
      </c>
      <c r="C17" s="25">
        <f>'Table 1'!C19*100/'Table 1'!C$7</f>
        <v>27.995636380931636</v>
      </c>
      <c r="D17" s="26">
        <f>'Table 1'!D19*100/'Table 1'!D$7</f>
        <v>21.167742201600465</v>
      </c>
      <c r="E17" s="26">
        <f>'Table 1'!E19*100/'Table 1'!E$7</f>
        <v>23.393168789652474</v>
      </c>
      <c r="F17" s="27">
        <f>'Table 1'!F19*100/'Table 1'!F$7</f>
        <v>24.091349058431305</v>
      </c>
      <c r="G17" s="25">
        <f>'Table 1'!G19*100/'Table 1'!G$7</f>
        <v>27.148580687374956</v>
      </c>
      <c r="H17" s="26">
        <f>'Table 1'!H19*100/'Table 1'!H$7</f>
        <v>22.912918430507663</v>
      </c>
      <c r="I17" s="26">
        <f>'Table 1'!I19*100/'Table 1'!I$7</f>
        <v>24.19061527783197</v>
      </c>
      <c r="J17" s="27">
        <f>'Table 1'!J19*100/'Table 1'!J$7</f>
        <v>24.101395618304871</v>
      </c>
      <c r="K17" s="25">
        <f>'Table 1'!K19*100/'Table 1'!K$7</f>
        <v>16.35157091768658</v>
      </c>
      <c r="L17" s="26">
        <f>'Table 1'!L19*100/'Table 1'!L$7</f>
        <v>15.612338090234628</v>
      </c>
      <c r="M17" s="26">
        <f>'Table 1'!M19*100/'Table 1'!M$7</f>
        <v>18.894081666359853</v>
      </c>
      <c r="N17" s="27">
        <f>'Table 1'!N19*100/'Table 1'!N$7</f>
        <v>20.510392458858469</v>
      </c>
      <c r="O17" s="25">
        <f>'Table 1'!O19*100/'Table 1'!O$7</f>
        <v>23.49100270162182</v>
      </c>
      <c r="P17" s="26">
        <f>'Table 1'!P19*100/'Table 1'!P$7</f>
        <v>19.323638779980843</v>
      </c>
      <c r="Q17" s="26">
        <f>'Table 1'!Q19*100/'Table 1'!Q$7</f>
        <v>20.756365942077174</v>
      </c>
      <c r="R17" s="27">
        <f>'Table 1'!R19*100/'Table 1'!R$7</f>
        <v>21.93083844790932</v>
      </c>
      <c r="S17" s="25">
        <f>'Table 1'!S19*100/'Table 1'!S$7</f>
        <v>24.631033202295328</v>
      </c>
      <c r="T17" s="26">
        <f>'Table 1'!T19*100/'Table 1'!T$7</f>
        <v>20.807571692507928</v>
      </c>
      <c r="U17" s="26">
        <f>'Table 1'!U19*100/'Table 1'!U$7</f>
        <v>20.496340107068807</v>
      </c>
      <c r="V17" s="27">
        <f>'Table 1'!V19*100/'Table 1'!V$7</f>
        <v>20.878364973965613</v>
      </c>
      <c r="W17" s="25">
        <f>'Table 1'!W19*100/'Table 1'!W$7</f>
        <v>22.521079934570945</v>
      </c>
      <c r="X17" s="26">
        <f>'Table 1'!X19*100/'Table 1'!X$7</f>
        <v>18.473347464801957</v>
      </c>
      <c r="Y17" s="26">
        <f>'Table 1'!Y19*100/'Table 1'!Y$7</f>
        <v>18.261069955434699</v>
      </c>
      <c r="Z17" s="27">
        <f>'Table 1'!Z19*100/'Table 1'!Z$7</f>
        <v>20.703498725703898</v>
      </c>
      <c r="AA17" s="25">
        <f>'Table 1'!AA19*100/'Table 1'!AA$7</f>
        <v>23.006176891534611</v>
      </c>
      <c r="AB17" s="26">
        <f>'Table 1'!AB19*100/'Table 1'!AB$7</f>
        <v>19.298682061338909</v>
      </c>
      <c r="AC17" s="26">
        <f>'Table 1'!AC19*100/'Table 1'!AC$7</f>
        <v>20.401242503916205</v>
      </c>
      <c r="AD17" s="27">
        <f>'Table 1'!AD19*100/'Table 1'!AD$7</f>
        <v>19.739572863804927</v>
      </c>
      <c r="AE17" s="25">
        <f>'Table 1'!AE19*100/'Table 1'!AE$7</f>
        <v>22.639493128851807</v>
      </c>
      <c r="AF17" s="26">
        <f>'Table 1'!AF19*100/'Table 1'!AF$7</f>
        <v>19.496821487464906</v>
      </c>
      <c r="AG17" s="26">
        <f>'Table 1'!AG19*100/'Table 1'!AG$7</f>
        <v>21.23954889812779</v>
      </c>
      <c r="AH17" s="27">
        <f>'Table 1'!AH19*100/'Table 1'!AH$7</f>
        <v>22.796979122445737</v>
      </c>
      <c r="AI17" s="25">
        <f>'Table 1'!AI19*100/'Table 1'!AI$7</f>
        <v>24.017933777138232</v>
      </c>
      <c r="AJ17" s="26">
        <f>'Table 1'!AJ19*100/'Table 1'!AJ$7</f>
        <v>19.737176568921701</v>
      </c>
      <c r="AK17" s="26">
        <f>'Table 1'!AK19*100/'Table 1'!AK$7</f>
        <v>20.316747468819415</v>
      </c>
      <c r="AL17" s="27">
        <f>'Table 1'!AL19*100/'Table 1'!AL$7</f>
        <v>22.244102860094518</v>
      </c>
      <c r="AM17" s="25">
        <f>'Table 1'!AM19*100/'Table 1'!AM$7</f>
        <v>23.945623773530251</v>
      </c>
      <c r="AN17" s="26">
        <f>'Table 1'!AN19*100/'Table 1'!AN$7</f>
        <v>19.345623938068442</v>
      </c>
      <c r="AO17" s="26">
        <f>'Table 1'!AO19*100/'Table 1'!AO$7</f>
        <v>19.811759413026202</v>
      </c>
      <c r="AP17" s="27">
        <f>'Table 1'!AP19*100/'Table 1'!AP$7</f>
        <v>21.02286909312916</v>
      </c>
      <c r="AQ17" s="25">
        <f>'Table 1'!AQ19*100/'Table 1'!AQ$7</f>
        <v>23.214220922639932</v>
      </c>
      <c r="AR17" s="26">
        <f>'Table 1'!AR19*100/'Table 1'!AR$7</f>
        <v>20.395728222471739</v>
      </c>
      <c r="AS17" s="26">
        <f>'Table 1'!AS19*100/'Table 1'!AS$7</f>
        <v>21.288213284295963</v>
      </c>
      <c r="AT17" s="27">
        <f>'Table 1'!AT19*100/'Table 1'!AT$7</f>
        <v>21.767150863008332</v>
      </c>
      <c r="AU17" s="25">
        <f>'Table 1'!AU19*100/'Table 1'!AU$7</f>
        <v>22.645227847001237</v>
      </c>
      <c r="AV17" s="26">
        <f>'Table 1'!AV19*100/'Table 1'!AV$7</f>
        <v>19.446556701264644</v>
      </c>
      <c r="AW17" s="26">
        <f>'Table 1'!AW19*100/'Table 1'!AW$7</f>
        <v>19.916720420606541</v>
      </c>
      <c r="AX17" s="27">
        <f>'Table 1'!AX19*100/'Table 1'!AX$7</f>
        <v>20.43680593680557</v>
      </c>
      <c r="AY17" s="25">
        <f>'Table 1'!AY19*100/'Table 1'!AY$7</f>
        <v>21.119947249619873</v>
      </c>
      <c r="AZ17" s="26">
        <f>'Table 1'!AZ19*100/'Table 1'!AZ$7</f>
        <v>19.058559855498764</v>
      </c>
      <c r="BA17" s="26">
        <f>'Table 1'!BA19*100/'Table 1'!BA$7</f>
        <v>19.433783716702862</v>
      </c>
      <c r="BB17" s="27">
        <f>'Table 1'!BB19*100/'Table 1'!BB$7</f>
        <v>19.027471996747447</v>
      </c>
      <c r="BC17" s="25">
        <f>'Table 1'!BC19*100/'Table 1'!BC$7</f>
        <v>21.12422795084105</v>
      </c>
      <c r="BD17" s="26">
        <f>'Table 1'!BD19*100/'Table 1'!BD$7</f>
        <v>17.237403089843053</v>
      </c>
      <c r="BE17" s="26">
        <f>'Table 1'!BE19*100/'Table 1'!BE$7</f>
        <v>19.519275448297705</v>
      </c>
      <c r="BF17" s="27">
        <f>'Table 1'!BF19*100/'Table 1'!BF$7</f>
        <v>19.062532752830684</v>
      </c>
      <c r="BG17" s="25">
        <f>'Table 1'!BG19*100/'Table 1'!BG$7</f>
        <v>20.938704936011142</v>
      </c>
      <c r="BH17" s="26">
        <f>'Table 1'!BH19*100/'Table 1'!BH$7</f>
        <v>17.676962796235024</v>
      </c>
      <c r="BI17" s="26">
        <f>'Table 1'!BI19*100/'Table 1'!BI$7</f>
        <v>19.431057743521478</v>
      </c>
      <c r="BJ17" s="27">
        <f>'Table 1'!BJ19*100/'Table 1'!BJ$7</f>
        <v>20.925259712147987</v>
      </c>
      <c r="BK17" s="25">
        <f>'Table 1'!BK19*100/'Table 1'!BK$7</f>
        <v>21.401499186977269</v>
      </c>
      <c r="BL17" s="26">
        <f>'Table 1'!BL19*100/'Table 1'!BL$7</f>
        <v>18.154866356688157</v>
      </c>
      <c r="BM17" s="26">
        <f>'Table 1'!BM19*100/'Table 1'!BM$7</f>
        <v>19.812143902144481</v>
      </c>
      <c r="BN17" s="27">
        <f>'Table 1'!BN19*100/'Table 1'!BN$7</f>
        <v>21.089536538928691</v>
      </c>
      <c r="BO17" s="25">
        <f>'Table 1'!BO19*100/'Table 1'!BO$7</f>
        <v>23.33593553063815</v>
      </c>
      <c r="BP17" s="26">
        <f>'Table 1'!BP19*100/'Table 1'!BP$7</f>
        <v>21.000853288087779</v>
      </c>
      <c r="BQ17" s="26">
        <f>'Table 1'!BQ19*100/'Table 1'!BQ$7</f>
        <v>20.498412024130708</v>
      </c>
      <c r="BR17" s="27">
        <f>'Table 1'!BR19*100/'Table 1'!BR$7</f>
        <v>21.30897808838829</v>
      </c>
      <c r="BS17" s="25">
        <f>'Table 1'!BS19*100/'Table 1'!BS$7</f>
        <v>20.148481666740214</v>
      </c>
      <c r="BT17" s="26">
        <f>'Table 1'!BT19*100/'Table 1'!BT$7</f>
        <v>1.3929141476931395</v>
      </c>
      <c r="BU17" s="26">
        <f>'Table 1'!BU19*100/'Table 1'!BU$7</f>
        <v>3.3570492306849271</v>
      </c>
      <c r="BV17" s="27">
        <f>'Table 1'!BV19*100/'Table 1'!BV$7</f>
        <v>12.353009032327337</v>
      </c>
      <c r="BW17" s="25">
        <f>'Table 1'!BW19*100/'Table 1'!BW$7</f>
        <v>21.393210778373899</v>
      </c>
      <c r="BX17" s="26">
        <f>'Table 1'!BX19*100/'Table 1'!BX$7</f>
        <v>18.10232295488694</v>
      </c>
      <c r="BY17" s="26">
        <f>'Table 1'!BY19*100/'Table 1'!BY$7</f>
        <v>21.386390012511171</v>
      </c>
      <c r="BZ17" s="27">
        <f>'Table 1'!BZ19*100/'Table 1'!BZ$7</f>
        <v>23.429565720648601</v>
      </c>
      <c r="CA17" s="25">
        <f>'Table 1'!CA19*100/'Table 1'!CA$7</f>
        <v>24.608234632858178</v>
      </c>
      <c r="CB17" s="26">
        <f>'Table 1'!CB19*100/'Table 1'!CB$7</f>
        <v>20.870995603497303</v>
      </c>
      <c r="CC17" s="26">
        <f>'Table 1'!CC19*100/'Table 1'!CC$7</f>
        <v>20.7775696015931</v>
      </c>
      <c r="CD17" s="27">
        <f>'Table 1'!CD19*100/'Table 1'!CD$7</f>
        <v>22.433853326111063</v>
      </c>
      <c r="CE17" s="25">
        <f>'Table 1'!CE19*100/'Table 1'!CE$7</f>
        <v>24.062170295958126</v>
      </c>
      <c r="CF17" s="26">
        <f>'Table 1'!CF19*100/'Table 1'!CF$7</f>
        <v>19.014427534208146</v>
      </c>
      <c r="CG17" s="26">
        <f>'Table 1'!CG19*100/'Table 1'!CG$7</f>
        <v>20.116898682312975</v>
      </c>
      <c r="CH17" s="27">
        <f>'Table 1'!CH19*100/'Table 1'!CH$7</f>
        <v>22.101954049468887</v>
      </c>
      <c r="CI17" s="25">
        <f>'Table 1'!CI19*100/'Table 1'!CI$7</f>
        <v>24.899160863712485</v>
      </c>
      <c r="CJ17" s="26">
        <f>'Table 1'!CJ19*100/'Table 1'!CJ$7</f>
        <v>19.821250431171954</v>
      </c>
      <c r="CK17" s="26">
        <f>'Table 1'!CK19*100/'Table 1'!CK$7</f>
        <v>21.429351467583501</v>
      </c>
      <c r="CL17" s="27">
        <f>'Table 1'!CL19*100/'Table 1'!CL$7</f>
        <v>22.812239494150194</v>
      </c>
      <c r="CM17" s="25">
        <f>'Table 1'!CM19*100/'Table 1'!CM$7</f>
        <v>24.704539384073435</v>
      </c>
      <c r="CN17" s="26">
        <f>'Table 1'!CN19*100/'Table 1'!CN$7</f>
        <v>21.164755837918047</v>
      </c>
      <c r="CO17" s="26">
        <f>'Table 1'!CO19*100/'Table 1'!CO$7</f>
        <v>22.03255682637705</v>
      </c>
      <c r="CP17" s="27">
        <f>'Table 1'!CP19*100/'Table 1'!CP$7</f>
        <v>22.939974570262734</v>
      </c>
      <c r="CQ17" s="25">
        <f>'Table 1'!CQ19*100/'Table 1'!CQ$7</f>
        <v>24.120761245979548</v>
      </c>
      <c r="CR17" s="26">
        <f>'Table 1'!CR19*100/'Table 1'!CR$7</f>
        <v>18.126595993030783</v>
      </c>
      <c r="CS17" s="26"/>
      <c r="CT17" s="27"/>
    </row>
    <row r="18" spans="1:98" s="6" customFormat="1" ht="25.5" customHeight="1" x14ac:dyDescent="0.25">
      <c r="A18" s="64" t="s">
        <v>17</v>
      </c>
      <c r="B18" s="6" t="s">
        <v>18</v>
      </c>
      <c r="C18" s="25">
        <f>'Table 1'!C20*100/'Table 1'!C$7</f>
        <v>7.2393525449712151</v>
      </c>
      <c r="D18" s="26">
        <f>'Table 1'!D20*100/'Table 1'!D$7</f>
        <v>6.0965988920143603</v>
      </c>
      <c r="E18" s="26">
        <f>'Table 1'!E20*100/'Table 1'!E$7</f>
        <v>6.5851767999367636</v>
      </c>
      <c r="F18" s="27">
        <f>'Table 1'!F20*100/'Table 1'!F$7</f>
        <v>7.0770971456463538</v>
      </c>
      <c r="G18" s="25">
        <f>'Table 1'!G20*100/'Table 1'!G$7</f>
        <v>7.807966791879311</v>
      </c>
      <c r="H18" s="26">
        <f>'Table 1'!H20*100/'Table 1'!H$7</f>
        <v>7.667272306381296</v>
      </c>
      <c r="I18" s="26">
        <f>'Table 1'!I20*100/'Table 1'!I$7</f>
        <v>7.7350697897742284</v>
      </c>
      <c r="J18" s="27">
        <f>'Table 1'!J20*100/'Table 1'!J$7</f>
        <v>8.1380879053668806</v>
      </c>
      <c r="K18" s="25">
        <f>'Table 1'!K20*100/'Table 1'!K$7</f>
        <v>7.8976601387825278</v>
      </c>
      <c r="L18" s="26">
        <f>'Table 1'!L20*100/'Table 1'!L$7</f>
        <v>7.2817248669379921</v>
      </c>
      <c r="M18" s="26">
        <f>'Table 1'!M20*100/'Table 1'!M$7</f>
        <v>7.5199989281952533</v>
      </c>
      <c r="N18" s="27">
        <f>'Table 1'!N20*100/'Table 1'!N$7</f>
        <v>8.3099073744181808</v>
      </c>
      <c r="O18" s="25">
        <f>'Table 1'!O20*100/'Table 1'!O$7</f>
        <v>8.102333982101511</v>
      </c>
      <c r="P18" s="26">
        <f>'Table 1'!P20*100/'Table 1'!P$7</f>
        <v>7.7207608563794174</v>
      </c>
      <c r="Q18" s="26">
        <f>'Table 1'!Q20*100/'Table 1'!Q$7</f>
        <v>7.8688636344215821</v>
      </c>
      <c r="R18" s="27">
        <f>'Table 1'!R20*100/'Table 1'!R$7</f>
        <v>7.9219250288786167</v>
      </c>
      <c r="S18" s="25">
        <f>'Table 1'!S20*100/'Table 1'!S$7</f>
        <v>8.8495388936162502</v>
      </c>
      <c r="T18" s="26">
        <f>'Table 1'!T20*100/'Table 1'!T$7</f>
        <v>8.5172104590882078</v>
      </c>
      <c r="U18" s="26">
        <f>'Table 1'!U20*100/'Table 1'!U$7</f>
        <v>8.1073761632554096</v>
      </c>
      <c r="V18" s="27">
        <f>'Table 1'!V20*100/'Table 1'!V$7</f>
        <v>8.2987858816199012</v>
      </c>
      <c r="W18" s="25">
        <f>'Table 1'!W20*100/'Table 1'!W$7</f>
        <v>8.5559520947182914</v>
      </c>
      <c r="X18" s="26">
        <f>'Table 1'!X20*100/'Table 1'!X$7</f>
        <v>7.9487730520684057</v>
      </c>
      <c r="Y18" s="26">
        <f>'Table 1'!Y20*100/'Table 1'!Y$7</f>
        <v>7.5285947348315556</v>
      </c>
      <c r="Z18" s="27">
        <f>'Table 1'!Z20*100/'Table 1'!Z$7</f>
        <v>8.2895660980183941</v>
      </c>
      <c r="AA18" s="25">
        <f>'Table 1'!AA20*100/'Table 1'!AA$7</f>
        <v>9.245970391393211</v>
      </c>
      <c r="AB18" s="26">
        <f>'Table 1'!AB20*100/'Table 1'!AB$7</f>
        <v>9.0273764829845558</v>
      </c>
      <c r="AC18" s="26">
        <f>'Table 1'!AC20*100/'Table 1'!AC$7</f>
        <v>9.3885782706750991</v>
      </c>
      <c r="AD18" s="27">
        <f>'Table 1'!AD20*100/'Table 1'!AD$7</f>
        <v>9.9948752915596017</v>
      </c>
      <c r="AE18" s="25">
        <f>'Table 1'!AE20*100/'Table 1'!AE$7</f>
        <v>10.19353491556843</v>
      </c>
      <c r="AF18" s="26">
        <f>'Table 1'!AF20*100/'Table 1'!AF$7</f>
        <v>10.549227647755945</v>
      </c>
      <c r="AG18" s="26">
        <f>'Table 1'!AG20*100/'Table 1'!AG$7</f>
        <v>11.249812234329262</v>
      </c>
      <c r="AH18" s="27">
        <f>'Table 1'!AH20*100/'Table 1'!AH$7</f>
        <v>11.161826413349552</v>
      </c>
      <c r="AI18" s="25">
        <f>'Table 1'!AI20*100/'Table 1'!AI$7</f>
        <v>10.38886331804855</v>
      </c>
      <c r="AJ18" s="26">
        <f>'Table 1'!AJ20*100/'Table 1'!AJ$7</f>
        <v>9.9693059477713462</v>
      </c>
      <c r="AK18" s="26">
        <f>'Table 1'!AK20*100/'Table 1'!AK$7</f>
        <v>9.9637641603245974</v>
      </c>
      <c r="AL18" s="27">
        <f>'Table 1'!AL20*100/'Table 1'!AL$7</f>
        <v>10.90902793457029</v>
      </c>
      <c r="AM18" s="25">
        <f>'Table 1'!AM20*100/'Table 1'!AM$7</f>
        <v>12.142693032097595</v>
      </c>
      <c r="AN18" s="26">
        <f>'Table 1'!AN20*100/'Table 1'!AN$7</f>
        <v>9.4779796652788484</v>
      </c>
      <c r="AO18" s="26">
        <f>'Table 1'!AO20*100/'Table 1'!AO$7</f>
        <v>11.638454718354572</v>
      </c>
      <c r="AP18" s="27">
        <f>'Table 1'!AP20*100/'Table 1'!AP$7</f>
        <v>11.162552016583152</v>
      </c>
      <c r="AQ18" s="25">
        <f>'Table 1'!AQ20*100/'Table 1'!AQ$7</f>
        <v>12.995228510359773</v>
      </c>
      <c r="AR18" s="26">
        <f>'Table 1'!AR20*100/'Table 1'!AR$7</f>
        <v>11.343485260103094</v>
      </c>
      <c r="AS18" s="26">
        <f>'Table 1'!AS20*100/'Table 1'!AS$7</f>
        <v>10.507260134656317</v>
      </c>
      <c r="AT18" s="27">
        <f>'Table 1'!AT20*100/'Table 1'!AT$7</f>
        <v>10.86914589645699</v>
      </c>
      <c r="AU18" s="25">
        <f>'Table 1'!AU20*100/'Table 1'!AU$7</f>
        <v>11.197210666126047</v>
      </c>
      <c r="AV18" s="26">
        <f>'Table 1'!AV20*100/'Table 1'!AV$7</f>
        <v>11.037429299556814</v>
      </c>
      <c r="AW18" s="26">
        <f>'Table 1'!AW20*100/'Table 1'!AW$7</f>
        <v>11.270390405636363</v>
      </c>
      <c r="AX18" s="27">
        <f>'Table 1'!AX20*100/'Table 1'!AX$7</f>
        <v>11.532964500931701</v>
      </c>
      <c r="AY18" s="25">
        <f>'Table 1'!AY20*100/'Table 1'!AY$7</f>
        <v>11.798911770843619</v>
      </c>
      <c r="AZ18" s="26">
        <f>'Table 1'!AZ20*100/'Table 1'!AZ$7</f>
        <v>11.961306387957812</v>
      </c>
      <c r="BA18" s="26">
        <f>'Table 1'!BA20*100/'Table 1'!BA$7</f>
        <v>12.080033317907148</v>
      </c>
      <c r="BB18" s="27">
        <f>'Table 1'!BB20*100/'Table 1'!BB$7</f>
        <v>11.721166283602612</v>
      </c>
      <c r="BC18" s="25">
        <f>'Table 1'!BC20*100/'Table 1'!BC$7</f>
        <v>12.022638741096923</v>
      </c>
      <c r="BD18" s="26">
        <f>'Table 1'!BD20*100/'Table 1'!BD$7</f>
        <v>11.952544025098423</v>
      </c>
      <c r="BE18" s="26">
        <f>'Table 1'!BE20*100/'Table 1'!BE$7</f>
        <v>12.452400657912511</v>
      </c>
      <c r="BF18" s="27">
        <f>'Table 1'!BF20*100/'Table 1'!BF$7</f>
        <v>12.088375040347987</v>
      </c>
      <c r="BG18" s="25">
        <f>'Table 1'!BG20*100/'Table 1'!BG$7</f>
        <v>11.649985680387157</v>
      </c>
      <c r="BH18" s="26">
        <f>'Table 1'!BH20*100/'Table 1'!BH$7</f>
        <v>11.237355454997504</v>
      </c>
      <c r="BI18" s="26">
        <f>'Table 1'!BI20*100/'Table 1'!BI$7</f>
        <v>11.599263114448931</v>
      </c>
      <c r="BJ18" s="27">
        <f>'Table 1'!BJ20*100/'Table 1'!BJ$7</f>
        <v>11.293998265070893</v>
      </c>
      <c r="BK18" s="25">
        <f>'Table 1'!BK20*100/'Table 1'!BK$7</f>
        <v>10.924039085542971</v>
      </c>
      <c r="BL18" s="26">
        <f>'Table 1'!BL20*100/'Table 1'!BL$7</f>
        <v>10.750177575885516</v>
      </c>
      <c r="BM18" s="26">
        <f>'Table 1'!BM20*100/'Table 1'!BM$7</f>
        <v>10.787531390275852</v>
      </c>
      <c r="BN18" s="27">
        <f>'Table 1'!BN20*100/'Table 1'!BN$7</f>
        <v>11.076216945710303</v>
      </c>
      <c r="BO18" s="25">
        <f>'Table 1'!BO20*100/'Table 1'!BO$7</f>
        <v>10.890098840924672</v>
      </c>
      <c r="BP18" s="26">
        <f>'Table 1'!BP20*100/'Table 1'!BP$7</f>
        <v>10.499234494285179</v>
      </c>
      <c r="BQ18" s="26">
        <f>'Table 1'!BQ20*100/'Table 1'!BQ$7</f>
        <v>11.124697236428259</v>
      </c>
      <c r="BR18" s="27">
        <f>'Table 1'!BR20*100/'Table 1'!BR$7</f>
        <v>11.90164196992203</v>
      </c>
      <c r="BS18" s="25">
        <f>'Table 1'!BS20*100/'Table 1'!BS$7</f>
        <v>12.46784851090192</v>
      </c>
      <c r="BT18" s="26">
        <f>'Table 1'!BT20*100/'Table 1'!BT$7</f>
        <v>8.617725355592512</v>
      </c>
      <c r="BU18" s="26">
        <f>'Table 1'!BU20*100/'Table 1'!BU$7</f>
        <v>8.7233074877263785</v>
      </c>
      <c r="BV18" s="27">
        <f>'Table 1'!BV20*100/'Table 1'!BV$7</f>
        <v>10.326837700304614</v>
      </c>
      <c r="BW18" s="25">
        <f>'Table 1'!BW20*100/'Table 1'!BW$7</f>
        <v>10.74028942710126</v>
      </c>
      <c r="BX18" s="26">
        <f>'Table 1'!BX20*100/'Table 1'!BX$7</f>
        <v>10.388774954479196</v>
      </c>
      <c r="BY18" s="26">
        <f>'Table 1'!BY20*100/'Table 1'!BY$7</f>
        <v>11.182731653079099</v>
      </c>
      <c r="BZ18" s="27">
        <f>'Table 1'!BZ20*100/'Table 1'!BZ$7</f>
        <v>11.097846275565136</v>
      </c>
      <c r="CA18" s="25">
        <f>'Table 1'!CA20*100/'Table 1'!CA$7</f>
        <v>11.043057017180566</v>
      </c>
      <c r="CB18" s="26">
        <f>'Table 1'!CB20*100/'Table 1'!CB$7</f>
        <v>10.6043629279292</v>
      </c>
      <c r="CC18" s="26">
        <f>'Table 1'!CC20*100/'Table 1'!CC$7</f>
        <v>11.444200427773863</v>
      </c>
      <c r="CD18" s="27">
        <f>'Table 1'!CD20*100/'Table 1'!CD$7</f>
        <v>11.814342197847321</v>
      </c>
      <c r="CE18" s="25">
        <f>'Table 1'!CE20*100/'Table 1'!CE$7</f>
        <v>12.166338943199134</v>
      </c>
      <c r="CF18" s="26">
        <f>'Table 1'!CF20*100/'Table 1'!CF$7</f>
        <v>11.854928781341053</v>
      </c>
      <c r="CG18" s="26">
        <f>'Table 1'!CG20*100/'Table 1'!CG$7</f>
        <v>12.498774351726452</v>
      </c>
      <c r="CH18" s="27">
        <f>'Table 1'!CH20*100/'Table 1'!CH$7</f>
        <v>12.901593938538658</v>
      </c>
      <c r="CI18" s="25">
        <f>'Table 1'!CI20*100/'Table 1'!CI$7</f>
        <v>12.666752832162464</v>
      </c>
      <c r="CJ18" s="26">
        <f>'Table 1'!CJ20*100/'Table 1'!CJ$7</f>
        <v>12.382059298843945</v>
      </c>
      <c r="CK18" s="26">
        <f>'Table 1'!CK20*100/'Table 1'!CK$7</f>
        <v>12.131091446524572</v>
      </c>
      <c r="CL18" s="27">
        <f>'Table 1'!CL20*100/'Table 1'!CL$7</f>
        <v>12.733840947490418</v>
      </c>
      <c r="CM18" s="25">
        <f>'Table 1'!CM20*100/'Table 1'!CM$7</f>
        <v>12.429955809824422</v>
      </c>
      <c r="CN18" s="26">
        <f>'Table 1'!CN20*100/'Table 1'!CN$7</f>
        <v>12.328871913799334</v>
      </c>
      <c r="CO18" s="26">
        <f>'Table 1'!CO20*100/'Table 1'!CO$7</f>
        <v>12.124875600979525</v>
      </c>
      <c r="CP18" s="27">
        <f>'Table 1'!CP20*100/'Table 1'!CP$7</f>
        <v>12.731262890549418</v>
      </c>
      <c r="CQ18" s="25">
        <f>'Table 1'!CQ20*100/'Table 1'!CQ$7</f>
        <v>12.845365471233652</v>
      </c>
      <c r="CR18" s="26">
        <f>'Table 1'!CR20*100/'Table 1'!CR$7</f>
        <v>12.181202436153793</v>
      </c>
      <c r="CS18" s="26"/>
      <c r="CT18" s="27"/>
    </row>
    <row r="19" spans="1:98" s="6" customFormat="1" ht="25.5" customHeight="1" x14ac:dyDescent="0.25">
      <c r="A19" s="64" t="s">
        <v>19</v>
      </c>
      <c r="B19" s="6" t="s">
        <v>30</v>
      </c>
      <c r="C19" s="25">
        <f>'Table 1'!C21*100/'Table 1'!C$7</f>
        <v>1.7304206858586142</v>
      </c>
      <c r="D19" s="26">
        <f>'Table 1'!D21*100/'Table 1'!D$7</f>
        <v>1.9935961358072529</v>
      </c>
      <c r="E19" s="26">
        <f>'Table 1'!E21*100/'Table 1'!E$7</f>
        <v>2.0925501504065624</v>
      </c>
      <c r="F19" s="27">
        <f>'Table 1'!F21*100/'Table 1'!F$7</f>
        <v>2.1511657281094023</v>
      </c>
      <c r="G19" s="25">
        <f>'Table 1'!G21*100/'Table 1'!G$7</f>
        <v>1.9052475368585917</v>
      </c>
      <c r="H19" s="26">
        <f>'Table 1'!H21*100/'Table 1'!H$7</f>
        <v>2.452289452353388</v>
      </c>
      <c r="I19" s="26">
        <f>'Table 1'!I21*100/'Table 1'!I$7</f>
        <v>2.6222082196764482</v>
      </c>
      <c r="J19" s="27">
        <f>'Table 1'!J21*100/'Table 1'!J$7</f>
        <v>2.7533454496451775</v>
      </c>
      <c r="K19" s="25">
        <f>'Table 1'!K21*100/'Table 1'!K$7</f>
        <v>3.6581425265876866</v>
      </c>
      <c r="L19" s="26">
        <f>'Table 1'!L21*100/'Table 1'!L$7</f>
        <v>3.7484844178507268</v>
      </c>
      <c r="M19" s="26">
        <f>'Table 1'!M21*100/'Table 1'!M$7</f>
        <v>3.8811799316029174</v>
      </c>
      <c r="N19" s="27">
        <f>'Table 1'!N21*100/'Table 1'!N$7</f>
        <v>3.751253490865909</v>
      </c>
      <c r="O19" s="25">
        <f>'Table 1'!O21*100/'Table 1'!O$7</f>
        <v>3.644116465149597</v>
      </c>
      <c r="P19" s="26">
        <f>'Table 1'!P21*100/'Table 1'!P$7</f>
        <v>3.9498833867569147</v>
      </c>
      <c r="Q19" s="26">
        <f>'Table 1'!Q21*100/'Table 1'!Q$7</f>
        <v>4.0806612599718664</v>
      </c>
      <c r="R19" s="27">
        <f>'Table 1'!R21*100/'Table 1'!R$7</f>
        <v>4.2111796087916993</v>
      </c>
      <c r="S19" s="25">
        <f>'Table 1'!S21*100/'Table 1'!S$7</f>
        <v>4.4743491191201521</v>
      </c>
      <c r="T19" s="26">
        <f>'Table 1'!T21*100/'Table 1'!T$7</f>
        <v>5.2939517677215395</v>
      </c>
      <c r="U19" s="26">
        <f>'Table 1'!U21*100/'Table 1'!U$7</f>
        <v>5.2696891558641568</v>
      </c>
      <c r="V19" s="27">
        <f>'Table 1'!V21*100/'Table 1'!V$7</f>
        <v>5.3627852388671053</v>
      </c>
      <c r="W19" s="25">
        <f>'Table 1'!W21*100/'Table 1'!W$7</f>
        <v>5.3587811535790344</v>
      </c>
      <c r="X19" s="26">
        <f>'Table 1'!X21*100/'Table 1'!X$7</f>
        <v>5.7758220195095777</v>
      </c>
      <c r="Y19" s="26">
        <f>'Table 1'!Y21*100/'Table 1'!Y$7</f>
        <v>5.7119566130295967</v>
      </c>
      <c r="Z19" s="27">
        <f>'Table 1'!Z21*100/'Table 1'!Z$7</f>
        <v>6.1244001159960533</v>
      </c>
      <c r="AA19" s="25">
        <f>'Table 1'!AA21*100/'Table 1'!AA$7</f>
        <v>6.5762009522001721</v>
      </c>
      <c r="AB19" s="26">
        <f>'Table 1'!AB21*100/'Table 1'!AB$7</f>
        <v>7.2155113992939981</v>
      </c>
      <c r="AC19" s="26">
        <f>'Table 1'!AC21*100/'Table 1'!AC$7</f>
        <v>6.9811499478958146</v>
      </c>
      <c r="AD19" s="27">
        <f>'Table 1'!AD21*100/'Table 1'!AD$7</f>
        <v>5.4907137099990821</v>
      </c>
      <c r="AE19" s="25">
        <f>'Table 1'!AE21*100/'Table 1'!AE$7</f>
        <v>5.647898297191043</v>
      </c>
      <c r="AF19" s="26">
        <f>'Table 1'!AF21*100/'Table 1'!AF$7</f>
        <v>6.2397604643629991</v>
      </c>
      <c r="AG19" s="26">
        <f>'Table 1'!AG21*100/'Table 1'!AG$7</f>
        <v>6.2410637972406304</v>
      </c>
      <c r="AH19" s="27">
        <f>'Table 1'!AH21*100/'Table 1'!AH$7</f>
        <v>6.0182837818760362</v>
      </c>
      <c r="AI19" s="25">
        <f>'Table 1'!AI21*100/'Table 1'!AI$7</f>
        <v>5.7992393553144677</v>
      </c>
      <c r="AJ19" s="26">
        <f>'Table 1'!AJ21*100/'Table 1'!AJ$7</f>
        <v>6.1128914730607171</v>
      </c>
      <c r="AK19" s="26">
        <f>'Table 1'!AK21*100/'Table 1'!AK$7</f>
        <v>5.6736226858262073</v>
      </c>
      <c r="AL19" s="27">
        <f>'Table 1'!AL21*100/'Table 1'!AL$7</f>
        <v>5.1516048860772798</v>
      </c>
      <c r="AM19" s="25">
        <f>'Table 1'!AM21*100/'Table 1'!AM$7</f>
        <v>5.1057298559005977</v>
      </c>
      <c r="AN19" s="26">
        <f>'Table 1'!AN21*100/'Table 1'!AN$7</f>
        <v>5.2930714394107676</v>
      </c>
      <c r="AO19" s="26">
        <f>'Table 1'!AO21*100/'Table 1'!AO$7</f>
        <v>5.0891671698163137</v>
      </c>
      <c r="AP19" s="27">
        <f>'Table 1'!AP21*100/'Table 1'!AP$7</f>
        <v>4.5615776430714359</v>
      </c>
      <c r="AQ19" s="25">
        <f>'Table 1'!AQ21*100/'Table 1'!AQ$7</f>
        <v>4.7157221642242249</v>
      </c>
      <c r="AR19" s="26">
        <f>'Table 1'!AR21*100/'Table 1'!AR$7</f>
        <v>5.1111994633287967</v>
      </c>
      <c r="AS19" s="26">
        <f>'Table 1'!AS21*100/'Table 1'!AS$7</f>
        <v>4.8839632048951902</v>
      </c>
      <c r="AT19" s="27">
        <f>'Table 1'!AT21*100/'Table 1'!AT$7</f>
        <v>4.6438382562677436</v>
      </c>
      <c r="AU19" s="25">
        <f>'Table 1'!AU21*100/'Table 1'!AU$7</f>
        <v>4.8211805794917479</v>
      </c>
      <c r="AV19" s="26">
        <f>'Table 1'!AV21*100/'Table 1'!AV$7</f>
        <v>4.803252403551646</v>
      </c>
      <c r="AW19" s="26">
        <f>'Table 1'!AW21*100/'Table 1'!AW$7</f>
        <v>4.8690864123382491</v>
      </c>
      <c r="AX19" s="27">
        <f>'Table 1'!AX21*100/'Table 1'!AX$7</f>
        <v>4.8656885296836068</v>
      </c>
      <c r="AY19" s="25">
        <f>'Table 1'!AY21*100/'Table 1'!AY$7</f>
        <v>4.923582978302889</v>
      </c>
      <c r="AZ19" s="26">
        <f>'Table 1'!AZ21*100/'Table 1'!AZ$7</f>
        <v>5.6095296580144618</v>
      </c>
      <c r="BA19" s="26">
        <f>'Table 1'!BA21*100/'Table 1'!BA$7</f>
        <v>5.5206720835929657</v>
      </c>
      <c r="BB19" s="27">
        <f>'Table 1'!BB21*100/'Table 1'!BB$7</f>
        <v>5.2945688677787714</v>
      </c>
      <c r="BC19" s="25">
        <f>'Table 1'!BC21*100/'Table 1'!BC$7</f>
        <v>5.3058297090576367</v>
      </c>
      <c r="BD19" s="26">
        <f>'Table 1'!BD21*100/'Table 1'!BD$7</f>
        <v>5.395257223887417</v>
      </c>
      <c r="BE19" s="26">
        <f>'Table 1'!BE21*100/'Table 1'!BE$7</f>
        <v>5.459748865198919</v>
      </c>
      <c r="BF19" s="27">
        <f>'Table 1'!BF21*100/'Table 1'!BF$7</f>
        <v>5.1532626311960312</v>
      </c>
      <c r="BG19" s="25">
        <f>'Table 1'!BG21*100/'Table 1'!BG$7</f>
        <v>5.3598395422288601</v>
      </c>
      <c r="BH19" s="26">
        <f>'Table 1'!BH21*100/'Table 1'!BH$7</f>
        <v>5.9121014756556516</v>
      </c>
      <c r="BI19" s="26">
        <f>'Table 1'!BI21*100/'Table 1'!BI$7</f>
        <v>5.7573176987105965</v>
      </c>
      <c r="BJ19" s="27">
        <f>'Table 1'!BJ21*100/'Table 1'!BJ$7</f>
        <v>5.4720693169456398</v>
      </c>
      <c r="BK19" s="25">
        <f>'Table 1'!BK21*100/'Table 1'!BK$7</f>
        <v>5.0929284484160808</v>
      </c>
      <c r="BL19" s="26">
        <f>'Table 1'!BL21*100/'Table 1'!BL$7</f>
        <v>5.7061090675537223</v>
      </c>
      <c r="BM19" s="26">
        <f>'Table 1'!BM21*100/'Table 1'!BM$7</f>
        <v>5.3523790637566151</v>
      </c>
      <c r="BN19" s="27">
        <f>'Table 1'!BN21*100/'Table 1'!BN$7</f>
        <v>4.943909273301978</v>
      </c>
      <c r="BO19" s="25">
        <f>'Table 1'!BO21*100/'Table 1'!BO$7</f>
        <v>4.9474717299505677</v>
      </c>
      <c r="BP19" s="26">
        <f>'Table 1'!BP21*100/'Table 1'!BP$7</f>
        <v>5.2307834421639052</v>
      </c>
      <c r="BQ19" s="26">
        <f>'Table 1'!BQ21*100/'Table 1'!BQ$7</f>
        <v>5.0983600990236519</v>
      </c>
      <c r="BR19" s="27">
        <f>'Table 1'!BR21*100/'Table 1'!BR$7</f>
        <v>4.914017859859519</v>
      </c>
      <c r="BS19" s="25">
        <f>'Table 1'!BS21*100/'Table 1'!BS$7</f>
        <v>5.6362613882321222</v>
      </c>
      <c r="BT19" s="26">
        <f>'Table 1'!BT21*100/'Table 1'!BT$7</f>
        <v>11.384921406481842</v>
      </c>
      <c r="BU19" s="26">
        <f>'Table 1'!BU21*100/'Table 1'!BU$7</f>
        <v>10.398444028056556</v>
      </c>
      <c r="BV19" s="27">
        <f>'Table 1'!BV21*100/'Table 1'!BV$7</f>
        <v>8.6973665136884577</v>
      </c>
      <c r="BW19" s="25">
        <f>'Table 1'!BW21*100/'Table 1'!BW$7</f>
        <v>7.0104781663167621</v>
      </c>
      <c r="BX19" s="26">
        <f>'Table 1'!BX21*100/'Table 1'!BX$7</f>
        <v>8.1541516088569885</v>
      </c>
      <c r="BY19" s="26">
        <f>'Table 1'!BY21*100/'Table 1'!BY$7</f>
        <v>7.4036335318827655</v>
      </c>
      <c r="BZ19" s="27">
        <f>'Table 1'!BZ21*100/'Table 1'!BZ$7</f>
        <v>6.4868438488728541</v>
      </c>
      <c r="CA19" s="25">
        <f>'Table 1'!CA21*100/'Table 1'!CA$7</f>
        <v>6.6198594506338475</v>
      </c>
      <c r="CB19" s="26">
        <f>'Table 1'!CB21*100/'Table 1'!CB$7</f>
        <v>7.1243492177821919</v>
      </c>
      <c r="CC19" s="26">
        <f>'Table 1'!CC21*100/'Table 1'!CC$7</f>
        <v>6.7274824983547958</v>
      </c>
      <c r="CD19" s="27">
        <f>'Table 1'!CD21*100/'Table 1'!CD$7</f>
        <v>6.3525161261885525</v>
      </c>
      <c r="CE19" s="25">
        <f>'Table 1'!CE21*100/'Table 1'!CE$7</f>
        <v>6.2626236448678423</v>
      </c>
      <c r="CF19" s="26">
        <f>'Table 1'!CF21*100/'Table 1'!CF$7</f>
        <v>6.8306740681470739</v>
      </c>
      <c r="CG19" s="26">
        <f>'Table 1'!CG21*100/'Table 1'!CG$7</f>
        <v>6.7962215494684957</v>
      </c>
      <c r="CH19" s="27">
        <f>'Table 1'!CH21*100/'Table 1'!CH$7</f>
        <v>6.5967244725940324</v>
      </c>
      <c r="CI19" s="25">
        <f>'Table 1'!CI21*100/'Table 1'!CI$7</f>
        <v>6.3353789103594007</v>
      </c>
      <c r="CJ19" s="26">
        <f>'Table 1'!CJ21*100/'Table 1'!CJ$7</f>
        <v>7.1526608921403545</v>
      </c>
      <c r="CK19" s="26">
        <f>'Table 1'!CK21*100/'Table 1'!CK$7</f>
        <v>6.7566391855797328</v>
      </c>
      <c r="CL19" s="27">
        <f>'Table 1'!CL21*100/'Table 1'!CL$7</f>
        <v>6.4291053080314819</v>
      </c>
      <c r="CM19" s="25">
        <f>'Table 1'!CM21*100/'Table 1'!CM$7</f>
        <v>6.4666204351860106</v>
      </c>
      <c r="CN19" s="26">
        <f>'Table 1'!CN21*100/'Table 1'!CN$7</f>
        <v>6.9669647356746998</v>
      </c>
      <c r="CO19" s="26">
        <f>'Table 1'!CO21*100/'Table 1'!CO$7</f>
        <v>6.9154804219459018</v>
      </c>
      <c r="CP19" s="27">
        <f>'Table 1'!CP21*100/'Table 1'!CP$7</f>
        <v>6.9384014837532915</v>
      </c>
      <c r="CQ19" s="25">
        <f>'Table 1'!CQ21*100/'Table 1'!CQ$7</f>
        <v>7.2938331611348408</v>
      </c>
      <c r="CR19" s="26">
        <f>'Table 1'!CR21*100/'Table 1'!CR$7</f>
        <v>8.475057569686653</v>
      </c>
      <c r="CS19" s="26"/>
      <c r="CT19" s="27"/>
    </row>
    <row r="20" spans="1:98" s="6" customFormat="1" ht="25.5" customHeight="1" x14ac:dyDescent="0.25">
      <c r="A20" s="64" t="s">
        <v>20</v>
      </c>
      <c r="B20" s="6" t="s">
        <v>37</v>
      </c>
      <c r="C20" s="25">
        <f>'Table 1'!C22*100/'Table 1'!C$7</f>
        <v>9.0409174038001296</v>
      </c>
      <c r="D20" s="26">
        <f>'Table 1'!D22*100/'Table 1'!D$7</f>
        <v>10.015160571721967</v>
      </c>
      <c r="E20" s="26">
        <f>'Table 1'!E22*100/'Table 1'!E$7</f>
        <v>9.686692598725072</v>
      </c>
      <c r="F20" s="27">
        <f>'Table 1'!F22*100/'Table 1'!F$7</f>
        <v>8.7853887326665543</v>
      </c>
      <c r="G20" s="25">
        <f>'Table 1'!G22*100/'Table 1'!G$7</f>
        <v>8.4933537972704176</v>
      </c>
      <c r="H20" s="26">
        <f>'Table 1'!H22*100/'Table 1'!H$7</f>
        <v>9.9423733407988077</v>
      </c>
      <c r="I20" s="26">
        <f>'Table 1'!I22*100/'Table 1'!I$7</f>
        <v>9.5364556113521264</v>
      </c>
      <c r="J20" s="27">
        <f>'Table 1'!J22*100/'Table 1'!J$7</f>
        <v>9.2315403910368978</v>
      </c>
      <c r="K20" s="25">
        <f>'Table 1'!K22*100/'Table 1'!K$7</f>
        <v>11.161037906156199</v>
      </c>
      <c r="L20" s="26">
        <f>'Table 1'!L22*100/'Table 1'!L$7</f>
        <v>10.864711378984502</v>
      </c>
      <c r="M20" s="26">
        <f>'Table 1'!M22*100/'Table 1'!M$7</f>
        <v>10.196182940703672</v>
      </c>
      <c r="N20" s="27">
        <f>'Table 1'!N22*100/'Table 1'!N$7</f>
        <v>9.314372436347222</v>
      </c>
      <c r="O20" s="25">
        <f>'Table 1'!O22*100/'Table 1'!O$7</f>
        <v>8.4695239955696415</v>
      </c>
      <c r="P20" s="26">
        <f>'Table 1'!P22*100/'Table 1'!P$7</f>
        <v>8.9905706992849179</v>
      </c>
      <c r="Q20" s="26">
        <f>'Table 1'!Q22*100/'Table 1'!Q$7</f>
        <v>9.0606744478433949</v>
      </c>
      <c r="R20" s="27">
        <f>'Table 1'!R22*100/'Table 1'!R$7</f>
        <v>8.5895773149521517</v>
      </c>
      <c r="S20" s="25">
        <f>'Table 1'!S22*100/'Table 1'!S$7</f>
        <v>8.3977367792831501</v>
      </c>
      <c r="T20" s="26">
        <f>'Table 1'!T22*100/'Table 1'!T$7</f>
        <v>9.0270185253184074</v>
      </c>
      <c r="U20" s="26">
        <f>'Table 1'!U22*100/'Table 1'!U$7</f>
        <v>8.6582751791338985</v>
      </c>
      <c r="V20" s="27">
        <f>'Table 1'!V22*100/'Table 1'!V$7</f>
        <v>8.0064925139316969</v>
      </c>
      <c r="W20" s="25">
        <f>'Table 1'!W22*100/'Table 1'!W$7</f>
        <v>7.3823798272826426</v>
      </c>
      <c r="X20" s="26">
        <f>'Table 1'!X22*100/'Table 1'!X$7</f>
        <v>8.016345895662031</v>
      </c>
      <c r="Y20" s="26">
        <f>'Table 1'!Y22*100/'Table 1'!Y$7</f>
        <v>7.810894190889198</v>
      </c>
      <c r="Z20" s="27">
        <f>'Table 1'!Z22*100/'Table 1'!Z$7</f>
        <v>7.701136087214925</v>
      </c>
      <c r="AA20" s="25">
        <f>'Table 1'!AA22*100/'Table 1'!AA$7</f>
        <v>7.7566389393609834</v>
      </c>
      <c r="AB20" s="26">
        <f>'Table 1'!AB22*100/'Table 1'!AB$7</f>
        <v>8.4762259415992034</v>
      </c>
      <c r="AC20" s="26">
        <f>'Table 1'!AC22*100/'Table 1'!AC$7</f>
        <v>8.5717983672163829</v>
      </c>
      <c r="AD20" s="27">
        <f>'Table 1'!AD22*100/'Table 1'!AD$7</f>
        <v>7.1052958847470054</v>
      </c>
      <c r="AE20" s="25">
        <f>'Table 1'!AE22*100/'Table 1'!AE$7</f>
        <v>6.9845093933192297</v>
      </c>
      <c r="AF20" s="26">
        <f>'Table 1'!AF22*100/'Table 1'!AF$7</f>
        <v>8.1993723111716896</v>
      </c>
      <c r="AG20" s="26">
        <f>'Table 1'!AG22*100/'Table 1'!AG$7</f>
        <v>8.5029234621453647</v>
      </c>
      <c r="AH20" s="27">
        <f>'Table 1'!AH22*100/'Table 1'!AH$7</f>
        <v>7.901191908294777</v>
      </c>
      <c r="AI20" s="25">
        <f>'Table 1'!AI22*100/'Table 1'!AI$7</f>
        <v>7.4757241171985083</v>
      </c>
      <c r="AJ20" s="26">
        <f>'Table 1'!AJ22*100/'Table 1'!AJ$7</f>
        <v>7.9688181245715466</v>
      </c>
      <c r="AK20" s="26">
        <f>'Table 1'!AK22*100/'Table 1'!AK$7</f>
        <v>8.0993210886936229</v>
      </c>
      <c r="AL20" s="27">
        <f>'Table 1'!AL22*100/'Table 1'!AL$7</f>
        <v>7.5790102469671874</v>
      </c>
      <c r="AM20" s="25">
        <f>'Table 1'!AM22*100/'Table 1'!AM$7</f>
        <v>7.9192680680783161</v>
      </c>
      <c r="AN20" s="26">
        <f>'Table 1'!AN22*100/'Table 1'!AN$7</f>
        <v>8.4043032472125621</v>
      </c>
      <c r="AO20" s="26">
        <f>'Table 1'!AO22*100/'Table 1'!AO$7</f>
        <v>8.2697015310830615</v>
      </c>
      <c r="AP20" s="27">
        <f>'Table 1'!AP22*100/'Table 1'!AP$7</f>
        <v>7.7221782434864368</v>
      </c>
      <c r="AQ20" s="25">
        <f>'Table 1'!AQ22*100/'Table 1'!AQ$7</f>
        <v>7.7229827011003858</v>
      </c>
      <c r="AR20" s="26">
        <f>'Table 1'!AR22*100/'Table 1'!AR$7</f>
        <v>8.4843446884815634</v>
      </c>
      <c r="AS20" s="26">
        <f>'Table 1'!AS22*100/'Table 1'!AS$7</f>
        <v>8.4446501565843111</v>
      </c>
      <c r="AT20" s="27">
        <f>'Table 1'!AT22*100/'Table 1'!AT$7</f>
        <v>7.7597210308441618</v>
      </c>
      <c r="AU20" s="25">
        <f>'Table 1'!AU22*100/'Table 1'!AU$7</f>
        <v>7.8910243732015903</v>
      </c>
      <c r="AV20" s="26">
        <f>'Table 1'!AV22*100/'Table 1'!AV$7</f>
        <v>8.2356966694432607</v>
      </c>
      <c r="AW20" s="26">
        <f>'Table 1'!AW22*100/'Table 1'!AW$7</f>
        <v>8.23042369241697</v>
      </c>
      <c r="AX20" s="27">
        <f>'Table 1'!AX22*100/'Table 1'!AX$7</f>
        <v>7.9848337352469967</v>
      </c>
      <c r="AY20" s="25">
        <f>'Table 1'!AY22*100/'Table 1'!AY$7</f>
        <v>7.6703266702484596</v>
      </c>
      <c r="AZ20" s="26">
        <f>'Table 1'!AZ22*100/'Table 1'!AZ$7</f>
        <v>8.5023393902387152</v>
      </c>
      <c r="BA20" s="26">
        <f>'Table 1'!BA22*100/'Table 1'!BA$7</f>
        <v>8.2671922466390981</v>
      </c>
      <c r="BB20" s="27">
        <f>'Table 1'!BB22*100/'Table 1'!BB$7</f>
        <v>7.9380505930221679</v>
      </c>
      <c r="BC20" s="25">
        <f>'Table 1'!BC22*100/'Table 1'!BC$7</f>
        <v>7.7424281239069179</v>
      </c>
      <c r="BD20" s="26">
        <f>'Table 1'!BD22*100/'Table 1'!BD$7</f>
        <v>8.10525389209932</v>
      </c>
      <c r="BE20" s="26">
        <f>'Table 1'!BE22*100/'Table 1'!BE$7</f>
        <v>8.1642819808866189</v>
      </c>
      <c r="BF20" s="27">
        <f>'Table 1'!BF22*100/'Table 1'!BF$7</f>
        <v>7.6574362777921232</v>
      </c>
      <c r="BG20" s="25">
        <f>'Table 1'!BG22*100/'Table 1'!BG$7</f>
        <v>7.3771169560945271</v>
      </c>
      <c r="BH20" s="26">
        <f>'Table 1'!BH22*100/'Table 1'!BH$7</f>
        <v>7.7129837167563782</v>
      </c>
      <c r="BI20" s="26">
        <f>'Table 1'!BI22*100/'Table 1'!BI$7</f>
        <v>7.6072801141476187</v>
      </c>
      <c r="BJ20" s="27">
        <f>'Table 1'!BJ22*100/'Table 1'!BJ$7</f>
        <v>6.9817039671741954</v>
      </c>
      <c r="BK20" s="25">
        <f>'Table 1'!BK22*100/'Table 1'!BK$7</f>
        <v>6.7114440282922674</v>
      </c>
      <c r="BL20" s="26">
        <f>'Table 1'!BL22*100/'Table 1'!BL$7</f>
        <v>7.7242630578435527</v>
      </c>
      <c r="BM20" s="26">
        <f>'Table 1'!BM22*100/'Table 1'!BM$7</f>
        <v>7.5920654255571263</v>
      </c>
      <c r="BN20" s="27">
        <f>'Table 1'!BN22*100/'Table 1'!BN$7</f>
        <v>7.0738193322391822</v>
      </c>
      <c r="BO20" s="25">
        <f>'Table 1'!BO22*100/'Table 1'!BO$7</f>
        <v>6.7630157249180431</v>
      </c>
      <c r="BP20" s="26">
        <f>'Table 1'!BP22*100/'Table 1'!BP$7</f>
        <v>7.3991197716910859</v>
      </c>
      <c r="BQ20" s="26">
        <f>'Table 1'!BQ22*100/'Table 1'!BQ$7</f>
        <v>7.4324941663791053</v>
      </c>
      <c r="BR20" s="27">
        <f>'Table 1'!BR22*100/'Table 1'!BR$7</f>
        <v>6.9050598123895757</v>
      </c>
      <c r="BS20" s="25">
        <f>'Table 1'!BS22*100/'Table 1'!BS$7</f>
        <v>7.5767006822593457</v>
      </c>
      <c r="BT20" s="26">
        <f>'Table 1'!BT22*100/'Table 1'!BT$7</f>
        <v>14.762931036344412</v>
      </c>
      <c r="BU20" s="26">
        <f>'Table 1'!BU22*100/'Table 1'!BU$7</f>
        <v>13.595228289577177</v>
      </c>
      <c r="BV20" s="27">
        <f>'Table 1'!BV22*100/'Table 1'!BV$7</f>
        <v>10.82831150560545</v>
      </c>
      <c r="BW20" s="25">
        <f>'Table 1'!BW22*100/'Table 1'!BW$7</f>
        <v>8.2958881817241519</v>
      </c>
      <c r="BX20" s="26">
        <f>'Table 1'!BX22*100/'Table 1'!BX$7</f>
        <v>9.5113870606578192</v>
      </c>
      <c r="BY20" s="26">
        <f>'Table 1'!BY22*100/'Table 1'!BY$7</f>
        <v>8.689063408761287</v>
      </c>
      <c r="BZ20" s="27">
        <f>'Table 1'!BZ22*100/'Table 1'!BZ$7</f>
        <v>8.0306822911104891</v>
      </c>
      <c r="CA20" s="25">
        <f>'Table 1'!CA22*100/'Table 1'!CA$7</f>
        <v>8.265997495048337</v>
      </c>
      <c r="CB20" s="26">
        <f>'Table 1'!CB22*100/'Table 1'!CB$7</f>
        <v>8.7648910278636496</v>
      </c>
      <c r="CC20" s="26">
        <f>'Table 1'!CC22*100/'Table 1'!CC$7</f>
        <v>8.9404486099939753</v>
      </c>
      <c r="CD20" s="27">
        <f>'Table 1'!CD22*100/'Table 1'!CD$7</f>
        <v>8.3251329212271372</v>
      </c>
      <c r="CE20" s="25">
        <f>'Table 1'!CE22*100/'Table 1'!CE$7</f>
        <v>8.0206435615944365</v>
      </c>
      <c r="CF20" s="26">
        <f>'Table 1'!CF22*100/'Table 1'!CF$7</f>
        <v>8.7338082944668667</v>
      </c>
      <c r="CG20" s="26">
        <f>'Table 1'!CG22*100/'Table 1'!CG$7</f>
        <v>8.6828154618924636</v>
      </c>
      <c r="CH20" s="27">
        <f>'Table 1'!CH22*100/'Table 1'!CH$7</f>
        <v>8.4677197632390389</v>
      </c>
      <c r="CI20" s="25">
        <f>'Table 1'!CI22*100/'Table 1'!CI$7</f>
        <v>7.9930994589298914</v>
      </c>
      <c r="CJ20" s="26">
        <f>'Table 1'!CJ22*100/'Table 1'!CJ$7</f>
        <v>9.1122824687082833</v>
      </c>
      <c r="CK20" s="26">
        <f>'Table 1'!CK22*100/'Table 1'!CK$7</f>
        <v>8.8767768803989568</v>
      </c>
      <c r="CL20" s="27">
        <f>'Table 1'!CL22*100/'Table 1'!CL$7</f>
        <v>8.5185011452728308</v>
      </c>
      <c r="CM20" s="25">
        <f>'Table 1'!CM22*100/'Table 1'!CM$7</f>
        <v>8.1108361204941861</v>
      </c>
      <c r="CN20" s="26">
        <f>'Table 1'!CN22*100/'Table 1'!CN$7</f>
        <v>8.9136962819970709</v>
      </c>
      <c r="CO20" s="26">
        <f>'Table 1'!CO22*100/'Table 1'!CO$7</f>
        <v>8.4816245794034284</v>
      </c>
      <c r="CP20" s="27">
        <f>'Table 1'!CP22*100/'Table 1'!CP$7</f>
        <v>8.0318672572554224</v>
      </c>
      <c r="CQ20" s="25">
        <f>'Table 1'!CQ22*100/'Table 1'!CQ$7</f>
        <v>7.8647188015907705</v>
      </c>
      <c r="CR20" s="26">
        <f>'Table 1'!CR22*100/'Table 1'!CR$7</f>
        <v>9.7452826921365485</v>
      </c>
      <c r="CS20" s="26"/>
      <c r="CT20" s="27"/>
    </row>
    <row r="21" spans="1:98" s="6" customFormat="1" ht="25.5" customHeight="1" x14ac:dyDescent="0.25">
      <c r="A21" s="64" t="s">
        <v>21</v>
      </c>
      <c r="B21" s="6" t="s">
        <v>22</v>
      </c>
      <c r="C21" s="25">
        <f>'Table 1'!C23*100/'Table 1'!C$7</f>
        <v>0.55742004708520965</v>
      </c>
      <c r="D21" s="26">
        <f>'Table 1'!D23*100/'Table 1'!D$7</f>
        <v>0.65735843133185512</v>
      </c>
      <c r="E21" s="26">
        <f>'Table 1'!E23*100/'Table 1'!E$7</f>
        <v>0.73929282259251916</v>
      </c>
      <c r="F21" s="27">
        <f>'Table 1'!F23*100/'Table 1'!F$7</f>
        <v>0.87185902482118605</v>
      </c>
      <c r="G21" s="25">
        <f>'Table 1'!G23*100/'Table 1'!G$7</f>
        <v>0.90444635085391789</v>
      </c>
      <c r="H21" s="26">
        <f>'Table 1'!H23*100/'Table 1'!H$7</f>
        <v>0.89884665309506151</v>
      </c>
      <c r="I21" s="26">
        <f>'Table 1'!I23*100/'Table 1'!I$7</f>
        <v>0.77787608197366953</v>
      </c>
      <c r="J21" s="27">
        <f>'Table 1'!J23*100/'Table 1'!J$7</f>
        <v>0.82266639290912946</v>
      </c>
      <c r="K21" s="25">
        <f>'Table 1'!K23*100/'Table 1'!K$7</f>
        <v>0.79792514575208118</v>
      </c>
      <c r="L21" s="26">
        <f>'Table 1'!L23*100/'Table 1'!L$7</f>
        <v>0.94656310273942867</v>
      </c>
      <c r="M21" s="26">
        <f>'Table 1'!M23*100/'Table 1'!M$7</f>
        <v>0.89955107828924918</v>
      </c>
      <c r="N21" s="27">
        <f>'Table 1'!N23*100/'Table 1'!N$7</f>
        <v>0.91293428908243901</v>
      </c>
      <c r="O21" s="25">
        <f>'Table 1'!O23*100/'Table 1'!O$7</f>
        <v>0.94476759046052594</v>
      </c>
      <c r="P21" s="26">
        <f>'Table 1'!P23*100/'Table 1'!P$7</f>
        <v>1.0713193356338846</v>
      </c>
      <c r="Q21" s="26">
        <f>'Table 1'!Q23*100/'Table 1'!Q$7</f>
        <v>1.1735421229185787</v>
      </c>
      <c r="R21" s="27">
        <f>'Table 1'!R23*100/'Table 1'!R$7</f>
        <v>1.1701927113247628</v>
      </c>
      <c r="S21" s="25">
        <f>'Table 1'!S23*100/'Table 1'!S$7</f>
        <v>1.0534694840496266</v>
      </c>
      <c r="T21" s="26">
        <f>'Table 1'!T23*100/'Table 1'!T$7</f>
        <v>1.2450069596114057</v>
      </c>
      <c r="U21" s="26">
        <f>'Table 1'!U23*100/'Table 1'!U$7</f>
        <v>1.3621218394241701</v>
      </c>
      <c r="V21" s="27">
        <f>'Table 1'!V23*100/'Table 1'!V$7</f>
        <v>1.2660167492656054</v>
      </c>
      <c r="W21" s="25">
        <f>'Table 1'!W23*100/'Table 1'!W$7</f>
        <v>1.3511031759015195</v>
      </c>
      <c r="X21" s="26">
        <f>'Table 1'!X23*100/'Table 1'!X$7</f>
        <v>1.2065534281361194</v>
      </c>
      <c r="Y21" s="26">
        <f>'Table 1'!Y23*100/'Table 1'!Y$7</f>
        <v>1.3218022443294495</v>
      </c>
      <c r="Z21" s="27">
        <f>'Table 1'!Z23*100/'Table 1'!Z$7</f>
        <v>1.2211086266261078</v>
      </c>
      <c r="AA21" s="25">
        <f>'Table 1'!AA23*100/'Table 1'!AA$7</f>
        <v>1.1614709062549524</v>
      </c>
      <c r="AB21" s="26">
        <f>'Table 1'!AB23*100/'Table 1'!AB$7</f>
        <v>1.4400201782822624</v>
      </c>
      <c r="AC21" s="26">
        <f>'Table 1'!AC23*100/'Table 1'!AC$7</f>
        <v>1.5924720948384228</v>
      </c>
      <c r="AD21" s="27">
        <f>'Table 1'!AD23*100/'Table 1'!AD$7</f>
        <v>1.5245713475020777</v>
      </c>
      <c r="AE21" s="25">
        <f>'Table 1'!AE23*100/'Table 1'!AE$7</f>
        <v>1.3374406269620238</v>
      </c>
      <c r="AF21" s="26">
        <f>'Table 1'!AF23*100/'Table 1'!AF$7</f>
        <v>1.5531333945308126</v>
      </c>
      <c r="AG21" s="26">
        <f>'Table 1'!AG23*100/'Table 1'!AG$7</f>
        <v>1.5812550757260984</v>
      </c>
      <c r="AH21" s="27">
        <f>'Table 1'!AH23*100/'Table 1'!AH$7</f>
        <v>1.387748175893486</v>
      </c>
      <c r="AI21" s="25">
        <f>'Table 1'!AI23*100/'Table 1'!AI$7</f>
        <v>1.2520431820846454</v>
      </c>
      <c r="AJ21" s="26">
        <f>'Table 1'!AJ23*100/'Table 1'!AJ$7</f>
        <v>1.4857058294917016</v>
      </c>
      <c r="AK21" s="26">
        <f>'Table 1'!AK23*100/'Table 1'!AK$7</f>
        <v>1.3866841462088428</v>
      </c>
      <c r="AL21" s="27">
        <f>'Table 1'!AL23*100/'Table 1'!AL$7</f>
        <v>1.4431438766835876</v>
      </c>
      <c r="AM21" s="25">
        <f>'Table 1'!AM23*100/'Table 1'!AM$7</f>
        <v>1.3443915522246825</v>
      </c>
      <c r="AN21" s="26">
        <f>'Table 1'!AN23*100/'Table 1'!AN$7</f>
        <v>1.4300584680676249</v>
      </c>
      <c r="AO21" s="26">
        <f>'Table 1'!AO23*100/'Table 1'!AO$7</f>
        <v>1.3337326708189068</v>
      </c>
      <c r="AP21" s="27">
        <f>'Table 1'!AP23*100/'Table 1'!AP$7</f>
        <v>1.3670940894148769</v>
      </c>
      <c r="AQ21" s="25">
        <f>'Table 1'!AQ23*100/'Table 1'!AQ$7</f>
        <v>1.3275275249997316</v>
      </c>
      <c r="AR21" s="26">
        <f>'Table 1'!AR23*100/'Table 1'!AR$7</f>
        <v>1.4266218891815727</v>
      </c>
      <c r="AS21" s="26">
        <f>'Table 1'!AS23*100/'Table 1'!AS$7</f>
        <v>1.4179671873571649</v>
      </c>
      <c r="AT21" s="27">
        <f>'Table 1'!AT23*100/'Table 1'!AT$7</f>
        <v>1.3290477651372519</v>
      </c>
      <c r="AU21" s="25">
        <f>'Table 1'!AU23*100/'Table 1'!AU$7</f>
        <v>1.3178872405212863</v>
      </c>
      <c r="AV21" s="26">
        <f>'Table 1'!AV23*100/'Table 1'!AV$7</f>
        <v>1.4281342427698474</v>
      </c>
      <c r="AW21" s="26">
        <f>'Table 1'!AW23*100/'Table 1'!AW$7</f>
        <v>1.454470282219628</v>
      </c>
      <c r="AX21" s="27">
        <f>'Table 1'!AX23*100/'Table 1'!AX$7</f>
        <v>1.3986898337213967</v>
      </c>
      <c r="AY21" s="25">
        <f>'Table 1'!AY23*100/'Table 1'!AY$7</f>
        <v>1.2881979434985553</v>
      </c>
      <c r="AZ21" s="26">
        <f>'Table 1'!AZ23*100/'Table 1'!AZ$7</f>
        <v>1.1554539893328393</v>
      </c>
      <c r="BA21" s="26">
        <f>'Table 1'!BA23*100/'Table 1'!BA$7</f>
        <v>1.2053848726899403</v>
      </c>
      <c r="BB21" s="27">
        <f>'Table 1'!BB23*100/'Table 1'!BB$7</f>
        <v>1.2301737850273451</v>
      </c>
      <c r="BC21" s="25">
        <f>'Table 1'!BC23*100/'Table 1'!BC$7</f>
        <v>1.1629335878829312</v>
      </c>
      <c r="BD21" s="26">
        <f>'Table 1'!BD23*100/'Table 1'!BD$7</f>
        <v>1.402001478465005</v>
      </c>
      <c r="BE21" s="26">
        <f>'Table 1'!BE23*100/'Table 1'!BE$7</f>
        <v>1.2227777886175253</v>
      </c>
      <c r="BF21" s="27">
        <f>'Table 1'!BF23*100/'Table 1'!BF$7</f>
        <v>1.1913060547409091</v>
      </c>
      <c r="BG21" s="25">
        <f>'Table 1'!BG23*100/'Table 1'!BG$7</f>
        <v>1.1364604719525837</v>
      </c>
      <c r="BH21" s="26">
        <f>'Table 1'!BH23*100/'Table 1'!BH$7</f>
        <v>1.2210504225530583</v>
      </c>
      <c r="BI21" s="26">
        <f>'Table 1'!BI23*100/'Table 1'!BI$7</f>
        <v>1.1495504386834594</v>
      </c>
      <c r="BJ21" s="27">
        <f>'Table 1'!BJ23*100/'Table 1'!BJ$7</f>
        <v>1.0694622138300076</v>
      </c>
      <c r="BK21" s="25">
        <f>'Table 1'!BK23*100/'Table 1'!BK$7</f>
        <v>1.106748744473445</v>
      </c>
      <c r="BL21" s="26">
        <f>'Table 1'!BL23*100/'Table 1'!BL$7</f>
        <v>1.0902727659657607</v>
      </c>
      <c r="BM21" s="26">
        <f>'Table 1'!BM23*100/'Table 1'!BM$7</f>
        <v>1.1055070257158157</v>
      </c>
      <c r="BN21" s="27">
        <f>'Table 1'!BN23*100/'Table 1'!BN$7</f>
        <v>1.055317401538755</v>
      </c>
      <c r="BO21" s="25">
        <f>'Table 1'!BO23*100/'Table 1'!BO$7</f>
        <v>0.95147786016117208</v>
      </c>
      <c r="BP21" s="26">
        <f>'Table 1'!BP23*100/'Table 1'!BP$7</f>
        <v>0.99799268348610792</v>
      </c>
      <c r="BQ21" s="26">
        <f>'Table 1'!BQ23*100/'Table 1'!BQ$7</f>
        <v>0.96087670464938768</v>
      </c>
      <c r="BR21" s="27">
        <f>'Table 1'!BR23*100/'Table 1'!BR$7</f>
        <v>1.0344515808832457</v>
      </c>
      <c r="BS21" s="25">
        <f>'Table 1'!BS23*100/'Table 1'!BS$7</f>
        <v>0.94571383960939703</v>
      </c>
      <c r="BT21" s="26">
        <f>'Table 1'!BT23*100/'Table 1'!BT$7</f>
        <v>1.0277565643687625</v>
      </c>
      <c r="BU21" s="26">
        <f>'Table 1'!BU23*100/'Table 1'!BU$7</f>
        <v>0.91452263923253363</v>
      </c>
      <c r="BV21" s="27">
        <f>'Table 1'!BV23*100/'Table 1'!BV$7</f>
        <v>0.83020945992168049</v>
      </c>
      <c r="BW21" s="25">
        <f>'Table 1'!BW23*100/'Table 1'!BW$7</f>
        <v>0.93490566267096131</v>
      </c>
      <c r="BX21" s="26">
        <f>'Table 1'!BX23*100/'Table 1'!BX$7</f>
        <v>0.99620094371827506</v>
      </c>
      <c r="BY21" s="26">
        <f>'Table 1'!BY23*100/'Table 1'!BY$7</f>
        <v>0.8988272138002501</v>
      </c>
      <c r="BZ21" s="27">
        <f>'Table 1'!BZ23*100/'Table 1'!BZ$7</f>
        <v>0.9318468278596892</v>
      </c>
      <c r="CA21" s="25">
        <f>'Table 1'!CA23*100/'Table 1'!CA$7</f>
        <v>0.84313999825252373</v>
      </c>
      <c r="CB21" s="26">
        <f>'Table 1'!CB23*100/'Table 1'!CB$7</f>
        <v>1.0754900662332392</v>
      </c>
      <c r="CC21" s="26">
        <f>'Table 1'!CC23*100/'Table 1'!CC$7</f>
        <v>0.98901742913848278</v>
      </c>
      <c r="CD21" s="27">
        <f>'Table 1'!CD23*100/'Table 1'!CD$7</f>
        <v>0.9701553272337069</v>
      </c>
      <c r="CE21" s="25">
        <f>'Table 1'!CE23*100/'Table 1'!CE$7</f>
        <v>0.88458726797061094</v>
      </c>
      <c r="CF21" s="26">
        <f>'Table 1'!CF23*100/'Table 1'!CF$7</f>
        <v>1.0360745825393027</v>
      </c>
      <c r="CG21" s="26">
        <f>'Table 1'!CG23*100/'Table 1'!CG$7</f>
        <v>1.0584239252724685</v>
      </c>
      <c r="CH21" s="27">
        <f>'Table 1'!CH23*100/'Table 1'!CH$7</f>
        <v>1.0516255618555947</v>
      </c>
      <c r="CI21" s="25">
        <f>'Table 1'!CI23*100/'Table 1'!CI$7</f>
        <v>0.92992110728696187</v>
      </c>
      <c r="CJ21" s="26">
        <f>'Table 1'!CJ23*100/'Table 1'!CJ$7</f>
        <v>1.0046061294219009</v>
      </c>
      <c r="CK21" s="26">
        <f>'Table 1'!CK23*100/'Table 1'!CK$7</f>
        <v>1.0332610112816747</v>
      </c>
      <c r="CL21" s="27">
        <f>'Table 1'!CL23*100/'Table 1'!CL$7</f>
        <v>1.0002611879675591</v>
      </c>
      <c r="CM21" s="25">
        <f>'Table 1'!CM23*100/'Table 1'!CM$7</f>
        <v>0.85654105385269119</v>
      </c>
      <c r="CN21" s="26">
        <f>'Table 1'!CN23*100/'Table 1'!CN$7</f>
        <v>0.88566500777262436</v>
      </c>
      <c r="CO21" s="26">
        <f>'Table 1'!CO23*100/'Table 1'!CO$7</f>
        <v>0.88495860628235967</v>
      </c>
      <c r="CP21" s="27">
        <f>'Table 1'!CP23*100/'Table 1'!CP$7</f>
        <v>0.91451994238986201</v>
      </c>
      <c r="CQ21" s="25">
        <f>'Table 1'!CQ23*100/'Table 1'!CQ$7</f>
        <v>0.90160496256737854</v>
      </c>
      <c r="CR21" s="26">
        <f>'Table 1'!CR23*100/'Table 1'!CR$7</f>
        <v>0.99512101891335414</v>
      </c>
      <c r="CS21" s="26"/>
      <c r="CT21" s="27"/>
    </row>
    <row r="22" spans="1:98" s="6" customFormat="1" ht="25.5" customHeight="1" x14ac:dyDescent="0.25">
      <c r="A22" s="64" t="s">
        <v>23</v>
      </c>
      <c r="B22" s="6" t="s">
        <v>24</v>
      </c>
      <c r="C22" s="25">
        <f>'Table 1'!C24*100/'Table 1'!C$7</f>
        <v>6.4930772302922719</v>
      </c>
      <c r="D22" s="26">
        <f>'Table 1'!D24*100/'Table 1'!D$7</f>
        <v>7.0941120414622931</v>
      </c>
      <c r="E22" s="26">
        <f>'Table 1'!E24*100/'Table 1'!E$7</f>
        <v>6.6986240695448576</v>
      </c>
      <c r="F22" s="27">
        <f>'Table 1'!F24*100/'Table 1'!F$7</f>
        <v>5.8721951224540758</v>
      </c>
      <c r="G22" s="25">
        <f>'Table 1'!G24*100/'Table 1'!G$7</f>
        <v>5.4351616123363193</v>
      </c>
      <c r="H22" s="26">
        <f>'Table 1'!H24*100/'Table 1'!H$7</f>
        <v>6.1990252070002541</v>
      </c>
      <c r="I22" s="26">
        <f>'Table 1'!I24*100/'Table 1'!I$7</f>
        <v>5.892960427178016</v>
      </c>
      <c r="J22" s="27">
        <f>'Table 1'!J24*100/'Table 1'!J$7</f>
        <v>5.7699566815858638</v>
      </c>
      <c r="K22" s="25">
        <f>'Table 1'!K24*100/'Table 1'!K$7</f>
        <v>7.2007422489008883</v>
      </c>
      <c r="L22" s="26">
        <f>'Table 1'!L24*100/'Table 1'!L$7</f>
        <v>7.2065059105394509</v>
      </c>
      <c r="M22" s="26">
        <f>'Table 1'!M24*100/'Table 1'!M$7</f>
        <v>6.9130672601278667</v>
      </c>
      <c r="N22" s="27">
        <f>'Table 1'!N24*100/'Table 1'!N$7</f>
        <v>6.4351289067243842</v>
      </c>
      <c r="O22" s="25">
        <f>'Table 1'!O24*100/'Table 1'!O$7</f>
        <v>5.9580351433180141</v>
      </c>
      <c r="P22" s="26">
        <f>'Table 1'!P24*100/'Table 1'!P$7</f>
        <v>6.3962457533483015</v>
      </c>
      <c r="Q22" s="26">
        <f>'Table 1'!Q24*100/'Table 1'!Q$7</f>
        <v>6.47950572688588</v>
      </c>
      <c r="R22" s="27">
        <f>'Table 1'!R24*100/'Table 1'!R$7</f>
        <v>6.1207146901684508</v>
      </c>
      <c r="S22" s="25">
        <f>'Table 1'!S24*100/'Table 1'!S$7</f>
        <v>5.8999917182035748</v>
      </c>
      <c r="T22" s="26">
        <f>'Table 1'!T24*100/'Table 1'!T$7</f>
        <v>6.6101341723140754</v>
      </c>
      <c r="U22" s="26">
        <f>'Table 1'!U24*100/'Table 1'!U$7</f>
        <v>6.8967573429535598</v>
      </c>
      <c r="V22" s="27">
        <f>'Table 1'!V24*100/'Table 1'!V$7</f>
        <v>7.0486126281417576</v>
      </c>
      <c r="W22" s="25">
        <f>'Table 1'!W24*100/'Table 1'!W$7</f>
        <v>7.0556556274264812</v>
      </c>
      <c r="X22" s="26">
        <f>'Table 1'!X24*100/'Table 1'!X$7</f>
        <v>7.7899153166828814</v>
      </c>
      <c r="Y22" s="26">
        <f>'Table 1'!Y24*100/'Table 1'!Y$7</f>
        <v>7.4970287863767284</v>
      </c>
      <c r="Z22" s="27">
        <f>'Table 1'!Z24*100/'Table 1'!Z$7</f>
        <v>7.1085737041344972</v>
      </c>
      <c r="AA22" s="25">
        <f>'Table 1'!AA24*100/'Table 1'!AA$7</f>
        <v>6.474285215080485</v>
      </c>
      <c r="AB22" s="26">
        <f>'Table 1'!AB24*100/'Table 1'!AB$7</f>
        <v>5.9328328533006269</v>
      </c>
      <c r="AC22" s="26">
        <f>'Table 1'!AC24*100/'Table 1'!AC$7</f>
        <v>4.6018757605095031</v>
      </c>
      <c r="AD22" s="27">
        <f>'Table 1'!AD24*100/'Table 1'!AD$7</f>
        <v>13.935673623460817</v>
      </c>
      <c r="AE22" s="25">
        <f>'Table 1'!AE24*100/'Table 1'!AE$7</f>
        <v>13.049175805128131</v>
      </c>
      <c r="AF22" s="26">
        <f>'Table 1'!AF24*100/'Table 1'!AF$7</f>
        <v>7.8514218185994578</v>
      </c>
      <c r="AG22" s="26">
        <f>'Table 1'!AG24*100/'Table 1'!AG$7</f>
        <v>4.1666839581127002</v>
      </c>
      <c r="AH22" s="27">
        <f>'Table 1'!AH24*100/'Table 1'!AH$7</f>
        <v>3.0871549074595701</v>
      </c>
      <c r="AI22" s="25">
        <f>'Table 1'!AI24*100/'Table 1'!AI$7</f>
        <v>5.2351082409715213</v>
      </c>
      <c r="AJ22" s="26">
        <f>'Table 1'!AJ24*100/'Table 1'!AJ$7</f>
        <v>7.10037613794373</v>
      </c>
      <c r="AK22" s="26">
        <f>'Table 1'!AK24*100/'Table 1'!AK$7</f>
        <v>7.6520253133352893</v>
      </c>
      <c r="AL22" s="27">
        <f>'Table 1'!AL24*100/'Table 1'!AL$7</f>
        <v>6.7572607974664107</v>
      </c>
      <c r="AM22" s="25">
        <f>'Table 1'!AM24*100/'Table 1'!AM$7</f>
        <v>5.4775260445742067</v>
      </c>
      <c r="AN22" s="26">
        <f>'Table 1'!AN24*100/'Table 1'!AN$7</f>
        <v>7.8637237420588812</v>
      </c>
      <c r="AO22" s="26">
        <f>'Table 1'!AO24*100/'Table 1'!AO$7</f>
        <v>8.4873508268024054</v>
      </c>
      <c r="AP22" s="27">
        <f>'Table 1'!AP24*100/'Table 1'!AP$7</f>
        <v>6.5942240104568262</v>
      </c>
      <c r="AQ22" s="25">
        <f>'Table 1'!AQ24*100/'Table 1'!AQ$7</f>
        <v>6.4715499583794776</v>
      </c>
      <c r="AR22" s="26">
        <f>'Table 1'!AR24*100/'Table 1'!AR$7</f>
        <v>7.8305192374036547</v>
      </c>
      <c r="AS22" s="26">
        <f>'Table 1'!AS24*100/'Table 1'!AS$7</f>
        <v>7.0072515647194296</v>
      </c>
      <c r="AT22" s="27">
        <f>'Table 1'!AT24*100/'Table 1'!AT$7</f>
        <v>7.2986141235125395</v>
      </c>
      <c r="AU22" s="25">
        <f>'Table 1'!AU24*100/'Table 1'!AU$7</f>
        <v>7.1627857523313549</v>
      </c>
      <c r="AV22" s="26">
        <f>'Table 1'!AV24*100/'Table 1'!AV$7</f>
        <v>7.3854660798875456</v>
      </c>
      <c r="AW22" s="26">
        <f>'Table 1'!AW24*100/'Table 1'!AW$7</f>
        <v>7.7977389512518709</v>
      </c>
      <c r="AX22" s="27">
        <f>'Table 1'!AX24*100/'Table 1'!AX$7</f>
        <v>7.250801453641623</v>
      </c>
      <c r="AY22" s="25">
        <f>'Table 1'!AY24*100/'Table 1'!AY$7</f>
        <v>6.7252182823616824</v>
      </c>
      <c r="AZ22" s="26">
        <f>'Table 1'!AZ24*100/'Table 1'!AZ$7</f>
        <v>7.1672426129319105</v>
      </c>
      <c r="BA22" s="26">
        <f>'Table 1'!BA24*100/'Table 1'!BA$7</f>
        <v>8.4857423776494656</v>
      </c>
      <c r="BB22" s="27">
        <f>'Table 1'!BB24*100/'Table 1'!BB$7</f>
        <v>7.8616560123593855</v>
      </c>
      <c r="BC22" s="25">
        <f>'Table 1'!BC24*100/'Table 1'!BC$7</f>
        <v>7.4723101285103501</v>
      </c>
      <c r="BD22" s="26">
        <f>'Table 1'!BD24*100/'Table 1'!BD$7</f>
        <v>7.5855144369956138</v>
      </c>
      <c r="BE22" s="26">
        <f>'Table 1'!BE24*100/'Table 1'!BE$7</f>
        <v>7.7709499109303897</v>
      </c>
      <c r="BF22" s="27">
        <f>'Table 1'!BF24*100/'Table 1'!BF$7</f>
        <v>7.5167534561753611</v>
      </c>
      <c r="BG22" s="25">
        <f>'Table 1'!BG24*100/'Table 1'!BG$7</f>
        <v>7.6163923651214382</v>
      </c>
      <c r="BH22" s="26">
        <f>'Table 1'!BH24*100/'Table 1'!BH$7</f>
        <v>8.1817946942877651</v>
      </c>
      <c r="BI22" s="26">
        <f>'Table 1'!BI24*100/'Table 1'!BI$7</f>
        <v>8.1485675574187724</v>
      </c>
      <c r="BJ22" s="27">
        <f>'Table 1'!BJ24*100/'Table 1'!BJ$7</f>
        <v>7.569179224380413</v>
      </c>
      <c r="BK22" s="25">
        <f>'Table 1'!BK24*100/'Table 1'!BK$7</f>
        <v>7.0115934884676472</v>
      </c>
      <c r="BL22" s="26">
        <f>'Table 1'!BL24*100/'Table 1'!BL$7</f>
        <v>8.1001920315676887</v>
      </c>
      <c r="BM22" s="26">
        <f>'Table 1'!BM24*100/'Table 1'!BM$7</f>
        <v>8.1166542753641355</v>
      </c>
      <c r="BN22" s="27">
        <f>'Table 1'!BN24*100/'Table 1'!BN$7</f>
        <v>7.5593816044986841</v>
      </c>
      <c r="BO22" s="25">
        <f>'Table 1'!BO24*100/'Table 1'!BO$7</f>
        <v>7.4484389979150283</v>
      </c>
      <c r="BP22" s="26">
        <f>'Table 1'!BP24*100/'Table 1'!BP$7</f>
        <v>8.3808010396938482</v>
      </c>
      <c r="BQ22" s="26">
        <f>'Table 1'!BQ24*100/'Table 1'!BQ$7</f>
        <v>8.6731356740916699</v>
      </c>
      <c r="BR22" s="27">
        <f>'Table 1'!BR24*100/'Table 1'!BR$7</f>
        <v>8.0885700626938277</v>
      </c>
      <c r="BS22" s="25">
        <f>'Table 1'!BS24*100/'Table 1'!BS$7</f>
        <v>8.6348266541195535</v>
      </c>
      <c r="BT22" s="26">
        <f>'Table 1'!BT24*100/'Table 1'!BT$7</f>
        <v>16.350220567941719</v>
      </c>
      <c r="BU22" s="26">
        <f>'Table 1'!BU24*100/'Table 1'!BU$7</f>
        <v>14.241336259261834</v>
      </c>
      <c r="BV22" s="27">
        <f>'Table 1'!BV24*100/'Table 1'!BV$7</f>
        <v>10.710492351124655</v>
      </c>
      <c r="BW22" s="25">
        <f>'Table 1'!BW24*100/'Table 1'!BW$7</f>
        <v>8.0642393437949575</v>
      </c>
      <c r="BX22" s="26">
        <f>'Table 1'!BX24*100/'Table 1'!BX$7</f>
        <v>9.3495470681340187</v>
      </c>
      <c r="BY22" s="26">
        <f>'Table 1'!BY24*100/'Table 1'!BY$7</f>
        <v>8.5106718125750405</v>
      </c>
      <c r="BZ22" s="27">
        <f>'Table 1'!BZ24*100/'Table 1'!BZ$7</f>
        <v>7.4728891600097569</v>
      </c>
      <c r="CA22" s="25">
        <f>'Table 1'!CA24*100/'Table 1'!CA$7</f>
        <v>7.8742212722676728</v>
      </c>
      <c r="CB22" s="26">
        <f>'Table 1'!CB24*100/'Table 1'!CB$7</f>
        <v>8.1678888445942999</v>
      </c>
      <c r="CC22" s="26">
        <f>'Table 1'!CC24*100/'Table 1'!CC$7</f>
        <v>8.237922050372525</v>
      </c>
      <c r="CD22" s="27">
        <f>'Table 1'!CD24*100/'Table 1'!CD$7</f>
        <v>7.6587981588757756</v>
      </c>
      <c r="CE22" s="25">
        <f>'Table 1'!CE24*100/'Table 1'!CE$7</f>
        <v>7.2613063365883663</v>
      </c>
      <c r="CF22" s="26">
        <f>'Table 1'!CF24*100/'Table 1'!CF$7</f>
        <v>7.8328312422729773</v>
      </c>
      <c r="CG22" s="26">
        <f>'Table 1'!CG24*100/'Table 1'!CG$7</f>
        <v>7.7575189307369987</v>
      </c>
      <c r="CH22" s="27">
        <f>'Table 1'!CH24*100/'Table 1'!CH$7</f>
        <v>7.1974849136999328</v>
      </c>
      <c r="CI22" s="25">
        <f>'Table 1'!CI24*100/'Table 1'!CI$7</f>
        <v>6.14070189148614</v>
      </c>
      <c r="CJ22" s="26">
        <f>'Table 1'!CJ24*100/'Table 1'!CJ$7</f>
        <v>8.8983546176704209</v>
      </c>
      <c r="CK22" s="26">
        <f>'Table 1'!CK24*100/'Table 1'!CK$7</f>
        <v>8.6092156708014969</v>
      </c>
      <c r="CL22" s="27">
        <f>'Table 1'!CL24*100/'Table 1'!CL$7</f>
        <v>8.1123394447786428</v>
      </c>
      <c r="CM22" s="25">
        <f>'Table 1'!CM24*100/'Table 1'!CM$7</f>
        <v>7.4183128608351856</v>
      </c>
      <c r="CN22" s="26">
        <f>'Table 1'!CN24*100/'Table 1'!CN$7</f>
        <v>8.0333776360814859</v>
      </c>
      <c r="CO22" s="26">
        <f>'Table 1'!CO24*100/'Table 1'!CO$7</f>
        <v>7.7676474139021581</v>
      </c>
      <c r="CP22" s="27">
        <f>'Table 1'!CP24*100/'Table 1'!CP$7</f>
        <v>7.354991448791564</v>
      </c>
      <c r="CQ22" s="25">
        <f>'Table 1'!CQ24*100/'Table 1'!CQ$7</f>
        <v>7.0485007432387787</v>
      </c>
      <c r="CR22" s="26">
        <f>'Table 1'!CR24*100/'Table 1'!CR$7</f>
        <v>8.0749989835163767</v>
      </c>
      <c r="CS22" s="26"/>
      <c r="CT22" s="27"/>
    </row>
    <row r="23" spans="1:98" s="6" customFormat="1" ht="25.5" customHeight="1" x14ac:dyDescent="0.25">
      <c r="A23" s="64" t="s">
        <v>25</v>
      </c>
      <c r="B23" s="6" t="s">
        <v>26</v>
      </c>
      <c r="C23" s="25">
        <f>'Table 1'!C25*100/'Table 1'!C$7</f>
        <v>3.070540780308594</v>
      </c>
      <c r="D23" s="26">
        <f>'Table 1'!D25*100/'Table 1'!D$7</f>
        <v>3.3676886891341873</v>
      </c>
      <c r="E23" s="26">
        <f>'Table 1'!E25*100/'Table 1'!E$7</f>
        <v>3.1960840035377633</v>
      </c>
      <c r="F23" s="27">
        <f>'Table 1'!F25*100/'Table 1'!F$7</f>
        <v>2.8274389251485958</v>
      </c>
      <c r="G23" s="25">
        <f>'Table 1'!G25*100/'Table 1'!G$7</f>
        <v>2.6450546280032476</v>
      </c>
      <c r="H23" s="26">
        <f>'Table 1'!H25*100/'Table 1'!H$7</f>
        <v>3.0323313259617719</v>
      </c>
      <c r="I23" s="26">
        <f>'Table 1'!I25*100/'Table 1'!I$7</f>
        <v>3.0141311146059557</v>
      </c>
      <c r="J23" s="27">
        <f>'Table 1'!J25*100/'Table 1'!J$7</f>
        <v>2.9089836293900948</v>
      </c>
      <c r="K23" s="25">
        <f>'Table 1'!K25*100/'Table 1'!K$7</f>
        <v>3.4949443354273679</v>
      </c>
      <c r="L23" s="26">
        <f>'Table 1'!L25*100/'Table 1'!L$7</f>
        <v>3.4566709457790572</v>
      </c>
      <c r="M23" s="26">
        <f>'Table 1'!M25*100/'Table 1'!M$7</f>
        <v>3.3228036032892705</v>
      </c>
      <c r="N23" s="27">
        <f>'Table 1'!N25*100/'Table 1'!N$7</f>
        <v>3.1394460882188282</v>
      </c>
      <c r="O23" s="25">
        <f>'Table 1'!O25*100/'Table 1'!O$7</f>
        <v>2.9834653462626646</v>
      </c>
      <c r="P23" s="26">
        <f>'Table 1'!P25*100/'Table 1'!P$7</f>
        <v>3.2579830370904914</v>
      </c>
      <c r="Q23" s="26">
        <f>'Table 1'!Q25*100/'Table 1'!Q$7</f>
        <v>3.3391065782144693</v>
      </c>
      <c r="R23" s="27">
        <f>'Table 1'!R25*100/'Table 1'!R$7</f>
        <v>3.1647243762163835</v>
      </c>
      <c r="S23" s="25">
        <f>'Table 1'!S25*100/'Table 1'!S$7</f>
        <v>3.042493864903614</v>
      </c>
      <c r="T23" s="26">
        <f>'Table 1'!T25*100/'Table 1'!T$7</f>
        <v>3.3351456536093513</v>
      </c>
      <c r="U23" s="26">
        <f>'Table 1'!U25*100/'Table 1'!U$7</f>
        <v>3.3557960893651742</v>
      </c>
      <c r="V23" s="27">
        <f>'Table 1'!V25*100/'Table 1'!V$7</f>
        <v>3.3009332156304634</v>
      </c>
      <c r="W23" s="25">
        <f>'Table 1'!W25*100/'Table 1'!W$7</f>
        <v>3.1899818958783994</v>
      </c>
      <c r="X23" s="26">
        <f>'Table 1'!X25*100/'Table 1'!X$7</f>
        <v>3.6010801588094381</v>
      </c>
      <c r="Y23" s="26">
        <f>'Table 1'!Y25*100/'Table 1'!Y$7</f>
        <v>3.6642969002100951</v>
      </c>
      <c r="Z23" s="27">
        <f>'Table 1'!Z25*100/'Table 1'!Z$7</f>
        <v>3.8332506492414504</v>
      </c>
      <c r="AA23" s="25">
        <f>'Table 1'!AA25*100/'Table 1'!AA$7</f>
        <v>4.2252133722993017</v>
      </c>
      <c r="AB23" s="26">
        <f>'Table 1'!AB25*100/'Table 1'!AB$7</f>
        <v>4.769606680242326</v>
      </c>
      <c r="AC23" s="26">
        <f>'Table 1'!AC25*100/'Table 1'!AC$7</f>
        <v>4.768901567862037</v>
      </c>
      <c r="AD23" s="27">
        <f>'Table 1'!AD25*100/'Table 1'!AD$7</f>
        <v>3.7715762528446368</v>
      </c>
      <c r="AE23" s="25">
        <f>'Table 1'!AE25*100/'Table 1'!AE$7</f>
        <v>3.2344060819768021</v>
      </c>
      <c r="AF23" s="26">
        <f>'Table 1'!AF25*100/'Table 1'!AF$7</f>
        <v>3.2593134439190705</v>
      </c>
      <c r="AG23" s="26">
        <f>'Table 1'!AG25*100/'Table 1'!AG$7</f>
        <v>2.727296765986158</v>
      </c>
      <c r="AH23" s="27">
        <f>'Table 1'!AH25*100/'Table 1'!AH$7</f>
        <v>5.7931539973190063</v>
      </c>
      <c r="AI23" s="25">
        <f>'Table 1'!AI25*100/'Table 1'!AI$7</f>
        <v>4.2287907438137449</v>
      </c>
      <c r="AJ23" s="26">
        <f>'Table 1'!AJ25*100/'Table 1'!AJ$7</f>
        <v>3.5754140096532594</v>
      </c>
      <c r="AK23" s="26">
        <f>'Table 1'!AK25*100/'Table 1'!AK$7</f>
        <v>3.0551596262722285</v>
      </c>
      <c r="AL23" s="27">
        <f>'Table 1'!AL25*100/'Table 1'!AL$7</f>
        <v>2.2622692431382219</v>
      </c>
      <c r="AM23" s="25">
        <f>'Table 1'!AM25*100/'Table 1'!AM$7</f>
        <v>2.1407740523585614</v>
      </c>
      <c r="AN23" s="26">
        <f>'Table 1'!AN25*100/'Table 1'!AN$7</f>
        <v>3.0049714298105137</v>
      </c>
      <c r="AO23" s="26">
        <f>'Table 1'!AO25*100/'Table 1'!AO$7</f>
        <v>2.8364786897037315</v>
      </c>
      <c r="AP23" s="27">
        <f>'Table 1'!AP25*100/'Table 1'!AP$7</f>
        <v>5.6233465198585213</v>
      </c>
      <c r="AQ23" s="25">
        <f>'Table 1'!AQ25*100/'Table 1'!AQ$7</f>
        <v>4.3016973349299903</v>
      </c>
      <c r="AR23" s="26">
        <f>'Table 1'!AR25*100/'Table 1'!AR$7</f>
        <v>3.6729203600680673</v>
      </c>
      <c r="AS23" s="26">
        <f>'Table 1'!AS25*100/'Table 1'!AS$7</f>
        <v>3.0971713601038391</v>
      </c>
      <c r="AT23" s="27">
        <f>'Table 1'!AT25*100/'Table 1'!AT$7</f>
        <v>2.6693887011346944</v>
      </c>
      <c r="AU23" s="25">
        <f>'Table 1'!AU25*100/'Table 1'!AU$7</f>
        <v>3.1624935519692374</v>
      </c>
      <c r="AV23" s="26">
        <f>'Table 1'!AV25*100/'Table 1'!AV$7</f>
        <v>3.3847434583631477</v>
      </c>
      <c r="AW23" s="26">
        <f>'Table 1'!AW25*100/'Table 1'!AW$7</f>
        <v>3.3835142606779565</v>
      </c>
      <c r="AX23" s="27">
        <f>'Table 1'!AX25*100/'Table 1'!AX$7</f>
        <v>3.3362696206495768</v>
      </c>
      <c r="AY23" s="25">
        <f>'Table 1'!AY25*100/'Table 1'!AY$7</f>
        <v>3.4781945117500244</v>
      </c>
      <c r="AZ23" s="26">
        <f>'Table 1'!AZ25*100/'Table 1'!AZ$7</f>
        <v>3.9392532886778202</v>
      </c>
      <c r="BA23" s="26">
        <f>'Table 1'!BA25*100/'Table 1'!BA$7</f>
        <v>3.8356756577273798</v>
      </c>
      <c r="BB23" s="27">
        <f>'Table 1'!BB25*100/'Table 1'!BB$7</f>
        <v>3.70539250767697</v>
      </c>
      <c r="BC23" s="25">
        <f>'Table 1'!BC25*100/'Table 1'!BC$7</f>
        <v>3.4928427728458025</v>
      </c>
      <c r="BD23" s="26">
        <f>'Table 1'!BD25*100/'Table 1'!BD$7</f>
        <v>3.6455716777273084</v>
      </c>
      <c r="BE23" s="26">
        <f>'Table 1'!BE25*100/'Table 1'!BE$7</f>
        <v>3.6392962514077412</v>
      </c>
      <c r="BF23" s="27">
        <f>'Table 1'!BF25*100/'Table 1'!BF$7</f>
        <v>3.3010489067210864</v>
      </c>
      <c r="BG23" s="25">
        <f>'Table 1'!BG25*100/'Table 1'!BG$7</f>
        <v>3.2163229250894521</v>
      </c>
      <c r="BH23" s="26">
        <f>'Table 1'!BH25*100/'Table 1'!BH$7</f>
        <v>3.4308911139250418</v>
      </c>
      <c r="BI23" s="26">
        <f>'Table 1'!BI25*100/'Table 1'!BI$7</f>
        <v>3.4450207051166863</v>
      </c>
      <c r="BJ23" s="27">
        <f>'Table 1'!BJ25*100/'Table 1'!BJ$7</f>
        <v>3.2177497175204253</v>
      </c>
      <c r="BK23" s="25">
        <f>'Table 1'!BK25*100/'Table 1'!BK$7</f>
        <v>3.0146584713863369</v>
      </c>
      <c r="BL23" s="26">
        <f>'Table 1'!BL25*100/'Table 1'!BL$7</f>
        <v>3.5941085608388939</v>
      </c>
      <c r="BM23" s="26">
        <f>'Table 1'!BM25*100/'Table 1'!BM$7</f>
        <v>3.4144809670062841</v>
      </c>
      <c r="BN23" s="27">
        <f>'Table 1'!BN25*100/'Table 1'!BN$7</f>
        <v>3.193356423244007</v>
      </c>
      <c r="BO23" s="25">
        <f>'Table 1'!BO25*100/'Table 1'!BO$7</f>
        <v>2.9778683589331907</v>
      </c>
      <c r="BP23" s="26">
        <f>'Table 1'!BP25*100/'Table 1'!BP$7</f>
        <v>3.343148592704182</v>
      </c>
      <c r="BQ23" s="26">
        <f>'Table 1'!BQ25*100/'Table 1'!BQ$7</f>
        <v>3.3276396380236215</v>
      </c>
      <c r="BR23" s="27">
        <f>'Table 1'!BR25*100/'Table 1'!BR$7</f>
        <v>3.0088688207521774</v>
      </c>
      <c r="BS23" s="25">
        <f>'Table 1'!BS25*100/'Table 1'!BS$7</f>
        <v>3.3060608154876099</v>
      </c>
      <c r="BT23" s="26">
        <f>'Table 1'!BT25*100/'Table 1'!BT$7</f>
        <v>6.5249374481798501</v>
      </c>
      <c r="BU23" s="26">
        <f>'Table 1'!BU25*100/'Table 1'!BU$7</f>
        <v>5.9102174261223928</v>
      </c>
      <c r="BV23" s="27">
        <f>'Table 1'!BV25*100/'Table 1'!BV$7</f>
        <v>4.7198866820599656</v>
      </c>
      <c r="BW23" s="25">
        <f>'Table 1'!BW25*100/'Table 1'!BW$7</f>
        <v>3.6565969965621195</v>
      </c>
      <c r="BX23" s="26">
        <f>'Table 1'!BX25*100/'Table 1'!BX$7</f>
        <v>4.17881624303799</v>
      </c>
      <c r="BY23" s="26">
        <f>'Table 1'!BY25*100/'Table 1'!BY$7</f>
        <v>3.6605889498937283</v>
      </c>
      <c r="BZ23" s="27">
        <f>'Table 1'!BZ25*100/'Table 1'!BZ$7</f>
        <v>3.1311844065201138</v>
      </c>
      <c r="CA23" s="25">
        <f>'Table 1'!CA25*100/'Table 1'!CA$7</f>
        <v>2.8819088079151758</v>
      </c>
      <c r="CB23" s="26">
        <f>'Table 1'!CB25*100/'Table 1'!CB$7</f>
        <v>3.380166181927303</v>
      </c>
      <c r="CC23" s="26">
        <f>'Table 1'!CC25*100/'Table 1'!CC$7</f>
        <v>3.6139855477140705</v>
      </c>
      <c r="CD23" s="27">
        <f>'Table 1'!CD25*100/'Table 1'!CD$7</f>
        <v>3.3722456287349258</v>
      </c>
      <c r="CE23" s="25">
        <f>'Table 1'!CE25*100/'Table 1'!CE$7</f>
        <v>3.4772837935250136</v>
      </c>
      <c r="CF23" s="26">
        <f>'Table 1'!CF25*100/'Table 1'!CF$7</f>
        <v>3.9189623453772318</v>
      </c>
      <c r="CG23" s="26">
        <f>'Table 1'!CG25*100/'Table 1'!CG$7</f>
        <v>3.832009272542316</v>
      </c>
      <c r="CH23" s="27">
        <f>'Table 1'!CH25*100/'Table 1'!CH$7</f>
        <v>3.6117988465170714</v>
      </c>
      <c r="CI23" s="25">
        <f>'Table 1'!CI25*100/'Table 1'!CI$7</f>
        <v>3.3365918609372573</v>
      </c>
      <c r="CJ23" s="26">
        <f>'Table 1'!CJ25*100/'Table 1'!CJ$7</f>
        <v>3.9394300653821444</v>
      </c>
      <c r="CK23" s="26">
        <f>'Table 1'!CK25*100/'Table 1'!CK$7</f>
        <v>3.8432983794263853</v>
      </c>
      <c r="CL23" s="27">
        <f>'Table 1'!CL25*100/'Table 1'!CL$7</f>
        <v>3.6773165108561687</v>
      </c>
      <c r="CM23" s="25">
        <f>'Table 1'!CM25*100/'Table 1'!CM$7</f>
        <v>3.2985723237617757</v>
      </c>
      <c r="CN23" s="26">
        <f>'Table 1'!CN25*100/'Table 1'!CN$7</f>
        <v>3.6024069818693962</v>
      </c>
      <c r="CO23" s="26">
        <f>'Table 1'!CO25*100/'Table 1'!CO$7</f>
        <v>3.4812199344585353</v>
      </c>
      <c r="CP23" s="27">
        <f>'Table 1'!CP25*100/'Table 1'!CP$7</f>
        <v>3.445602266993713</v>
      </c>
      <c r="CQ23" s="25">
        <f>'Table 1'!CQ25*100/'Table 1'!CQ$7</f>
        <v>3.3989231585968809</v>
      </c>
      <c r="CR23" s="26">
        <f>'Table 1'!CR25*100/'Table 1'!CR$7</f>
        <v>3.7939708090215483</v>
      </c>
      <c r="CS23" s="26"/>
      <c r="CT23" s="27"/>
    </row>
    <row r="24" spans="1:98" s="6" customFormat="1" ht="25.5" customHeight="1" x14ac:dyDescent="0.25">
      <c r="A24" s="64" t="s">
        <v>27</v>
      </c>
      <c r="B24" s="6" t="s">
        <v>28</v>
      </c>
      <c r="C24" s="25">
        <f>'Table 1'!C26*100/'Table 1'!C$7</f>
        <v>1.0525361654909073</v>
      </c>
      <c r="D24" s="26">
        <f>'Table 1'!D26*100/'Table 1'!D$7</f>
        <v>1.163601585523125</v>
      </c>
      <c r="E24" s="26">
        <f>'Table 1'!E26*100/'Table 1'!E$7</f>
        <v>1.1648641141327831</v>
      </c>
      <c r="F24" s="27">
        <f>'Table 1'!F26*100/'Table 1'!F$7</f>
        <v>1.0191907101676845</v>
      </c>
      <c r="G24" s="25">
        <f>'Table 1'!G26*100/'Table 1'!G$7</f>
        <v>0.99136508238622012</v>
      </c>
      <c r="H24" s="26">
        <f>'Table 1'!H26*100/'Table 1'!H$7</f>
        <v>1.1689172726177286</v>
      </c>
      <c r="I24" s="26">
        <f>'Table 1'!I26*100/'Table 1'!I$7</f>
        <v>1.2505973159874182</v>
      </c>
      <c r="J24" s="27">
        <f>'Table 1'!J26*100/'Table 1'!J$7</f>
        <v>1.2187105848215121</v>
      </c>
      <c r="K24" s="25">
        <f>'Table 1'!K26*100/'Table 1'!K$7</f>
        <v>1.4801278428659133</v>
      </c>
      <c r="L24" s="26">
        <f>'Table 1'!L26*100/'Table 1'!L$7</f>
        <v>1.4643832975770001</v>
      </c>
      <c r="M24" s="26">
        <f>'Table 1'!M26*100/'Table 1'!M$7</f>
        <v>1.4117368753402029</v>
      </c>
      <c r="N24" s="27">
        <f>'Table 1'!N26*100/'Table 1'!N$7</f>
        <v>1.3466994239629224</v>
      </c>
      <c r="O24" s="25">
        <f>'Table 1'!O26*100/'Table 1'!O$7</f>
        <v>1.2936864619584123</v>
      </c>
      <c r="P24" s="26">
        <f>'Table 1'!P26*100/'Table 1'!P$7</f>
        <v>1.4430028552200844</v>
      </c>
      <c r="Q24" s="26">
        <f>'Table 1'!Q26*100/'Table 1'!Q$7</f>
        <v>1.5114821221246462</v>
      </c>
      <c r="R24" s="27">
        <f>'Table 1'!R26*100/'Table 1'!R$7</f>
        <v>1.4986264012741122</v>
      </c>
      <c r="S24" s="25">
        <f>'Table 1'!S26*100/'Table 1'!S$7</f>
        <v>1.5091574364443319</v>
      </c>
      <c r="T24" s="26">
        <f>'Table 1'!T26*100/'Table 1'!T$7</f>
        <v>1.6822366890076483</v>
      </c>
      <c r="U24" s="26">
        <f>'Table 1'!U26*100/'Table 1'!U$7</f>
        <v>1.7332402162413436</v>
      </c>
      <c r="V24" s="27">
        <f>'Table 1'!V26*100/'Table 1'!V$7</f>
        <v>1.7700553231150546</v>
      </c>
      <c r="W24" s="25">
        <f>'Table 1'!W26*100/'Table 1'!W$7</f>
        <v>1.8603393458496216</v>
      </c>
      <c r="X24" s="26">
        <f>'Table 1'!X26*100/'Table 1'!X$7</f>
        <v>2.2054742402417262</v>
      </c>
      <c r="Y24" s="26">
        <f>'Table 1'!Y26*100/'Table 1'!Y$7</f>
        <v>2.3033782403841263</v>
      </c>
      <c r="Z24" s="27">
        <f>'Table 1'!Z26*100/'Table 1'!Z$7</f>
        <v>2.4066392602507167</v>
      </c>
      <c r="AA24" s="25">
        <f>'Table 1'!AA26*100/'Table 1'!AA$7</f>
        <v>2.8991534869639697</v>
      </c>
      <c r="AB24" s="26">
        <f>'Table 1'!AB26*100/'Table 1'!AB$7</f>
        <v>3.2819298697540096</v>
      </c>
      <c r="AC24" s="26">
        <f>'Table 1'!AC26*100/'Table 1'!AC$7</f>
        <v>3.3833652589218439</v>
      </c>
      <c r="AD24" s="27">
        <f>'Table 1'!AD26*100/'Table 1'!AD$7</f>
        <v>2.8572632126603477</v>
      </c>
      <c r="AE24" s="25">
        <f>'Table 1'!AE26*100/'Table 1'!AE$7</f>
        <v>2.5489980827950278</v>
      </c>
      <c r="AF24" s="26">
        <f>'Table 1'!AF26*100/'Table 1'!AF$7</f>
        <v>2.7949342743062626</v>
      </c>
      <c r="AG24" s="26">
        <f>'Table 1'!AG26*100/'Table 1'!AG$7</f>
        <v>2.7348864936801145</v>
      </c>
      <c r="AH24" s="27">
        <f>'Table 1'!AH26*100/'Table 1'!AH$7</f>
        <v>2.3886206634813383</v>
      </c>
      <c r="AI24" s="25">
        <f>'Table 1'!AI26*100/'Table 1'!AI$7</f>
        <v>2.2803525363677135</v>
      </c>
      <c r="AJ24" s="26">
        <f>'Table 1'!AJ26*100/'Table 1'!AJ$7</f>
        <v>2.3511800713083133</v>
      </c>
      <c r="AK24" s="26">
        <f>'Table 1'!AK26*100/'Table 1'!AK$7</f>
        <v>2.3670729663054946</v>
      </c>
      <c r="AL24" s="27">
        <f>'Table 1'!AL26*100/'Table 1'!AL$7</f>
        <v>2.1832858170604226</v>
      </c>
      <c r="AM24" s="25">
        <f>'Table 1'!AM26*100/'Table 1'!AM$7</f>
        <v>2.3041613120768578</v>
      </c>
      <c r="AN24" s="26">
        <f>'Table 1'!AN26*100/'Table 1'!AN$7</f>
        <v>2.4452940611010456</v>
      </c>
      <c r="AO24" s="26">
        <f>'Table 1'!AO26*100/'Table 1'!AO$7</f>
        <v>2.4399015117988365</v>
      </c>
      <c r="AP24" s="27">
        <f>'Table 1'!AP26*100/'Table 1'!AP$7</f>
        <v>2.3419322474182698</v>
      </c>
      <c r="AQ24" s="25">
        <f>'Table 1'!AQ26*100/'Table 1'!AQ$7</f>
        <v>2.4204977921389843</v>
      </c>
      <c r="AR24" s="26">
        <f>'Table 1'!AR26*100/'Table 1'!AR$7</f>
        <v>2.6576181610446938</v>
      </c>
      <c r="AS24" s="26">
        <f>'Table 1'!AS26*100/'Table 1'!AS$7</f>
        <v>2.6349333372750898</v>
      </c>
      <c r="AT24" s="27">
        <f>'Table 1'!AT26*100/'Table 1'!AT$7</f>
        <v>2.2861268709333311</v>
      </c>
      <c r="AU24" s="25">
        <f>'Table 1'!AU26*100/'Table 1'!AU$7</f>
        <v>2.1888974944048245</v>
      </c>
      <c r="AV24" s="26">
        <f>'Table 1'!AV26*100/'Table 1'!AV$7</f>
        <v>2.5334428539251577</v>
      </c>
      <c r="AW24" s="26">
        <f>'Table 1'!AW26*100/'Table 1'!AW$7</f>
        <v>2.7116152583365585</v>
      </c>
      <c r="AX24" s="27">
        <f>'Table 1'!AX26*100/'Table 1'!AX$7</f>
        <v>2.6702218117203502</v>
      </c>
      <c r="AY24" s="25">
        <f>'Table 1'!AY26*100/'Table 1'!AY$7</f>
        <v>2.5988461078224683</v>
      </c>
      <c r="AZ24" s="26">
        <f>'Table 1'!AZ26*100/'Table 1'!AZ$7</f>
        <v>2.9014907349277537</v>
      </c>
      <c r="BA24" s="26">
        <f>'Table 1'!BA26*100/'Table 1'!BA$7</f>
        <v>2.8891600058073936</v>
      </c>
      <c r="BB24" s="27">
        <f>'Table 1'!BB26*100/'Table 1'!BB$7</f>
        <v>2.8172549190225937</v>
      </c>
      <c r="BC24" s="25">
        <f>'Table 1'!BC26*100/'Table 1'!BC$7</f>
        <v>2.7874469966355946</v>
      </c>
      <c r="BD24" s="26">
        <f>'Table 1'!BD26*100/'Table 1'!BD$7</f>
        <v>2.918972014882331</v>
      </c>
      <c r="BE24" s="26">
        <f>'Table 1'!BE26*100/'Table 1'!BE$7</f>
        <v>3.0244893144237337</v>
      </c>
      <c r="BF24" s="27">
        <f>'Table 1'!BF26*100/'Table 1'!BF$7</f>
        <v>2.7023012521018703</v>
      </c>
      <c r="BG24" s="25">
        <f>'Table 1'!BG26*100/'Table 1'!BG$7</f>
        <v>2.6245083147764525</v>
      </c>
      <c r="BH24" s="26">
        <f>'Table 1'!BH26*100/'Table 1'!BH$7</f>
        <v>2.7281356200926861</v>
      </c>
      <c r="BI24" s="26">
        <f>'Table 1'!BI26*100/'Table 1'!BI$7</f>
        <v>2.6961472005654636</v>
      </c>
      <c r="BJ24" s="27">
        <f>'Table 1'!BJ26*100/'Table 1'!BJ$7</f>
        <v>2.5515699821054283</v>
      </c>
      <c r="BK24" s="25">
        <f>'Table 1'!BK26*100/'Table 1'!BK$7</f>
        <v>2.4308055583936268</v>
      </c>
      <c r="BL24" s="26">
        <f>'Table 1'!BL26*100/'Table 1'!BL$7</f>
        <v>2.8472486416253417</v>
      </c>
      <c r="BM24" s="26">
        <f>'Table 1'!BM26*100/'Table 1'!BM$7</f>
        <v>2.8983524018851496</v>
      </c>
      <c r="BN24" s="27">
        <f>'Table 1'!BN26*100/'Table 1'!BN$7</f>
        <v>2.8067349804723114</v>
      </c>
      <c r="BO24" s="25">
        <f>'Table 1'!BO26*100/'Table 1'!BO$7</f>
        <v>2.7498074528510674</v>
      </c>
      <c r="BP24" s="26">
        <f>'Table 1'!BP26*100/'Table 1'!BP$7</f>
        <v>2.7876315050370124</v>
      </c>
      <c r="BQ24" s="26">
        <f>'Table 1'!BQ26*100/'Table 1'!BQ$7</f>
        <v>2.8083531971435782</v>
      </c>
      <c r="BR24" s="27">
        <f>'Table 1'!BR26*100/'Table 1'!BR$7</f>
        <v>2.8283818239535483</v>
      </c>
      <c r="BS24" s="25">
        <f>'Table 1'!BS26*100/'Table 1'!BS$7</f>
        <v>2.997627453886385</v>
      </c>
      <c r="BT24" s="26">
        <f>'Table 1'!BT26*100/'Table 1'!BT$7</f>
        <v>5.9698579185568823</v>
      </c>
      <c r="BU24" s="26">
        <f>'Table 1'!BU26*100/'Table 1'!BU$7</f>
        <v>5.3547289988988798</v>
      </c>
      <c r="BV24" s="27">
        <f>'Table 1'!BV26*100/'Table 1'!BV$7</f>
        <v>4.4010519149828866</v>
      </c>
      <c r="BW24" s="25">
        <f>'Table 1'!BW26*100/'Table 1'!BW$7</f>
        <v>3.7447546503558984</v>
      </c>
      <c r="BX24" s="26">
        <f>'Table 1'!BX26*100/'Table 1'!BX$7</f>
        <v>4.3022409929741015</v>
      </c>
      <c r="BY24" s="26">
        <f>'Table 1'!BY26*100/'Table 1'!BY$7</f>
        <v>3.879707816918744</v>
      </c>
      <c r="BZ24" s="27">
        <f>'Table 1'!BZ26*100/'Table 1'!BZ$7</f>
        <v>3.2675190130885814</v>
      </c>
      <c r="CA24" s="25">
        <f>'Table 1'!CA26*100/'Table 1'!CA$7</f>
        <v>3.2107548763050411</v>
      </c>
      <c r="CB24" s="26">
        <f>'Table 1'!CB26*100/'Table 1'!CB$7</f>
        <v>3.4029718739297903</v>
      </c>
      <c r="CC24" s="26">
        <f>'Table 1'!CC26*100/'Table 1'!CC$7</f>
        <v>3.4624553387296153</v>
      </c>
      <c r="CD24" s="27">
        <f>'Table 1'!CD26*100/'Table 1'!CD$7</f>
        <v>3.1030159389390382</v>
      </c>
      <c r="CE24" s="25">
        <f>'Table 1'!CE26*100/'Table 1'!CE$7</f>
        <v>2.9687395988588889</v>
      </c>
      <c r="CF24" s="26">
        <f>'Table 1'!CF26*100/'Table 1'!CF$7</f>
        <v>3.4389181857878648</v>
      </c>
      <c r="CG24" s="26">
        <f>'Table 1'!CG26*100/'Table 1'!CG$7</f>
        <v>3.5678209582266343</v>
      </c>
      <c r="CH24" s="27">
        <f>'Table 1'!CH26*100/'Table 1'!CH$7</f>
        <v>3.4165171178710549</v>
      </c>
      <c r="CI24" s="25">
        <f>'Table 1'!CI26*100/'Table 1'!CI$7</f>
        <v>3.1926399992253787</v>
      </c>
      <c r="CJ24" s="26">
        <f>'Table 1'!CJ26*100/'Table 1'!CJ$7</f>
        <v>3.5661112676115798</v>
      </c>
      <c r="CK24" s="26">
        <f>'Table 1'!CK26*100/'Table 1'!CK$7</f>
        <v>3.4090560444666034</v>
      </c>
      <c r="CL24" s="27">
        <f>'Table 1'!CL26*100/'Table 1'!CL$7</f>
        <v>3.3117865745003816</v>
      </c>
      <c r="CM24" s="25">
        <f>'Table 1'!CM26*100/'Table 1'!CM$7</f>
        <v>3.1451749920392365</v>
      </c>
      <c r="CN24" s="26">
        <f>'Table 1'!CN26*100/'Table 1'!CN$7</f>
        <v>3.4857217998552925</v>
      </c>
      <c r="CO24" s="26">
        <f>'Table 1'!CO26*100/'Table 1'!CO$7</f>
        <v>3.4044136586944602</v>
      </c>
      <c r="CP24" s="27">
        <f>'Table 1'!CP26*100/'Table 1'!CP$7</f>
        <v>3.2920240200435815</v>
      </c>
      <c r="CQ24" s="25">
        <f>'Table 1'!CQ26*100/'Table 1'!CQ$7</f>
        <v>3.2941737605786097</v>
      </c>
      <c r="CR24" s="26">
        <f>'Table 1'!CR26*100/'Table 1'!CR$7</f>
        <v>3.96640259918615</v>
      </c>
      <c r="CS24" s="26"/>
      <c r="CT24" s="27"/>
    </row>
    <row r="25" spans="1:98" s="6" customFormat="1" ht="25.5" customHeight="1" x14ac:dyDescent="0.25">
      <c r="A25" s="63" t="s">
        <v>29</v>
      </c>
      <c r="B25" s="17" t="s">
        <v>45</v>
      </c>
      <c r="C25" s="18">
        <f>'Table 1'!C27*100/'Table 1'!C$7</f>
        <v>2.7316442913204733</v>
      </c>
      <c r="D25" s="19">
        <f>'Table 1'!D27*100/'Table 1'!D$7</f>
        <v>2.0140438508807073</v>
      </c>
      <c r="E25" s="19">
        <f>'Table 1'!E27*100/'Table 1'!E$7</f>
        <v>2.2441297698279499</v>
      </c>
      <c r="F25" s="20">
        <f>'Table 1'!F27*100/'Table 1'!F$7</f>
        <v>2.3247521882019369</v>
      </c>
      <c r="G25" s="18">
        <f>'Table 1'!G27*100/'Table 1'!G$7</f>
        <v>2.6331225896695565</v>
      </c>
      <c r="H25" s="19">
        <f>'Table 1'!H27*100/'Table 1'!H$7</f>
        <v>2.1867534088083547</v>
      </c>
      <c r="I25" s="19">
        <f>'Table 1'!I27*100/'Table 1'!I$7</f>
        <v>2.3320965546079124</v>
      </c>
      <c r="J25" s="20">
        <f>'Table 1'!J27*100/'Table 1'!J$7</f>
        <v>2.3429095704257707</v>
      </c>
      <c r="K25" s="18">
        <f>'Table 1'!K27*100/'Table 1'!K$7</f>
        <v>1.5185689534708613</v>
      </c>
      <c r="L25" s="19">
        <f>'Table 1'!L27*100/'Table 1'!L$7</f>
        <v>1.4654145015257856</v>
      </c>
      <c r="M25" s="19">
        <f>'Table 1'!M27*100/'Table 1'!M$7</f>
        <v>1.8221826708551589</v>
      </c>
      <c r="N25" s="20">
        <f>'Table 1'!N27*100/'Table 1'!N$7</f>
        <v>1.990213917143725</v>
      </c>
      <c r="O25" s="18">
        <f>'Table 1'!O27*100/'Table 1'!O$7</f>
        <v>2.2846841369273849</v>
      </c>
      <c r="P25" s="19">
        <f>'Table 1'!P27*100/'Table 1'!P$7</f>
        <v>1.8296083781935835</v>
      </c>
      <c r="Q25" s="19">
        <f>'Table 1'!Q27*100/'Table 1'!Q$7</f>
        <v>1.9655941091458793</v>
      </c>
      <c r="R25" s="20">
        <f>'Table 1'!R27*100/'Table 1'!R$7</f>
        <v>2.0931379830746835</v>
      </c>
      <c r="S25" s="18">
        <f>'Table 1'!S27*100/'Table 1'!S$7</f>
        <v>2.3770657982243697</v>
      </c>
      <c r="T25" s="19">
        <f>'Table 1'!T27*100/'Table 1'!T$7</f>
        <v>1.9767915920170473</v>
      </c>
      <c r="U25" s="19">
        <f>'Table 1'!U27*100/'Table 1'!U$7</f>
        <v>1.9653802655395927</v>
      </c>
      <c r="V25" s="20">
        <f>'Table 1'!V27*100/'Table 1'!V$7</f>
        <v>2.0280278878930185</v>
      </c>
      <c r="W25" s="18">
        <f>'Table 1'!W27*100/'Table 1'!W$7</f>
        <v>2.2217832840109839</v>
      </c>
      <c r="X25" s="19">
        <f>'Table 1'!X27*100/'Table 1'!X$7</f>
        <v>1.7935579545987976</v>
      </c>
      <c r="Y25" s="19">
        <f>'Table 1'!Y27*100/'Table 1'!Y$7</f>
        <v>1.7830245982590345</v>
      </c>
      <c r="Z25" s="20">
        <f>'Table 1'!Z27*100/'Table 1'!Z$7</f>
        <v>2.0438973486680374</v>
      </c>
      <c r="AA25" s="18">
        <f>'Table 1'!AA27*100/'Table 1'!AA$7</f>
        <v>2.2785072001310875</v>
      </c>
      <c r="AB25" s="19">
        <f>'Table 1'!AB27*100/'Table 1'!AB$7</f>
        <v>1.8812220025440702</v>
      </c>
      <c r="AC25" s="19">
        <f>'Table 1'!AC27*100/'Table 1'!AC$7</f>
        <v>2.0061332360410584</v>
      </c>
      <c r="AD25" s="20">
        <f>'Table 1'!AD27*100/'Table 1'!AD$7</f>
        <v>1.9569202977193529</v>
      </c>
      <c r="AE25" s="18">
        <f>'Table 1'!AE27*100/'Table 1'!AE$7</f>
        <v>2.250532360696357</v>
      </c>
      <c r="AF25" s="19">
        <f>'Table 1'!AF27*100/'Table 1'!AF$7</f>
        <v>1.9230053585525022</v>
      </c>
      <c r="AG25" s="19">
        <f>'Table 1'!AG27*100/'Table 1'!AG$7</f>
        <v>2.1181721811589282</v>
      </c>
      <c r="AH25" s="20">
        <f>'Table 1'!AH27*100/'Table 1'!AH$7</f>
        <v>2.2691674082242859</v>
      </c>
      <c r="AI25" s="18">
        <f>'Table 1'!AI27*100/'Table 1'!AI$7</f>
        <v>2.3754321561894387</v>
      </c>
      <c r="AJ25" s="19">
        <f>'Table 1'!AJ27*100/'Table 1'!AJ$7</f>
        <v>1.9570147570142553</v>
      </c>
      <c r="AK25" s="19">
        <f>'Table 1'!AK27*100/'Table 1'!AK$7</f>
        <v>2.0235162456009914</v>
      </c>
      <c r="AL25" s="20">
        <f>'Table 1'!AL27*100/'Table 1'!AL$7</f>
        <v>2.2176111297617886</v>
      </c>
      <c r="AM25" s="18">
        <f>'Table 1'!AM27*100/'Table 1'!AM$7</f>
        <v>2.3926942261935507</v>
      </c>
      <c r="AN25" s="19">
        <f>'Table 1'!AN27*100/'Table 1'!AN$7</f>
        <v>1.9187673495699622</v>
      </c>
      <c r="AO25" s="19">
        <f>'Table 1'!AO27*100/'Table 1'!AO$7</f>
        <v>1.9704133970123336</v>
      </c>
      <c r="AP25" s="20">
        <f>'Table 1'!AP27*100/'Table 1'!AP$7</f>
        <v>2.0895676049653127</v>
      </c>
      <c r="AQ25" s="18">
        <f>'Table 1'!AQ27*100/'Table 1'!AQ$7</f>
        <v>2.2683610164058274</v>
      </c>
      <c r="AR25" s="19">
        <f>'Table 1'!AR27*100/'Table 1'!AR$7</f>
        <v>1.9856565647929914</v>
      </c>
      <c r="AS25" s="19">
        <f>'Table 1'!AS27*100/'Table 1'!AS$7</f>
        <v>2.0938468177673442</v>
      </c>
      <c r="AT25" s="20">
        <f>'Table 1'!AT27*100/'Table 1'!AT$7</f>
        <v>2.1481791462368247</v>
      </c>
      <c r="AU25" s="18">
        <f>'Table 1'!AU27*100/'Table 1'!AU$7</f>
        <v>2.2252674106195127</v>
      </c>
      <c r="AV25" s="19">
        <f>'Table 1'!AV27*100/'Table 1'!AV$7</f>
        <v>1.9166482851904667</v>
      </c>
      <c r="AW25" s="19">
        <f>'Table 1'!AW27*100/'Table 1'!AW$7</f>
        <v>1.9687036798875279</v>
      </c>
      <c r="AX25" s="20">
        <f>'Table 1'!AX27*100/'Table 1'!AX$7</f>
        <v>1.9795491233140061</v>
      </c>
      <c r="AY25" s="18">
        <f>'Table 1'!AY27*100/'Table 1'!AY$7</f>
        <v>1.9817205639067506</v>
      </c>
      <c r="AZ25" s="19">
        <f>'Table 1'!AZ27*100/'Table 1'!AZ$7</f>
        <v>1.817340420782914</v>
      </c>
      <c r="BA25" s="19">
        <f>'Table 1'!BA27*100/'Table 1'!BA$7</f>
        <v>1.9010112717103886</v>
      </c>
      <c r="BB25" s="20">
        <f>'Table 1'!BB27*100/'Table 1'!BB$7</f>
        <v>1.8818542172907684</v>
      </c>
      <c r="BC25" s="18">
        <f>'Table 1'!BC27*100/'Table 1'!BC$7</f>
        <v>2.1772172014541908</v>
      </c>
      <c r="BD25" s="19">
        <f>'Table 1'!BD27*100/'Table 1'!BD$7</f>
        <v>1.8403114498629198</v>
      </c>
      <c r="BE25" s="19">
        <f>'Table 1'!BE27*100/'Table 1'!BE$7</f>
        <v>2.1381537689155747</v>
      </c>
      <c r="BF25" s="20">
        <f>'Table 1'!BF27*100/'Table 1'!BF$7</f>
        <v>2.0857903714235682</v>
      </c>
      <c r="BG25" s="18">
        <f>'Table 1'!BG27*100/'Table 1'!BG$7</f>
        <v>2.2957983444859793</v>
      </c>
      <c r="BH25" s="19">
        <f>'Table 1'!BH27*100/'Table 1'!BH$7</f>
        <v>1.9452184571035904</v>
      </c>
      <c r="BI25" s="19">
        <f>'Table 1'!BI27*100/'Table 1'!BI$7</f>
        <v>2.1545257215309999</v>
      </c>
      <c r="BJ25" s="20">
        <f>'Table 1'!BJ27*100/'Table 1'!BJ$7</f>
        <v>2.3527721961156978</v>
      </c>
      <c r="BK25" s="18">
        <f>'Table 1'!BK27*100/'Table 1'!BK$7</f>
        <v>2.4256672565572543</v>
      </c>
      <c r="BL25" s="19">
        <f>'Table 1'!BL27*100/'Table 1'!BL$7</f>
        <v>2.059076355891071</v>
      </c>
      <c r="BM25" s="19">
        <f>'Table 1'!BM27*100/'Table 1'!BM$7</f>
        <v>2.2549795392725915</v>
      </c>
      <c r="BN25" s="20">
        <f>'Table 1'!BN27*100/'Table 1'!BN$7</f>
        <v>2.3909284145889385</v>
      </c>
      <c r="BO25" s="18">
        <f>'Table 1'!BO27*100/'Table 1'!BO$7</f>
        <v>2.6050549530119835</v>
      </c>
      <c r="BP25" s="19">
        <f>'Table 1'!BP27*100/'Table 1'!BP$7</f>
        <v>2.3637405214195111</v>
      </c>
      <c r="BQ25" s="19">
        <f>'Table 1'!BQ27*100/'Table 1'!BQ$7</f>
        <v>2.3682634521603929</v>
      </c>
      <c r="BR25" s="20">
        <f>'Table 1'!BR27*100/'Table 1'!BR$7</f>
        <v>2.5812313074227018</v>
      </c>
      <c r="BS25" s="18">
        <f>'Table 1'!BS27*100/'Table 1'!BS$7</f>
        <v>2.5889861731447206</v>
      </c>
      <c r="BT25" s="19">
        <f>'Table 1'!BT27*100/'Table 1'!BT$7</f>
        <v>3.3951315332693195E-2</v>
      </c>
      <c r="BU25" s="19">
        <f>'Table 1'!BU27*100/'Table 1'!BU$7</f>
        <v>0.31112627156620287</v>
      </c>
      <c r="BV25" s="20">
        <f>'Table 1'!BV27*100/'Table 1'!BV$7</f>
        <v>1.5396697129976236</v>
      </c>
      <c r="BW25" s="18">
        <f>'Table 1'!BW27*100/'Table 1'!BW$7</f>
        <v>2.6007196020846703</v>
      </c>
      <c r="BX25" s="19">
        <f>'Table 1'!BX27*100/'Table 1'!BX$7</f>
        <v>2.1706677325433281</v>
      </c>
      <c r="BY25" s="19">
        <f>'Table 1'!BY27*100/'Table 1'!BY$7</f>
        <v>2.5782017769490726</v>
      </c>
      <c r="BZ25" s="20">
        <f>'Table 1'!BZ27*100/'Table 1'!BZ$7</f>
        <v>2.8537907117991193</v>
      </c>
      <c r="CA25" s="18">
        <f>'Table 1'!CA27*100/'Table 1'!CA$7</f>
        <v>2.9773318707060112</v>
      </c>
      <c r="CB25" s="19">
        <f>'Table 1'!CB27*100/'Table 1'!CB$7</f>
        <v>2.5189294683781966</v>
      </c>
      <c r="CC25" s="19">
        <f>'Table 1'!CC27*100/'Table 1'!CC$7</f>
        <v>2.4978714125063597</v>
      </c>
      <c r="CD25" s="20">
        <f>'Table 1'!CD27*100/'Table 1'!CD$7</f>
        <v>2.7170211511445381</v>
      </c>
      <c r="CE25" s="18">
        <f>'Table 1'!CE27*100/'Table 1'!CE$7</f>
        <v>2.9245569460719678</v>
      </c>
      <c r="CF25" s="19">
        <f>'Table 1'!CF27*100/'Table 1'!CF$7</f>
        <v>2.2926710674150326</v>
      </c>
      <c r="CG25" s="19">
        <f>'Table 1'!CG27*100/'Table 1'!CG$7</f>
        <v>2.4278000771437647</v>
      </c>
      <c r="CH25" s="20">
        <f>'Table 1'!CH27*100/'Table 1'!CH$7</f>
        <v>2.6705898636259704</v>
      </c>
      <c r="CI25" s="18">
        <f>'Table 1'!CI27*100/'Table 1'!CI$7</f>
        <v>3.0140627538443812</v>
      </c>
      <c r="CJ25" s="19">
        <f>'Table 1'!CJ27*100/'Table 1'!CJ$7</f>
        <v>2.3788232132056888</v>
      </c>
      <c r="CK25" s="19">
        <f>'Table 1'!CK27*100/'Table 1'!CK$7</f>
        <v>2.5803739284977314</v>
      </c>
      <c r="CL25" s="20">
        <f>'Table 1'!CL27*100/'Table 1'!CL$7</f>
        <v>2.7469950292274756</v>
      </c>
      <c r="CM25" s="18">
        <f>'Table 1'!CM27*100/'Table 1'!CM$7</f>
        <v>2.9818108445755653</v>
      </c>
      <c r="CN25" s="19">
        <f>'Table 1'!CN27*100/'Table 1'!CN$7</f>
        <v>2.5537908789479706</v>
      </c>
      <c r="CO25" s="19">
        <f>'Table 1'!CO27*100/'Table 1'!CO$7</f>
        <v>2.6657051796493638</v>
      </c>
      <c r="CP25" s="20">
        <f>'Table 1'!CP27*100/'Table 1'!CP$7</f>
        <v>2.7724472405754099</v>
      </c>
      <c r="CQ25" s="18">
        <f>'Table 1'!CQ27*100/'Table 1'!CQ$7</f>
        <v>2.909193581927767</v>
      </c>
      <c r="CR25" s="19">
        <f>'Table 1'!CR27*100/'Table 1'!CR$7</f>
        <v>2.1715248587199345</v>
      </c>
      <c r="CS25" s="19"/>
      <c r="CT25" s="20"/>
    </row>
    <row r="27" spans="1:98" x14ac:dyDescent="0.25">
      <c r="A27" t="s">
        <v>39</v>
      </c>
      <c r="B27" s="6"/>
    </row>
    <row r="28" spans="1:98" x14ac:dyDescent="0.25">
      <c r="A28" s="66" t="s">
        <v>40</v>
      </c>
    </row>
    <row r="31" spans="1:98" x14ac:dyDescent="0.25">
      <c r="A31" s="65" t="s">
        <v>48</v>
      </c>
    </row>
    <row r="32" spans="1:98" x14ac:dyDescent="0.25">
      <c r="A32" s="66" t="s">
        <v>50</v>
      </c>
    </row>
  </sheetData>
  <mergeCells count="24">
    <mergeCell ref="CQ3:CT3"/>
    <mergeCell ref="AQ3:AT3"/>
    <mergeCell ref="W3:Z3"/>
    <mergeCell ref="AA3:AD3"/>
    <mergeCell ref="AE3:AH3"/>
    <mergeCell ref="AI3:AL3"/>
    <mergeCell ref="AM3:AP3"/>
    <mergeCell ref="CM3:CP3"/>
    <mergeCell ref="CI3:CL3"/>
    <mergeCell ref="CE3:CH3"/>
    <mergeCell ref="BG3:BJ3"/>
    <mergeCell ref="AU3:AX3"/>
    <mergeCell ref="AY3:BB3"/>
    <mergeCell ref="BC3:BF3"/>
    <mergeCell ref="CA3:CD3"/>
    <mergeCell ref="BW3:BZ3"/>
    <mergeCell ref="BS3:BV3"/>
    <mergeCell ref="BO3:BR3"/>
    <mergeCell ref="BK3:BN3"/>
    <mergeCell ref="C3:F3"/>
    <mergeCell ref="G3:J3"/>
    <mergeCell ref="K3:N3"/>
    <mergeCell ref="O3:R3"/>
    <mergeCell ref="S3:V3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T31"/>
  <sheetViews>
    <sheetView showGridLines="0" zoomScale="80" zoomScaleNormal="80" workbookViewId="0">
      <pane xSplit="2" ySplit="4" topLeftCell="BU5" activePane="bottomRight" state="frozen"/>
      <selection pane="topRight" activeCell="C1" sqref="C1"/>
      <selection pane="bottomLeft" activeCell="A5" sqref="A5"/>
      <selection pane="bottomRight" activeCell="CR5" sqref="CR5"/>
    </sheetView>
  </sheetViews>
  <sheetFormatPr defaultColWidth="9.140625" defaultRowHeight="15" x14ac:dyDescent="0.25"/>
  <cols>
    <col min="1" max="1" width="9.140625" style="1"/>
    <col min="2" max="2" width="45.28515625" customWidth="1"/>
    <col min="3" max="6" width="7.85546875" hidden="1" customWidth="1"/>
    <col min="7" max="50" width="7.85546875" customWidth="1"/>
    <col min="51" max="94" width="8.5703125" customWidth="1"/>
  </cols>
  <sheetData>
    <row r="1" spans="1:98" s="2" customFormat="1" ht="23.25" customHeight="1" x14ac:dyDescent="0.25">
      <c r="A1" s="4" t="s">
        <v>57</v>
      </c>
    </row>
    <row r="2" spans="1:98" s="6" customFormat="1" ht="24.75" customHeight="1" x14ac:dyDescent="0.25">
      <c r="A2" s="7" t="s">
        <v>43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</row>
    <row r="3" spans="1:98" s="8" customFormat="1" ht="20.25" customHeight="1" x14ac:dyDescent="0.25">
      <c r="A3" s="8" t="s">
        <v>1</v>
      </c>
      <c r="B3" s="8" t="s">
        <v>2</v>
      </c>
      <c r="C3" s="157">
        <v>2003</v>
      </c>
      <c r="D3" s="157"/>
      <c r="E3" s="157"/>
      <c r="F3" s="157"/>
      <c r="G3" s="157">
        <v>2004</v>
      </c>
      <c r="H3" s="157"/>
      <c r="I3" s="157"/>
      <c r="J3" s="157"/>
      <c r="K3" s="157">
        <v>2005</v>
      </c>
      <c r="L3" s="157"/>
      <c r="M3" s="157"/>
      <c r="N3" s="157"/>
      <c r="O3" s="157">
        <v>2006</v>
      </c>
      <c r="P3" s="157"/>
      <c r="Q3" s="157"/>
      <c r="R3" s="157"/>
      <c r="S3" s="157">
        <v>2007</v>
      </c>
      <c r="T3" s="157"/>
      <c r="U3" s="157"/>
      <c r="V3" s="157"/>
      <c r="W3" s="157">
        <v>2008</v>
      </c>
      <c r="X3" s="157"/>
      <c r="Y3" s="157"/>
      <c r="Z3" s="157"/>
      <c r="AA3" s="157">
        <v>2009</v>
      </c>
      <c r="AB3" s="157"/>
      <c r="AC3" s="157"/>
      <c r="AD3" s="157"/>
      <c r="AE3" s="157">
        <v>2010</v>
      </c>
      <c r="AF3" s="157"/>
      <c r="AG3" s="157"/>
      <c r="AH3" s="157"/>
      <c r="AI3" s="157">
        <v>2011</v>
      </c>
      <c r="AJ3" s="157"/>
      <c r="AK3" s="157"/>
      <c r="AL3" s="157"/>
      <c r="AM3" s="157">
        <v>2012</v>
      </c>
      <c r="AN3" s="157"/>
      <c r="AO3" s="157"/>
      <c r="AP3" s="157"/>
      <c r="AQ3" s="157">
        <v>2013</v>
      </c>
      <c r="AR3" s="157"/>
      <c r="AS3" s="157"/>
      <c r="AT3" s="157"/>
      <c r="AU3" s="157">
        <v>2014</v>
      </c>
      <c r="AV3" s="157"/>
      <c r="AW3" s="157"/>
      <c r="AX3" s="157"/>
      <c r="AY3" s="157">
        <v>2015</v>
      </c>
      <c r="AZ3" s="157"/>
      <c r="BA3" s="157"/>
      <c r="BB3" s="157"/>
      <c r="BC3" s="157">
        <v>2016</v>
      </c>
      <c r="BD3" s="157"/>
      <c r="BE3" s="157"/>
      <c r="BF3" s="157"/>
      <c r="BG3" s="157">
        <v>2017</v>
      </c>
      <c r="BH3" s="157"/>
      <c r="BI3" s="157"/>
      <c r="BJ3" s="157"/>
      <c r="BK3" s="157">
        <v>2018</v>
      </c>
      <c r="BL3" s="157"/>
      <c r="BM3" s="157"/>
      <c r="BN3" s="157"/>
      <c r="BO3" s="157">
        <v>2019</v>
      </c>
      <c r="BP3" s="157"/>
      <c r="BQ3" s="157"/>
      <c r="BR3" s="157"/>
      <c r="BS3" s="157">
        <v>2020</v>
      </c>
      <c r="BT3" s="157"/>
      <c r="BU3" s="157"/>
      <c r="BV3" s="157"/>
      <c r="BW3" s="157">
        <v>2021</v>
      </c>
      <c r="BX3" s="157"/>
      <c r="BY3" s="157"/>
      <c r="BZ3" s="157"/>
      <c r="CA3" s="157">
        <v>2022</v>
      </c>
      <c r="CB3" s="157"/>
      <c r="CC3" s="157"/>
      <c r="CD3" s="157"/>
      <c r="CE3" s="156">
        <v>2023</v>
      </c>
      <c r="CF3" s="156"/>
      <c r="CG3" s="156"/>
      <c r="CH3" s="156"/>
      <c r="CI3" s="156">
        <v>2024</v>
      </c>
      <c r="CJ3" s="156"/>
      <c r="CK3" s="156"/>
      <c r="CL3" s="156"/>
      <c r="CM3" s="156">
        <v>2025</v>
      </c>
      <c r="CN3" s="156"/>
      <c r="CO3" s="156"/>
      <c r="CP3" s="156"/>
      <c r="CQ3" s="156">
        <v>2026</v>
      </c>
      <c r="CR3" s="156"/>
      <c r="CS3" s="156"/>
      <c r="CT3" s="156"/>
    </row>
    <row r="4" spans="1:98" ht="28.5" customHeight="1" x14ac:dyDescent="0.25">
      <c r="A4" s="59"/>
      <c r="B4" s="9"/>
      <c r="C4" s="10" t="s">
        <v>33</v>
      </c>
      <c r="D4" s="10" t="s">
        <v>34</v>
      </c>
      <c r="E4" s="10" t="s">
        <v>35</v>
      </c>
      <c r="F4" s="10" t="s">
        <v>36</v>
      </c>
      <c r="G4" s="10" t="s">
        <v>33</v>
      </c>
      <c r="H4" s="10" t="s">
        <v>34</v>
      </c>
      <c r="I4" s="10" t="s">
        <v>35</v>
      </c>
      <c r="J4" s="10" t="s">
        <v>36</v>
      </c>
      <c r="K4" s="10" t="s">
        <v>33</v>
      </c>
      <c r="L4" s="10" t="s">
        <v>34</v>
      </c>
      <c r="M4" s="10" t="s">
        <v>35</v>
      </c>
      <c r="N4" s="10" t="s">
        <v>36</v>
      </c>
      <c r="O4" s="10" t="s">
        <v>33</v>
      </c>
      <c r="P4" s="10" t="s">
        <v>34</v>
      </c>
      <c r="Q4" s="10" t="s">
        <v>35</v>
      </c>
      <c r="R4" s="10" t="s">
        <v>36</v>
      </c>
      <c r="S4" s="10" t="s">
        <v>33</v>
      </c>
      <c r="T4" s="10" t="s">
        <v>34</v>
      </c>
      <c r="U4" s="10" t="s">
        <v>35</v>
      </c>
      <c r="V4" s="10" t="s">
        <v>36</v>
      </c>
      <c r="W4" s="10" t="s">
        <v>33</v>
      </c>
      <c r="X4" s="10" t="s">
        <v>34</v>
      </c>
      <c r="Y4" s="10" t="s">
        <v>35</v>
      </c>
      <c r="Z4" s="10" t="s">
        <v>36</v>
      </c>
      <c r="AA4" s="10" t="s">
        <v>33</v>
      </c>
      <c r="AB4" s="10" t="s">
        <v>34</v>
      </c>
      <c r="AC4" s="10" t="s">
        <v>35</v>
      </c>
      <c r="AD4" s="10" t="s">
        <v>36</v>
      </c>
      <c r="AE4" s="10" t="s">
        <v>33</v>
      </c>
      <c r="AF4" s="10" t="s">
        <v>34</v>
      </c>
      <c r="AG4" s="10" t="s">
        <v>35</v>
      </c>
      <c r="AH4" s="10" t="s">
        <v>36</v>
      </c>
      <c r="AI4" s="10" t="s">
        <v>33</v>
      </c>
      <c r="AJ4" s="10" t="s">
        <v>34</v>
      </c>
      <c r="AK4" s="10" t="s">
        <v>35</v>
      </c>
      <c r="AL4" s="10" t="s">
        <v>36</v>
      </c>
      <c r="AM4" s="10" t="s">
        <v>33</v>
      </c>
      <c r="AN4" s="10" t="s">
        <v>34</v>
      </c>
      <c r="AO4" s="10" t="s">
        <v>35</v>
      </c>
      <c r="AP4" s="10" t="s">
        <v>36</v>
      </c>
      <c r="AQ4" s="10" t="s">
        <v>33</v>
      </c>
      <c r="AR4" s="10" t="s">
        <v>34</v>
      </c>
      <c r="AS4" s="10" t="s">
        <v>35</v>
      </c>
      <c r="AT4" s="10" t="s">
        <v>36</v>
      </c>
      <c r="AU4" s="10" t="s">
        <v>33</v>
      </c>
      <c r="AV4" s="10" t="s">
        <v>34</v>
      </c>
      <c r="AW4" s="10" t="s">
        <v>35</v>
      </c>
      <c r="AX4" s="10" t="s">
        <v>36</v>
      </c>
      <c r="AY4" s="10" t="s">
        <v>33</v>
      </c>
      <c r="AZ4" s="10" t="s">
        <v>34</v>
      </c>
      <c r="BA4" s="10" t="s">
        <v>35</v>
      </c>
      <c r="BB4" s="10" t="s">
        <v>36</v>
      </c>
      <c r="BC4" s="10" t="s">
        <v>33</v>
      </c>
      <c r="BD4" s="10" t="s">
        <v>34</v>
      </c>
      <c r="BE4" s="10" t="s">
        <v>35</v>
      </c>
      <c r="BF4" s="10" t="s">
        <v>36</v>
      </c>
      <c r="BG4" s="10" t="s">
        <v>33</v>
      </c>
      <c r="BH4" s="10" t="s">
        <v>34</v>
      </c>
      <c r="BI4" s="10" t="s">
        <v>35</v>
      </c>
      <c r="BJ4" s="10" t="s">
        <v>36</v>
      </c>
      <c r="BK4" s="10" t="s">
        <v>33</v>
      </c>
      <c r="BL4" s="10" t="s">
        <v>34</v>
      </c>
      <c r="BM4" s="10" t="s">
        <v>35</v>
      </c>
      <c r="BN4" s="10" t="s">
        <v>36</v>
      </c>
      <c r="BO4" s="10" t="s">
        <v>33</v>
      </c>
      <c r="BP4" s="10" t="s">
        <v>34</v>
      </c>
      <c r="BQ4" s="10" t="s">
        <v>35</v>
      </c>
      <c r="BR4" s="10" t="s">
        <v>36</v>
      </c>
      <c r="BS4" s="10" t="s">
        <v>33</v>
      </c>
      <c r="BT4" s="10" t="s">
        <v>34</v>
      </c>
      <c r="BU4" s="10" t="s">
        <v>35</v>
      </c>
      <c r="BV4" s="10" t="s">
        <v>36</v>
      </c>
      <c r="BW4" s="10" t="s">
        <v>33</v>
      </c>
      <c r="BX4" s="10" t="s">
        <v>34</v>
      </c>
      <c r="BY4" s="10" t="s">
        <v>35</v>
      </c>
      <c r="BZ4" s="10" t="s">
        <v>36</v>
      </c>
      <c r="CA4" s="10" t="s">
        <v>33</v>
      </c>
      <c r="CB4" s="10" t="s">
        <v>34</v>
      </c>
      <c r="CC4" s="10" t="s">
        <v>35</v>
      </c>
      <c r="CD4" s="10" t="s">
        <v>36</v>
      </c>
      <c r="CE4" s="10" t="s">
        <v>33</v>
      </c>
      <c r="CF4" s="10" t="s">
        <v>34</v>
      </c>
      <c r="CG4" s="10" t="s">
        <v>35</v>
      </c>
      <c r="CH4" s="10" t="s">
        <v>36</v>
      </c>
      <c r="CI4" s="10" t="s">
        <v>33</v>
      </c>
      <c r="CJ4" s="10" t="s">
        <v>34</v>
      </c>
      <c r="CK4" s="10" t="s">
        <v>35</v>
      </c>
      <c r="CL4" s="10" t="s">
        <v>36</v>
      </c>
      <c r="CM4" s="10" t="s">
        <v>33</v>
      </c>
      <c r="CN4" s="10" t="s">
        <v>34</v>
      </c>
      <c r="CO4" s="10" t="s">
        <v>35</v>
      </c>
      <c r="CP4" s="10" t="s">
        <v>36</v>
      </c>
      <c r="CQ4" s="10" t="s">
        <v>33</v>
      </c>
      <c r="CR4" s="10" t="s">
        <v>34</v>
      </c>
      <c r="CS4" s="10" t="s">
        <v>35</v>
      </c>
      <c r="CT4" s="10" t="s">
        <v>36</v>
      </c>
    </row>
    <row r="5" spans="1:98" s="12" customFormat="1" ht="23.25" customHeight="1" x14ac:dyDescent="0.25">
      <c r="A5" s="61"/>
      <c r="B5" s="11" t="s">
        <v>3</v>
      </c>
      <c r="C5" s="44"/>
      <c r="D5" s="45"/>
      <c r="E5" s="45"/>
      <c r="F5" s="46"/>
      <c r="G5" s="44">
        <f>('Table 1'!G7/'Table 1'!C7-1)*100</f>
        <v>12.753820750446909</v>
      </c>
      <c r="H5" s="45">
        <f>('Table 1'!H7/'Table 1'!D7-1)*100</f>
        <v>6.9876433073706279</v>
      </c>
      <c r="I5" s="45">
        <f>('Table 1'!I7/'Table 1'!E7-1)*100</f>
        <v>6.7906540693214223</v>
      </c>
      <c r="J5" s="46">
        <f>('Table 1'!J7/'Table 1'!F7-1)*100</f>
        <v>-2.1441625822833821</v>
      </c>
      <c r="K5" s="44">
        <f>('Table 1'!K7/'Table 1'!G7-1)*100</f>
        <v>-24.339891012288362</v>
      </c>
      <c r="L5" s="45">
        <f>('Table 1'!L7/'Table 1'!H7-1)*100</f>
        <v>-10.393000263632002</v>
      </c>
      <c r="M5" s="45">
        <f>('Table 1'!M7/'Table 1'!I7-1)*100</f>
        <v>-8.0791096297303753</v>
      </c>
      <c r="N5" s="46">
        <f>('Table 1'!N7/'Table 1'!J7-1)*100</f>
        <v>-0.7282274530906574</v>
      </c>
      <c r="O5" s="44">
        <f>('Table 1'!O7/'Table 1'!K7-1)*100</f>
        <v>36.216192336595945</v>
      </c>
      <c r="P5" s="45">
        <f>('Table 1'!P7/'Table 1'!L7-1)*100</f>
        <v>27.252122999255569</v>
      </c>
      <c r="Q5" s="45">
        <f>('Table 1'!Q7/'Table 1'!M7-1)*100</f>
        <v>19.056755666339843</v>
      </c>
      <c r="R5" s="46">
        <f>('Table 1'!R7/'Table 1'!N7-1)*100</f>
        <v>14.362667733685463</v>
      </c>
      <c r="S5" s="44">
        <f>('Table 1'!S7/'Table 1'!O7-1)*100</f>
        <v>5.6218796283842742</v>
      </c>
      <c r="T5" s="45">
        <f>('Table 1'!T7/'Table 1'!P7-1)*100</f>
        <v>3.7483220593770739</v>
      </c>
      <c r="U5" s="45">
        <f>('Table 1'!U7/'Table 1'!Q7-1)*100</f>
        <v>8.5233641017266493</v>
      </c>
      <c r="V5" s="46">
        <f>('Table 1'!V7/'Table 1'!R7-1)*100</f>
        <v>10.475360774004683</v>
      </c>
      <c r="W5" s="44">
        <f>('Table 1'!W7/'Table 1'!S7-1)*100</f>
        <v>15.816506143325704</v>
      </c>
      <c r="X5" s="45">
        <f>('Table 1'!X7/'Table 1'!T7-1)*100</f>
        <v>12.742470484542846</v>
      </c>
      <c r="Y5" s="45">
        <f>('Table 1'!Y7/'Table 1'!U7-1)*100</f>
        <v>8.6873683539808066</v>
      </c>
      <c r="Z5" s="46">
        <f>('Table 1'!Z7/'Table 1'!V7-1)*100</f>
        <v>-0.46760043587383837</v>
      </c>
      <c r="AA5" s="44">
        <f>('Table 1'!AA7/'Table 1'!W7-1)*100</f>
        <v>-11.223503844963535</v>
      </c>
      <c r="AB5" s="45">
        <f>('Table 1'!AB7/'Table 1'!X7-1)*100</f>
        <v>-12.34182557748994</v>
      </c>
      <c r="AC5" s="45">
        <f>('Table 1'!AC7/'Table 1'!Y7-1)*100</f>
        <v>-14.466000086442566</v>
      </c>
      <c r="AD5" s="46">
        <f>('Table 1'!AD7/'Table 1'!Z7-1)*100</f>
        <v>4.9452720176496268</v>
      </c>
      <c r="AE5" s="44">
        <f>('Table 1'!AE7/'Table 1'!AA7-1)*100</f>
        <v>12.927230950002588</v>
      </c>
      <c r="AF5" s="45">
        <f>('Table 1'!AF7/'Table 1'!AB7-1)*100</f>
        <v>8.9443456325549739</v>
      </c>
      <c r="AG5" s="45">
        <f>('Table 1'!AG7/'Table 1'!AC7-1)*100</f>
        <v>8.6445989216748629</v>
      </c>
      <c r="AH5" s="46">
        <f>('Table 1'!AH7/'Table 1'!AD7-1)*100</f>
        <v>-2.1924918377881797</v>
      </c>
      <c r="AI5" s="44">
        <f>('Table 1'!AI7/'Table 1'!AE7-1)*100</f>
        <v>1.2403707741151404</v>
      </c>
      <c r="AJ5" s="45">
        <f>('Table 1'!AJ7/'Table 1'!AF7-1)*100</f>
        <v>11.027508623310368</v>
      </c>
      <c r="AK5" s="45">
        <f>('Table 1'!AK7/'Table 1'!AG7-1)*100</f>
        <v>12.74242696499288</v>
      </c>
      <c r="AL5" s="46">
        <f>('Table 1'!AL7/'Table 1'!AH7-1)*100</f>
        <v>11.356494203138556</v>
      </c>
      <c r="AM5" s="44">
        <f>('Table 1'!AM7/'Table 1'!AI7-1)*100</f>
        <v>0.22761473815757771</v>
      </c>
      <c r="AN5" s="45">
        <f>('Table 1'!AN7/'Table 1'!AJ7-1)*100</f>
        <v>0.47238782630396603</v>
      </c>
      <c r="AO5" s="45">
        <f>('Table 1'!AO7/'Table 1'!AK7-1)*100</f>
        <v>3.9744206402342108</v>
      </c>
      <c r="AP5" s="46">
        <f>('Table 1'!AP7/'Table 1'!AL7-1)*100</f>
        <v>4.7868856833309437</v>
      </c>
      <c r="AQ5" s="44">
        <f>('Table 1'!AQ7/'Table 1'!AM7-1)*100</f>
        <v>10.509485082956971</v>
      </c>
      <c r="AR5" s="45">
        <f>('Table 1'!AR7/'Table 1'!AN7-1)*100</f>
        <v>6.95383773570315</v>
      </c>
      <c r="AS5" s="45">
        <f>('Table 1'!AS7/'Table 1'!AO7-1)*100</f>
        <v>5.1042816444206718</v>
      </c>
      <c r="AT5" s="46">
        <f>('Table 1'!AT7/'Table 1'!AP7-1)*100</f>
        <v>5.4364857232543473</v>
      </c>
      <c r="AU5" s="44">
        <f>('Table 1'!AU7/'Table 1'!AQ7-1)*100</f>
        <v>5.9208503354142517</v>
      </c>
      <c r="AV5" s="45">
        <f>('Table 1'!AV7/'Table 1'!AR7-1)*100</f>
        <v>10.824612597354054</v>
      </c>
      <c r="AW5" s="45">
        <f>('Table 1'!AW7/'Table 1'!AS7-1)*100</f>
        <v>10.367253326905868</v>
      </c>
      <c r="AX5" s="46">
        <f>('Table 1'!AX7/'Table 1'!AT7-1)*100</f>
        <v>4.7932970190685875</v>
      </c>
      <c r="AY5" s="44">
        <f>('Table 1'!AY7/'Table 1'!AU7-1)*100</f>
        <v>6.9735171316256395</v>
      </c>
      <c r="AZ5" s="45">
        <f>('Table 1'!AZ7/'Table 1'!AV7-1)*100</f>
        <v>0.68456988499314697</v>
      </c>
      <c r="BA5" s="45">
        <f>('Table 1'!BA7/'Table 1'!AW7-1)*100</f>
        <v>3.0814274204534753</v>
      </c>
      <c r="BB5" s="46">
        <f>('Table 1'!BB7/'Table 1'!AX7-1)*100</f>
        <v>4.6035588791291993</v>
      </c>
      <c r="BC5" s="44">
        <f>('Table 1'!BC7/'Table 1'!AY7-1)*100</f>
        <v>3.2414204116654188</v>
      </c>
      <c r="BD5" s="45">
        <f>('Table 1'!BD7/'Table 1'!AZ7-1)*100</f>
        <v>9.793805558145996</v>
      </c>
      <c r="BE5" s="45">
        <f>('Table 1'!BE7/'Table 1'!BA7-1)*100</f>
        <v>5.3410504204579379</v>
      </c>
      <c r="BF5" s="46">
        <f>('Table 1'!BF7/'Table 1'!BB7-1)*100</f>
        <v>7.3714108278696289</v>
      </c>
      <c r="BG5" s="44">
        <f>('Table 1'!BG7/'Table 1'!BC7-1)*100</f>
        <v>6.8235273306625821</v>
      </c>
      <c r="BH5" s="45">
        <f>('Table 1'!BH7/'Table 1'!BD7-1)*100</f>
        <v>5.6102868325243582</v>
      </c>
      <c r="BI5" s="45">
        <f>('Table 1'!BI7/'Table 1'!BE7-1)*100</f>
        <v>7.2311726449161062</v>
      </c>
      <c r="BJ5" s="46">
        <f>('Table 1'!BJ7/'Table 1'!BF7-1)*100</f>
        <v>8.5387752103160288</v>
      </c>
      <c r="BK5" s="44">
        <f>('Table 1'!BK7/'Table 1'!BG7-1)*100</f>
        <v>14.299922087767158</v>
      </c>
      <c r="BL5" s="45">
        <f>('Table 1'!BL7/'Table 1'!BH7-1)*100</f>
        <v>5.4092587211717724</v>
      </c>
      <c r="BM5" s="45">
        <f>('Table 1'!BM7/'Table 1'!BI7-1)*100</f>
        <v>7.6154603740128612</v>
      </c>
      <c r="BN5" s="46">
        <f>('Table 1'!BN7/'Table 1'!BJ7-1)*100</f>
        <v>6.8819408477431621</v>
      </c>
      <c r="BO5" s="44">
        <f>('Table 1'!BO7/'Table 1'!BK7-1)*100</f>
        <v>4.3276313966806645</v>
      </c>
      <c r="BP5" s="45">
        <f>('Table 1'!BP7/'Table 1'!BL7-1)*100</f>
        <v>9.3802688156796599</v>
      </c>
      <c r="BQ5" s="45">
        <f>('Table 1'!BQ7/'Table 1'!BM7-1)*100</f>
        <v>6.8859826865688811</v>
      </c>
      <c r="BR5" s="46">
        <f>('Table 1'!BR7/'Table 1'!BN7-1)*100</f>
        <v>7.3862172214523403</v>
      </c>
      <c r="BS5" s="44">
        <f>('Table 1'!BS7/'Table 1'!BO7-1)*100</f>
        <v>-6.9395703752624494</v>
      </c>
      <c r="BT5" s="45">
        <f>('Table 1'!BT7/'Table 1'!BP7-1)*100</f>
        <v>-48.464878150220933</v>
      </c>
      <c r="BU5" s="45">
        <f>('Table 1'!BU7/'Table 1'!BQ7-1)*100</f>
        <v>-43.912529114083142</v>
      </c>
      <c r="BV5" s="46">
        <f>('Table 1'!BV7/'Table 1'!BR7-1)*100</f>
        <v>-34.165853038402695</v>
      </c>
      <c r="BW5" s="44">
        <f>('Table 1'!BW7/'Table 1'!BS7-1)*100</f>
        <v>-4.8402471102809592</v>
      </c>
      <c r="BX5" s="45">
        <f>('Table 1'!BX7/'Table 1'!BT7-1)*100</f>
        <v>63.259559657348838</v>
      </c>
      <c r="BY5" s="45">
        <f>('Table 1'!BY7/'Table 1'!BU7-1)*100</f>
        <v>67.145116667932399</v>
      </c>
      <c r="BZ5" s="46">
        <f>('Table 1'!BZ7/'Table 1'!BV7-1)*100</f>
        <v>54.851150822206151</v>
      </c>
      <c r="CA5" s="44">
        <f>('Table 1'!CA7/'Table 1'!BW7-1)*100</f>
        <v>17.225477418762281</v>
      </c>
      <c r="CB5" s="45">
        <f>('Table 1'!CB7/'Table 1'!BX7-1)*100</f>
        <v>26.79359138939137</v>
      </c>
      <c r="CC5" s="45">
        <f>('Table 1'!CC7/'Table 1'!BY7-1)*100</f>
        <v>11.649617204215534</v>
      </c>
      <c r="CD5" s="46">
        <f>('Table 1'!CD7/'Table 1'!BZ7-1)*100</f>
        <v>2.9824417550432969</v>
      </c>
      <c r="CE5" s="44">
        <f>('Table 1'!CE7/'Table 1'!CA7-1)*100</f>
        <v>7.3755008153843171</v>
      </c>
      <c r="CF5" s="45">
        <f>('Table 1'!CF7/'Table 1'!CB7-1)*100</f>
        <v>4.3380265000803497</v>
      </c>
      <c r="CG5" s="45">
        <f>('Table 1'!CG7/'Table 1'!CC7-1)*100</f>
        <v>6.8068213624327578</v>
      </c>
      <c r="CH5" s="46">
        <f>('Table 1'!CH7/'Table 1'!CD7-1)*100</f>
        <v>2.8352486464894966</v>
      </c>
      <c r="CI5" s="44">
        <f>('Table 1'!CI7/'Table 1'!CE7-1)*100</f>
        <v>5.4816764505950966</v>
      </c>
      <c r="CJ5" s="45">
        <f>('Table 1'!CJ7/'Table 1'!CF7-1)*100</f>
        <v>0.88828853989622036</v>
      </c>
      <c r="CK5" s="45">
        <f>('Table 1'!CK7/'Table 1'!CG7-1)*100</f>
        <v>3.4840508407461446</v>
      </c>
      <c r="CL5" s="46">
        <f>('Table 1'!CL7/'Table 1'!CH7-1)*100</f>
        <v>3.6537512480118606</v>
      </c>
      <c r="CM5" s="44">
        <f>('Table 1'!CM7/'Table 1'!CI7-1)*100</f>
        <v>2.3537484302982525</v>
      </c>
      <c r="CN5" s="45">
        <f>('Table 1'!CN7/'Table 1'!CJ7-1)*100</f>
        <v>6.2604540249350471</v>
      </c>
      <c r="CO5" s="45">
        <f>('Table 1'!CO7/'Table 1'!CK7-1)*100</f>
        <v>8.1641624854881236</v>
      </c>
      <c r="CP5" s="46">
        <f>('Table 1'!CP7/'Table 1'!CL7-1)*100</f>
        <v>8.7140959063219938</v>
      </c>
      <c r="CQ5" s="44">
        <f>('Table 1'!CQ7/'Table 1'!CM7-1)*100</f>
        <v>4.7760984380168292</v>
      </c>
      <c r="CR5" s="76">
        <f>('Table 1'!CR7/'Table 1'!CN7-1)*100</f>
        <v>2.8854699088376456E-2</v>
      </c>
      <c r="CS5" s="45"/>
      <c r="CT5" s="46"/>
    </row>
    <row r="6" spans="1:98" s="6" customFormat="1" ht="23.25" customHeight="1" x14ac:dyDescent="0.25">
      <c r="A6" s="62"/>
      <c r="B6" s="13" t="s">
        <v>38</v>
      </c>
      <c r="C6" s="47"/>
      <c r="D6" s="48"/>
      <c r="E6" s="48"/>
      <c r="F6" s="49"/>
      <c r="G6" s="47">
        <f>('Table 1'!G8/'Table 1'!C8-1)*100</f>
        <v>18.804466593340806</v>
      </c>
      <c r="H6" s="48">
        <f>('Table 1'!H8/'Table 1'!D8-1)*100</f>
        <v>18.002163659465054</v>
      </c>
      <c r="I6" s="48">
        <f>('Table 1'!I8/'Table 1'!E8-1)*100</f>
        <v>9.3631284986196661</v>
      </c>
      <c r="J6" s="49">
        <f>('Table 1'!J8/'Table 1'!F8-1)*100</f>
        <v>-5.8801463207534539</v>
      </c>
      <c r="K6" s="47">
        <f>('Table 1'!K8/'Table 1'!G8-1)*100</f>
        <v>-26.063053524746017</v>
      </c>
      <c r="L6" s="48">
        <f>('Table 1'!L8/'Table 1'!H8-1)*100</f>
        <v>-33.863617511212119</v>
      </c>
      <c r="M6" s="48">
        <f>('Table 1'!M8/'Table 1'!I8-1)*100</f>
        <v>-30.973957597279078</v>
      </c>
      <c r="N6" s="49">
        <f>('Table 1'!N8/'Table 1'!J8-1)*100</f>
        <v>-15.453183018814098</v>
      </c>
      <c r="O6" s="47">
        <f>('Table 1'!O8/'Table 1'!K8-1)*100</f>
        <v>20.591128109801126</v>
      </c>
      <c r="P6" s="48">
        <f>('Table 1'!P8/'Table 1'!L8-1)*100</f>
        <v>48.938595550031614</v>
      </c>
      <c r="Q6" s="48">
        <f>('Table 1'!Q8/'Table 1'!M8-1)*100</f>
        <v>58.040076403729948</v>
      </c>
      <c r="R6" s="49">
        <f>('Table 1'!R8/'Table 1'!N8-1)*100</f>
        <v>45.408663677573038</v>
      </c>
      <c r="S6" s="47">
        <f>('Table 1'!S8/'Table 1'!O8-1)*100</f>
        <v>19.529591085884501</v>
      </c>
      <c r="T6" s="48">
        <f>('Table 1'!T8/'Table 1'!P8-1)*100</f>
        <v>7.3080574174603452</v>
      </c>
      <c r="U6" s="48">
        <f>('Table 1'!U8/'Table 1'!Q8-1)*100</f>
        <v>3.2626720291527356</v>
      </c>
      <c r="V6" s="49">
        <f>('Table 1'!V8/'Table 1'!R8-1)*100</f>
        <v>5.4833348814978589</v>
      </c>
      <c r="W6" s="47">
        <f>('Table 1'!W8/'Table 1'!S8-1)*100</f>
        <v>13.821347275471441</v>
      </c>
      <c r="X6" s="48">
        <f>('Table 1'!X8/'Table 1'!T8-1)*100</f>
        <v>15.755242146021576</v>
      </c>
      <c r="Y6" s="48">
        <f>('Table 1'!Y8/'Table 1'!U8-1)*100</f>
        <v>11.236618310754288</v>
      </c>
      <c r="Z6" s="49">
        <f>('Table 1'!Z8/'Table 1'!V8-1)*100</f>
        <v>0.96348592947597123</v>
      </c>
      <c r="AA6" s="47">
        <f>('Table 1'!AA8/'Table 1'!W8-1)*100</f>
        <v>-13.825642091806978</v>
      </c>
      <c r="AB6" s="48">
        <f>('Table 1'!AB8/'Table 1'!X8-1)*100</f>
        <v>-20.906959001507918</v>
      </c>
      <c r="AC6" s="48">
        <f>('Table 1'!AC8/'Table 1'!Y8-1)*100</f>
        <v>-21.535632578880758</v>
      </c>
      <c r="AD6" s="49">
        <f>('Table 1'!AD8/'Table 1'!Z8-1)*100</f>
        <v>-15.456185512102195</v>
      </c>
      <c r="AE6" s="47">
        <f>('Table 1'!AE8/'Table 1'!AA8-1)*100</f>
        <v>-0.65176546156574533</v>
      </c>
      <c r="AF6" s="48">
        <f>('Table 1'!AF8/'Table 1'!AB8-1)*100</f>
        <v>12.829254901794851</v>
      </c>
      <c r="AG6" s="48">
        <f>('Table 1'!AG8/'Table 1'!AC8-1)*100</f>
        <v>22.898041868964004</v>
      </c>
      <c r="AH6" s="49">
        <f>('Table 1'!AH8/'Table 1'!AD8-1)*100</f>
        <v>27.983879795283141</v>
      </c>
      <c r="AI6" s="47">
        <f>('Table 1'!AI8/'Table 1'!AE8-1)*100</f>
        <v>27.740750299083317</v>
      </c>
      <c r="AJ6" s="48">
        <f>('Table 1'!AJ8/'Table 1'!AF8-1)*100</f>
        <v>24.954596542202999</v>
      </c>
      <c r="AK6" s="48">
        <f>('Table 1'!AK8/'Table 1'!AG8-1)*100</f>
        <v>20.083178764747277</v>
      </c>
      <c r="AL6" s="49">
        <f>('Table 1'!AL8/'Table 1'!AH8-1)*100</f>
        <v>13.52174693137882</v>
      </c>
      <c r="AM6" s="47">
        <f>('Table 1'!AM8/'Table 1'!AI8-1)*100</f>
        <v>5.6083907551647938</v>
      </c>
      <c r="AN6" s="48">
        <f>('Table 1'!AN8/'Table 1'!AJ8-1)*100</f>
        <v>1.3766566426401061</v>
      </c>
      <c r="AO6" s="48">
        <f>('Table 1'!AO8/'Table 1'!AK8-1)*100</f>
        <v>0.19111963704994128</v>
      </c>
      <c r="AP6" s="49">
        <f>('Table 1'!AP8/'Table 1'!AL8-1)*100</f>
        <v>1.7965222763329125</v>
      </c>
      <c r="AQ6" s="47">
        <f>('Table 1'!AQ8/'Table 1'!AM8-1)*100</f>
        <v>6.2334806880764537</v>
      </c>
      <c r="AR6" s="48">
        <f>('Table 1'!AR8/'Table 1'!AN8-1)*100</f>
        <v>8.7500020566996017</v>
      </c>
      <c r="AS6" s="48">
        <f>('Table 1'!AS8/'Table 1'!AO8-1)*100</f>
        <v>9.2579409079211139</v>
      </c>
      <c r="AT6" s="49">
        <f>('Table 1'!AT8/'Table 1'!AP8-1)*100</f>
        <v>7.799838230534073</v>
      </c>
      <c r="AU6" s="47">
        <f>('Table 1'!AU8/'Table 1'!AQ8-1)*100</f>
        <v>13.178858874901023</v>
      </c>
      <c r="AV6" s="48">
        <f>('Table 1'!AV8/'Table 1'!AR8-1)*100</f>
        <v>2.8377309217477276</v>
      </c>
      <c r="AW6" s="48">
        <f>('Table 1'!AW8/'Table 1'!AS8-1)*100</f>
        <v>5.9738843645565254</v>
      </c>
      <c r="AX6" s="49">
        <f>('Table 1'!AX8/'Table 1'!AT8-1)*100</f>
        <v>8.5066423600863352</v>
      </c>
      <c r="AY6" s="47">
        <f>('Table 1'!AY8/'Table 1'!AU8-1)*100</f>
        <v>1.0847609158590732</v>
      </c>
      <c r="AZ6" s="48">
        <f>('Table 1'!AZ8/'Table 1'!AV8-1)*100</f>
        <v>-7.0831880320705976</v>
      </c>
      <c r="BA6" s="48">
        <f>('Table 1'!BA8/'Table 1'!AW8-1)*100</f>
        <v>-6.31663329840001</v>
      </c>
      <c r="BB6" s="49">
        <f>('Table 1'!BB8/'Table 1'!AX8-1)*100</f>
        <v>-6.203682105676533</v>
      </c>
      <c r="BC6" s="47">
        <f>('Table 1'!BC8/'Table 1'!AY8-1)*100</f>
        <v>-3.1906151599110699</v>
      </c>
      <c r="BD6" s="48">
        <f>('Table 1'!BD8/'Table 1'!AZ8-1)*100</f>
        <v>9.1090615777147388</v>
      </c>
      <c r="BE6" s="48">
        <f>('Table 1'!BE8/'Table 1'!BA8-1)*100</f>
        <v>2.4778577551832104</v>
      </c>
      <c r="BF6" s="49">
        <f>('Table 1'!BF8/'Table 1'!BB8-1)*100</f>
        <v>4.0406293367502677</v>
      </c>
      <c r="BG6" s="47">
        <f>('Table 1'!BG8/'Table 1'!BC8-1)*100</f>
        <v>6.4443117624286783</v>
      </c>
      <c r="BH6" s="48">
        <f>('Table 1'!BH8/'Table 1'!BD8-1)*100</f>
        <v>4.8850990969978136</v>
      </c>
      <c r="BI6" s="48">
        <f>('Table 1'!BI8/'Table 1'!BE8-1)*100</f>
        <v>7.5703715767835966</v>
      </c>
      <c r="BJ6" s="49">
        <f>('Table 1'!BJ8/'Table 1'!BF8-1)*100</f>
        <v>11.693381821929517</v>
      </c>
      <c r="BK6" s="47">
        <f>('Table 1'!BK8/'Table 1'!BG8-1)*100</f>
        <v>15.491838545440405</v>
      </c>
      <c r="BL6" s="48">
        <f>('Table 1'!BL8/'Table 1'!BH8-1)*100</f>
        <v>4.5511234007866719E-3</v>
      </c>
      <c r="BM6" s="48">
        <f>('Table 1'!BM8/'Table 1'!BI8-1)*100</f>
        <v>7.4450748077274698</v>
      </c>
      <c r="BN6" s="49">
        <f>('Table 1'!BN8/'Table 1'!BJ8-1)*100</f>
        <v>6.5301581425886823</v>
      </c>
      <c r="BO6" s="47">
        <f>('Table 1'!BO8/'Table 1'!BK8-1)*100</f>
        <v>3.3174823230256223</v>
      </c>
      <c r="BP6" s="48">
        <f>('Table 1'!BP8/'Table 1'!BL8-1)*100</f>
        <v>10.922195490836838</v>
      </c>
      <c r="BQ6" s="48">
        <f>('Table 1'!BQ8/'Table 1'!BM8-1)*100</f>
        <v>2.5970120419635867</v>
      </c>
      <c r="BR6" s="49">
        <f>('Table 1'!BR8/'Table 1'!BN8-1)*100</f>
        <v>7.5974132180409493</v>
      </c>
      <c r="BS6" s="47">
        <f>('Table 1'!BS8/'Table 1'!BO8-1)*100</f>
        <v>-15.602178599874605</v>
      </c>
      <c r="BT6" s="48">
        <f>('Table 1'!BT8/'Table 1'!BP8-1)*100</f>
        <v>-79.089003137059407</v>
      </c>
      <c r="BU6" s="48">
        <f>('Table 1'!BU8/'Table 1'!BQ8-1)*100</f>
        <v>-69.551577777850085</v>
      </c>
      <c r="BV6" s="49">
        <f>('Table 1'!BV8/'Table 1'!BR8-1)*100</f>
        <v>-53.400238469179563</v>
      </c>
      <c r="BW6" s="47">
        <f>('Table 1'!BW8/'Table 1'!BS8-1)*100</f>
        <v>-3.139564295443853</v>
      </c>
      <c r="BX6" s="48">
        <f>('Table 1'!BX8/'Table 1'!BT8-1)*100</f>
        <v>254.07948156201323</v>
      </c>
      <c r="BY6" s="48">
        <f>('Table 1'!BY8/'Table 1'!BU8-1)*100</f>
        <v>187.70488331263965</v>
      </c>
      <c r="BZ6" s="49">
        <f>('Table 1'!BZ8/'Table 1'!BV8-1)*100</f>
        <v>100.6770675206282</v>
      </c>
      <c r="CA6" s="47">
        <f>('Table 1'!CA8/'Table 1'!BW8-1)*100</f>
        <v>9.565014634143477</v>
      </c>
      <c r="CB6" s="48">
        <f>('Table 1'!CB8/'Table 1'!BX8-1)*100</f>
        <v>30.511750754803344</v>
      </c>
      <c r="CC6" s="48">
        <f>('Table 1'!CC8/'Table 1'!BY8-1)*100</f>
        <v>6.5475575246087603</v>
      </c>
      <c r="CD6" s="49">
        <f>('Table 1'!CD8/'Table 1'!BZ8-1)*100</f>
        <v>-0.83002269191519984</v>
      </c>
      <c r="CE6" s="47">
        <f>('Table 1'!CE8/'Table 1'!CA8-1)*100</f>
        <v>11.434416054177055</v>
      </c>
      <c r="CF6" s="48">
        <f>('Table 1'!CF8/'Table 1'!CB8-1)*100</f>
        <v>0.72768932030060629</v>
      </c>
      <c r="CG6" s="48">
        <f>('Table 1'!CG8/'Table 1'!CC8-1)*100</f>
        <v>7.4731097206566677</v>
      </c>
      <c r="CH6" s="49">
        <f>('Table 1'!CH8/'Table 1'!CD8-1)*100</f>
        <v>4.8937800763709349</v>
      </c>
      <c r="CI6" s="47">
        <f>('Table 1'!CI8/'Table 1'!CE8-1)*100</f>
        <v>4.475361526012267</v>
      </c>
      <c r="CJ6" s="48">
        <f>('Table 1'!CJ8/'Table 1'!CF8-1)*100</f>
        <v>-2.2894985193153916</v>
      </c>
      <c r="CK6" s="48">
        <f>('Table 1'!CK8/'Table 1'!CG8-1)*100</f>
        <v>4.4497316245536211</v>
      </c>
      <c r="CL6" s="49">
        <f>('Table 1'!CL8/'Table 1'!CH8-1)*100</f>
        <v>4.1556809129518868</v>
      </c>
      <c r="CM6" s="47">
        <f>('Table 1'!CM8/'Table 1'!CI8-1)*100</f>
        <v>4.7231477611291428</v>
      </c>
      <c r="CN6" s="48">
        <f>('Table 1'!CN8/'Table 1'!CJ8-1)*100</f>
        <v>14.198806497702865</v>
      </c>
      <c r="CO6" s="48">
        <f>('Table 1'!CO8/'Table 1'!CK8-1)*100</f>
        <v>11.395849326767005</v>
      </c>
      <c r="CP6" s="49">
        <f>('Table 1'!CP8/'Table 1'!CL8-1)*100</f>
        <v>12.092395005055945</v>
      </c>
      <c r="CQ6" s="47">
        <f>('Table 1'!CQ8/'Table 1'!CM8-1)*100</f>
        <v>7.7584019309853591</v>
      </c>
      <c r="CR6" s="48">
        <f>('Table 1'!CR8/'Table 1'!CN8-1)*100</f>
        <v>-2.5003627215755997</v>
      </c>
      <c r="CS6" s="48"/>
      <c r="CT6" s="49"/>
    </row>
    <row r="7" spans="1:98" s="6" customFormat="1" ht="23.25" customHeight="1" x14ac:dyDescent="0.25">
      <c r="A7" s="63"/>
      <c r="B7" s="17" t="s">
        <v>32</v>
      </c>
      <c r="C7" s="50"/>
      <c r="D7" s="51"/>
      <c r="E7" s="51"/>
      <c r="F7" s="52"/>
      <c r="G7" s="50">
        <f>('Table 1'!G9/'Table 1'!C9-1)*100</f>
        <v>11.923036095186967</v>
      </c>
      <c r="H7" s="51">
        <f>('Table 1'!H9/'Table 1'!D9-1)*100</f>
        <v>5.2664774013887472</v>
      </c>
      <c r="I7" s="51">
        <f>('Table 1'!I9/'Table 1'!E9-1)*100</f>
        <v>6.3931655470420568</v>
      </c>
      <c r="J7" s="52">
        <f>('Table 1'!J9/'Table 1'!F9-1)*100</f>
        <v>-1.6068092421392843</v>
      </c>
      <c r="K7" s="50">
        <f>('Table 1'!K9/'Table 1'!G9-1)*100</f>
        <v>-24.088745017198164</v>
      </c>
      <c r="L7" s="51">
        <f>('Table 1'!L9/'Table 1'!H9-1)*100</f>
        <v>-6.2816778441520116</v>
      </c>
      <c r="M7" s="51">
        <f>('Table 1'!M9/'Table 1'!I9-1)*100</f>
        <v>-4.4427361253478796</v>
      </c>
      <c r="N7" s="52">
        <f>('Table 1'!N9/'Table 1'!J9-1)*100</f>
        <v>1.297705961146578</v>
      </c>
      <c r="O7" s="50">
        <f>('Table 1'!O9/'Table 1'!K9-1)*100</f>
        <v>38.434272151317515</v>
      </c>
      <c r="P7" s="51">
        <f>('Table 1'!P9/'Table 1'!L9-1)*100</f>
        <v>24.571338684856858</v>
      </c>
      <c r="Q7" s="51">
        <f>('Table 1'!Q9/'Table 1'!M9-1)*100</f>
        <v>14.584168432915657</v>
      </c>
      <c r="R7" s="52">
        <f>('Table 1'!R9/'Table 1'!N9-1)*100</f>
        <v>10.797545516740836</v>
      </c>
      <c r="S7" s="50">
        <f>('Table 1'!S9/'Table 1'!O9-1)*100</f>
        <v>3.9020605335390979</v>
      </c>
      <c r="T7" s="51">
        <f>('Table 1'!T9/'Table 1'!P9-1)*100</f>
        <v>3.2222081401789282</v>
      </c>
      <c r="U7" s="51">
        <f>('Table 1'!U9/'Table 1'!Q9-1)*100</f>
        <v>9.3558281450582861</v>
      </c>
      <c r="V7" s="52">
        <f>('Table 1'!V9/'Table 1'!R9-1)*100</f>
        <v>11.22768630283999</v>
      </c>
      <c r="W7" s="50">
        <f>('Table 1'!W9/'Table 1'!S9-1)*100</f>
        <v>16.100334544602823</v>
      </c>
      <c r="X7" s="51">
        <f>('Table 1'!X9/'Table 1'!T9-1)*100</f>
        <v>12.279570160412433</v>
      </c>
      <c r="Y7" s="51">
        <f>('Table 1'!Y9/'Table 1'!U9-1)*100</f>
        <v>8.3064460102010518</v>
      </c>
      <c r="Z7" s="52">
        <f>('Table 1'!Z9/'Table 1'!V9-1)*100</f>
        <v>-0.67213455377618248</v>
      </c>
      <c r="AA7" s="50">
        <f>('Table 1'!AA9/'Table 1'!W9-1)*100</f>
        <v>-10.860593803475037</v>
      </c>
      <c r="AB7" s="51">
        <f>('Table 1'!AB9/'Table 1'!X9-1)*100</f>
        <v>-10.985089647993696</v>
      </c>
      <c r="AC7" s="51">
        <f>('Table 1'!AC9/'Table 1'!Y9-1)*100</f>
        <v>-13.381038560898073</v>
      </c>
      <c r="AD7" s="52">
        <f>('Table 1'!AD9/'Table 1'!Z9-1)*100</f>
        <v>7.9091092402542307</v>
      </c>
      <c r="AE7" s="50">
        <f>('Table 1'!AE9/'Table 1'!AA9-1)*100</f>
        <v>14.758046581972861</v>
      </c>
      <c r="AF7" s="51">
        <f>('Table 1'!AF9/'Table 1'!AB9-1)*100</f>
        <v>8.3975593772141579</v>
      </c>
      <c r="AG7" s="51">
        <f>('Table 1'!AG9/'Table 1'!AC9-1)*100</f>
        <v>6.6630865558161112</v>
      </c>
      <c r="AH7" s="52">
        <f>('Table 1'!AH9/'Table 1'!AD9-1)*100</f>
        <v>-5.627153029889076</v>
      </c>
      <c r="AI7" s="50">
        <f>('Table 1'!AI9/'Table 1'!AE9-1)*100</f>
        <v>-1.8528152477043536</v>
      </c>
      <c r="AJ7" s="51">
        <f>('Table 1'!AJ9/'Table 1'!AF9-1)*100</f>
        <v>8.9871841350106951</v>
      </c>
      <c r="AK7" s="51">
        <f>('Table 1'!AK9/'Table 1'!AG9-1)*100</f>
        <v>11.566586607845309</v>
      </c>
      <c r="AL7" s="52">
        <f>('Table 1'!AL9/'Table 1'!AH9-1)*100</f>
        <v>11.022273235077783</v>
      </c>
      <c r="AM7" s="50">
        <f>('Table 1'!AM9/'Table 1'!AI9-1)*100</f>
        <v>-0.5898150790280221</v>
      </c>
      <c r="AN7" s="51">
        <f>('Table 1'!AN9/'Table 1'!AJ9-1)*100</f>
        <v>0.32050338643401233</v>
      </c>
      <c r="AO7" s="51">
        <f>('Table 1'!AO9/'Table 1'!AK9-1)*100</f>
        <v>4.6266896529245427</v>
      </c>
      <c r="AP7" s="52">
        <f>('Table 1'!AP9/'Table 1'!AL9-1)*100</f>
        <v>5.25885962151873</v>
      </c>
      <c r="AQ7" s="50">
        <f>('Table 1'!AQ9/'Table 1'!AM9-1)*100</f>
        <v>11.199583843298244</v>
      </c>
      <c r="AR7" s="51">
        <f>('Table 1'!AR9/'Table 1'!AN9-1)*100</f>
        <v>6.6489709890015014</v>
      </c>
      <c r="AS7" s="51">
        <f>('Table 1'!AS9/'Table 1'!AO9-1)*100</f>
        <v>4.4185195686791578</v>
      </c>
      <c r="AT7" s="52">
        <f>('Table 1'!AT9/'Table 1'!AP9-1)*100</f>
        <v>5.0757436199518446</v>
      </c>
      <c r="AU7" s="50">
        <f>('Table 1'!AU9/'Table 1'!AQ9-1)*100</f>
        <v>4.8018020441494169</v>
      </c>
      <c r="AV7" s="51">
        <f>('Table 1'!AV9/'Table 1'!AR9-1)*100</f>
        <v>12.206949321204096</v>
      </c>
      <c r="AW7" s="51">
        <f>('Table 1'!AW9/'Table 1'!AS9-1)*100</f>
        <v>11.126207851090308</v>
      </c>
      <c r="AX7" s="52">
        <f>('Table 1'!AX9/'Table 1'!AT9-1)*100</f>
        <v>4.2117975713377831</v>
      </c>
      <c r="AY7" s="50">
        <f>('Table 1'!AY9/'Table 1'!AU9-1)*100</f>
        <v>7.954025918066443</v>
      </c>
      <c r="AZ7" s="51">
        <f>('Table 1'!AZ9/'Table 1'!AV9-1)*100</f>
        <v>1.9167239332085861</v>
      </c>
      <c r="BA7" s="51">
        <f>('Table 1'!BA9/'Table 1'!AW9-1)*100</f>
        <v>4.6296688407428066</v>
      </c>
      <c r="BB7" s="52">
        <f>('Table 1'!BB9/'Table 1'!AX9-1)*100</f>
        <v>6.3656900735734601</v>
      </c>
      <c r="BC7" s="50">
        <f>('Table 1'!BC9/'Table 1'!AY9-1)*100</f>
        <v>4.2442408966057776</v>
      </c>
      <c r="BD7" s="51">
        <f>('Table 1'!BD9/'Table 1'!AZ9-1)*100</f>
        <v>9.8928309100657188</v>
      </c>
      <c r="BE7" s="51">
        <f>('Table 1'!BE9/'Table 1'!BA9-1)*100</f>
        <v>5.7633869502233592</v>
      </c>
      <c r="BF7" s="52">
        <f>('Table 1'!BF9/'Table 1'!BB9-1)*100</f>
        <v>7.8503206831126437</v>
      </c>
      <c r="BG7" s="50">
        <f>('Table 1'!BG9/'Table 1'!BC9-1)*100</f>
        <v>6.8784341526043846</v>
      </c>
      <c r="BH7" s="51">
        <f>('Table 1'!BH9/'Table 1'!BD9-1)*100</f>
        <v>5.7144130473621768</v>
      </c>
      <c r="BI7" s="51">
        <f>('Table 1'!BI9/'Table 1'!BE9-1)*100</f>
        <v>7.1826932446845682</v>
      </c>
      <c r="BJ7" s="52">
        <f>('Table 1'!BJ9/'Table 1'!BF9-1)*100</f>
        <v>8.1012184777567988</v>
      </c>
      <c r="BK7" s="50">
        <f>('Table 1'!BK9/'Table 1'!BG9-1)*100</f>
        <v>14.128044859752986</v>
      </c>
      <c r="BL7" s="51">
        <f>('Table 1'!BL9/'Table 1'!BH9-1)*100</f>
        <v>6.1792067717597376</v>
      </c>
      <c r="BM7" s="51">
        <f>('Table 1'!BM9/'Table 1'!BI9-1)*100</f>
        <v>7.6399005071530413</v>
      </c>
      <c r="BN7" s="52">
        <f>('Table 1'!BN9/'Table 1'!BJ9-1)*100</f>
        <v>6.9323559319626638</v>
      </c>
      <c r="BO7" s="50">
        <f>('Table 1'!BO9/'Table 1'!BK9-1)*100</f>
        <v>4.4750379908837346</v>
      </c>
      <c r="BP7" s="51">
        <f>('Table 1'!BP9/'Table 1'!BL9-1)*100</f>
        <v>9.1733818020161451</v>
      </c>
      <c r="BQ7" s="51">
        <f>('Table 1'!BQ9/'Table 1'!BM9-1)*100</f>
        <v>7.5000798115157918</v>
      </c>
      <c r="BR7" s="52">
        <f>('Table 1'!BR9/'Table 1'!BN9-1)*100</f>
        <v>7.3560639018650287</v>
      </c>
      <c r="BS7" s="50">
        <f>('Table 1'!BS9/'Table 1'!BO9-1)*100</f>
        <v>-5.6894800548620283</v>
      </c>
      <c r="BT7" s="51">
        <f>('Table 1'!BT9/'Table 1'!BP9-1)*100</f>
        <v>-44.29008568253893</v>
      </c>
      <c r="BU7" s="51">
        <f>('Table 1'!BU9/'Table 1'!BQ9-1)*100</f>
        <v>-40.408950850995382</v>
      </c>
      <c r="BV7" s="52">
        <f>('Table 1'!BV9/'Table 1'!BR9-1)*100</f>
        <v>-31.413507130902484</v>
      </c>
      <c r="BW7" s="50">
        <f>('Table 1'!BW9/'Table 1'!BS9-1)*100</f>
        <v>-5.0598748232352548</v>
      </c>
      <c r="BX7" s="51">
        <f>('Table 1'!BX9/'Table 1'!BT9-1)*100</f>
        <v>53.495348499543873</v>
      </c>
      <c r="BY7" s="51">
        <f>('Table 1'!BY9/'Table 1'!BU9-1)*100</f>
        <v>58.727365631240701</v>
      </c>
      <c r="BZ7" s="52">
        <f>('Table 1'!BZ9/'Table 1'!BV9-1)*100</f>
        <v>50.395809723321364</v>
      </c>
      <c r="CA7" s="50">
        <f>('Table 1'!CA9/'Table 1'!BW9-1)*100</f>
        <v>18.234766189324159</v>
      </c>
      <c r="CB7" s="51">
        <f>('Table 1'!CB9/'Table 1'!BX9-1)*100</f>
        <v>26.354710176211029</v>
      </c>
      <c r="CC7" s="51">
        <f>('Table 1'!CC9/'Table 1'!BY9-1)*100</f>
        <v>12.295322929990359</v>
      </c>
      <c r="CD7" s="52">
        <f>('Table 1'!CD9/'Table 1'!BZ9-1)*100</f>
        <v>3.4770229618316328</v>
      </c>
      <c r="CE7" s="50">
        <f>('Table 1'!CE9/'Table 1'!CA9-1)*100</f>
        <v>6.879939815473568</v>
      </c>
      <c r="CF7" s="51">
        <f>('Table 1'!CF9/'Table 1'!CB9-1)*100</f>
        <v>4.7782010551519871</v>
      </c>
      <c r="CG7" s="51">
        <f>('Table 1'!CG9/'Table 1'!CC9-1)*100</f>
        <v>6.7268134095734622</v>
      </c>
      <c r="CH7" s="52">
        <f>('Table 1'!CH9/'Table 1'!CD9-1)*100</f>
        <v>2.5793160527211034</v>
      </c>
      <c r="CI7" s="50">
        <f>('Table 1'!CI9/'Table 1'!CE9-1)*100</f>
        <v>5.6097749944985509</v>
      </c>
      <c r="CJ7" s="51">
        <f>('Table 1'!CJ9/'Table 1'!CF9-1)*100</f>
        <v>1.2607487602963818</v>
      </c>
      <c r="CK7" s="51">
        <f>('Table 1'!CK9/'Table 1'!CG9-1)*100</f>
        <v>3.3672809711172258</v>
      </c>
      <c r="CL7" s="52">
        <f>('Table 1'!CL9/'Table 1'!CH9-1)*100</f>
        <v>3.5899394624289815</v>
      </c>
      <c r="CM7" s="50">
        <f>('Table 1'!CM9/'Table 1'!CI9-1)*100</f>
        <v>2.0553762648653384</v>
      </c>
      <c r="CN7" s="51">
        <f>('Table 1'!CN9/'Table 1'!CJ9-1)*100</f>
        <v>5.3626416445379466</v>
      </c>
      <c r="CO7" s="51">
        <f>('Table 1'!CO9/'Table 1'!CK9-1)*100</f>
        <v>7.7692956022943349</v>
      </c>
      <c r="CP7" s="52">
        <f>('Table 1'!CP9/'Table 1'!CL9-1)*100</f>
        <v>8.2822572521671578</v>
      </c>
      <c r="CQ7" s="50">
        <f>('Table 1'!CQ9/'Table 1'!CM9-1)*100</f>
        <v>4.390727747304779</v>
      </c>
      <c r="CR7" s="51">
        <f>('Table 1'!CR9/'Table 1'!CN9-1)*100</f>
        <v>0.33889367268709059</v>
      </c>
      <c r="CS7" s="51"/>
      <c r="CT7" s="52"/>
    </row>
    <row r="8" spans="1:98" s="12" customFormat="1" ht="23.25" customHeight="1" x14ac:dyDescent="0.25">
      <c r="A8" s="63"/>
      <c r="B8" s="21" t="s">
        <v>4</v>
      </c>
      <c r="C8" s="53"/>
      <c r="D8" s="54"/>
      <c r="E8" s="54"/>
      <c r="F8" s="55"/>
      <c r="G8" s="53">
        <f>('Table 1'!G10/'Table 1'!C10-1)*100</f>
        <v>12.381976478846868</v>
      </c>
      <c r="H8" s="54">
        <f>('Table 1'!H10/'Table 1'!D10-1)*100</f>
        <v>-23.667143798596658</v>
      </c>
      <c r="I8" s="54">
        <f>('Table 1'!I10/'Table 1'!E10-1)*100</f>
        <v>16.960205766411661</v>
      </c>
      <c r="J8" s="55">
        <f>('Table 1'!J10/'Table 1'!F10-1)*100</f>
        <v>-0.46650983524282319</v>
      </c>
      <c r="K8" s="53">
        <f>('Table 1'!K10/'Table 1'!G10-1)*100</f>
        <v>-1.764636229511829</v>
      </c>
      <c r="L8" s="54">
        <f>('Table 1'!L10/'Table 1'!H10-1)*100</f>
        <v>38.391297184104459</v>
      </c>
      <c r="M8" s="54">
        <f>('Table 1'!M10/'Table 1'!I10-1)*100</f>
        <v>5.6871795924826829</v>
      </c>
      <c r="N8" s="55">
        <f>('Table 1'!N10/'Table 1'!J10-1)*100</f>
        <v>13.040176810447136</v>
      </c>
      <c r="O8" s="53">
        <f>('Table 1'!O10/'Table 1'!K10-1)*100</f>
        <v>24.920331878155345</v>
      </c>
      <c r="P8" s="54">
        <f>('Table 1'!P10/'Table 1'!L10-1)*100</f>
        <v>14.710960216399837</v>
      </c>
      <c r="Q8" s="54">
        <f>('Table 1'!Q10/'Table 1'!M10-1)*100</f>
        <v>-15.177805532847033</v>
      </c>
      <c r="R8" s="55">
        <f>('Table 1'!R10/'Table 1'!N10-1)*100</f>
        <v>-14.266518122353721</v>
      </c>
      <c r="S8" s="53">
        <f>('Table 1'!S10/'Table 1'!O10-1)*100</f>
        <v>-18.971530700651719</v>
      </c>
      <c r="T8" s="54">
        <f>('Table 1'!T10/'Table 1'!P10-1)*100</f>
        <v>-33.422030092285773</v>
      </c>
      <c r="U8" s="54">
        <f>('Table 1'!U10/'Table 1'!Q10-1)*100</f>
        <v>-13.732714876474994</v>
      </c>
      <c r="V8" s="55">
        <f>('Table 1'!V10/'Table 1'!R10-1)*100</f>
        <v>-7.4046882729190582</v>
      </c>
      <c r="W8" s="53">
        <f>('Table 1'!W10/'Table 1'!S10-1)*100</f>
        <v>-22.584328373127704</v>
      </c>
      <c r="X8" s="54">
        <f>('Table 1'!X10/'Table 1'!T10-1)*100</f>
        <v>-2.7639411590247853</v>
      </c>
      <c r="Y8" s="54">
        <f>('Table 1'!Y10/'Table 1'!U10-1)*100</f>
        <v>14.952873326060434</v>
      </c>
      <c r="Z8" s="55">
        <f>('Table 1'!Z10/'Table 1'!V10-1)*100</f>
        <v>-7.1768043807510118</v>
      </c>
      <c r="AA8" s="53">
        <f>('Table 1'!AA10/'Table 1'!W10-1)*100</f>
        <v>-5.451816389987485E-2</v>
      </c>
      <c r="AB8" s="54">
        <f>('Table 1'!AB10/'Table 1'!X10-1)*100</f>
        <v>0.71849521703881702</v>
      </c>
      <c r="AC8" s="54">
        <f>('Table 1'!AC10/'Table 1'!Y10-1)*100</f>
        <v>-8.7100823305283352</v>
      </c>
      <c r="AD8" s="55">
        <f>('Table 1'!AD10/'Table 1'!Z10-1)*100</f>
        <v>-0.93810228870192525</v>
      </c>
      <c r="AE8" s="53">
        <f>('Table 1'!AE10/'Table 1'!AA10-1)*100</f>
        <v>3.0641170083488323</v>
      </c>
      <c r="AF8" s="54">
        <f>('Table 1'!AF10/'Table 1'!AB10-1)*100</f>
        <v>-1.5400159166937044</v>
      </c>
      <c r="AG8" s="54">
        <f>('Table 1'!AG10/'Table 1'!AC10-1)*100</f>
        <v>-4.6262332879974277</v>
      </c>
      <c r="AH8" s="55">
        <f>('Table 1'!AH10/'Table 1'!AD10-1)*100</f>
        <v>-11.314047190993627</v>
      </c>
      <c r="AI8" s="53">
        <f>('Table 1'!AI10/'Table 1'!AE10-1)*100</f>
        <v>12.944679414683623</v>
      </c>
      <c r="AJ8" s="54">
        <f>('Table 1'!AJ10/'Table 1'!AF10-1)*100</f>
        <v>-4.0740197386549326</v>
      </c>
      <c r="AK8" s="54">
        <f>('Table 1'!AK10/'Table 1'!AG10-1)*100</f>
        <v>-6.8482962788511177</v>
      </c>
      <c r="AL8" s="55">
        <f>('Table 1'!AL10/'Table 1'!AH10-1)*100</f>
        <v>-2.9780135054252588</v>
      </c>
      <c r="AM8" s="53">
        <f>('Table 1'!AM10/'Table 1'!AI10-1)*100</f>
        <v>-31.320128593733298</v>
      </c>
      <c r="AN8" s="54">
        <f>('Table 1'!AN10/'Table 1'!AJ10-1)*100</f>
        <v>14.27231523417467</v>
      </c>
      <c r="AO8" s="54">
        <f>('Table 1'!AO10/'Table 1'!AK10-1)*100</f>
        <v>-1.9817887175015314</v>
      </c>
      <c r="AP8" s="55">
        <f>('Table 1'!AP10/'Table 1'!AL10-1)*100</f>
        <v>24.42721546501485</v>
      </c>
      <c r="AQ8" s="53">
        <f>('Table 1'!AQ10/'Table 1'!AM10-1)*100</f>
        <v>21.326498967718965</v>
      </c>
      <c r="AR8" s="54">
        <f>('Table 1'!AR10/'Table 1'!AN10-1)*100</f>
        <v>-18.299223899798513</v>
      </c>
      <c r="AS8" s="54">
        <f>('Table 1'!AS10/'Table 1'!AO10-1)*100</f>
        <v>21.08597052314256</v>
      </c>
      <c r="AT8" s="55">
        <f>('Table 1'!AT10/'Table 1'!AP10-1)*100</f>
        <v>10.247606532611986</v>
      </c>
      <c r="AU8" s="53">
        <f>('Table 1'!AU10/'Table 1'!AQ10-1)*100</f>
        <v>11.749655335060162</v>
      </c>
      <c r="AV8" s="54">
        <f>('Table 1'!AV10/'Table 1'!AR10-1)*100</f>
        <v>41.461262366124707</v>
      </c>
      <c r="AW8" s="54">
        <f>('Table 1'!AW10/'Table 1'!AS10-1)*100</f>
        <v>-17.285192752665246</v>
      </c>
      <c r="AX8" s="55">
        <f>('Table 1'!AX10/'Table 1'!AT10-1)*100</f>
        <v>-23.267961383796575</v>
      </c>
      <c r="AY8" s="53">
        <f>('Table 1'!AY10/'Table 1'!AU10-1)*100</f>
        <v>14.187191433657542</v>
      </c>
      <c r="AZ8" s="54">
        <f>('Table 1'!AZ10/'Table 1'!AV10-1)*100</f>
        <v>-13.875530582742179</v>
      </c>
      <c r="BA8" s="54">
        <f>('Table 1'!BA10/'Table 1'!AW10-1)*100</f>
        <v>-15.814639245736227</v>
      </c>
      <c r="BB8" s="55">
        <f>('Table 1'!BB10/'Table 1'!AX10-1)*100</f>
        <v>13.043084877470612</v>
      </c>
      <c r="BC8" s="53">
        <f>('Table 1'!BC10/'Table 1'!AY10-1)*100</f>
        <v>-17.795339926464283</v>
      </c>
      <c r="BD8" s="54">
        <f>('Table 1'!BD10/'Table 1'!AZ10-1)*100</f>
        <v>-3.7682444881697585</v>
      </c>
      <c r="BE8" s="54">
        <f>('Table 1'!BE10/'Table 1'!BA10-1)*100</f>
        <v>-2.4164842416465548</v>
      </c>
      <c r="BF8" s="55">
        <f>('Table 1'!BF10/'Table 1'!BB10-1)*100</f>
        <v>29.244449163027888</v>
      </c>
      <c r="BG8" s="53">
        <f>('Table 1'!BG10/'Table 1'!BC10-1)*100</f>
        <v>24.539468638286223</v>
      </c>
      <c r="BH8" s="54">
        <f>('Table 1'!BH10/'Table 1'!BD10-1)*100</f>
        <v>14.287736092144554</v>
      </c>
      <c r="BI8" s="54">
        <f>('Table 1'!BI10/'Table 1'!BE10-1)*100</f>
        <v>19.67544493099598</v>
      </c>
      <c r="BJ8" s="55">
        <f>('Table 1'!BJ10/'Table 1'!BF10-1)*100</f>
        <v>-12.28131448382147</v>
      </c>
      <c r="BK8" s="53">
        <f>('Table 1'!BK10/'Table 1'!BG10-1)*100</f>
        <v>4.1931184204984984</v>
      </c>
      <c r="BL8" s="54">
        <f>('Table 1'!BL10/'Table 1'!BH10-1)*100</f>
        <v>0.86325236308062436</v>
      </c>
      <c r="BM8" s="54">
        <f>('Table 1'!BM10/'Table 1'!BI10-1)*100</f>
        <v>4.3543308962511906</v>
      </c>
      <c r="BN8" s="55">
        <f>('Table 1'!BN10/'Table 1'!BJ10-1)*100</f>
        <v>9.6478828443439912</v>
      </c>
      <c r="BO8" s="53">
        <f>('Table 1'!BO10/'Table 1'!BK10-1)*100</f>
        <v>-7.0621745847713635</v>
      </c>
      <c r="BP8" s="54">
        <f>('Table 1'!BP10/'Table 1'!BL10-1)*100</f>
        <v>-10.762520690862997</v>
      </c>
      <c r="BQ8" s="54">
        <f>('Table 1'!BQ10/'Table 1'!BM10-1)*100</f>
        <v>18.582510949675068</v>
      </c>
      <c r="BR8" s="55">
        <f>('Table 1'!BR10/'Table 1'!BN10-1)*100</f>
        <v>-23.134098587106454</v>
      </c>
      <c r="BS8" s="53">
        <f>('Table 1'!BS10/'Table 1'!BO10-1)*100</f>
        <v>2.2978360142481336</v>
      </c>
      <c r="BT8" s="54">
        <f>('Table 1'!BT10/'Table 1'!BP10-1)*100</f>
        <v>-26.561407587851292</v>
      </c>
      <c r="BU8" s="54">
        <f>('Table 1'!BU10/'Table 1'!BQ10-1)*100</f>
        <v>12.209344459197901</v>
      </c>
      <c r="BV8" s="55">
        <f>('Table 1'!BV10/'Table 1'!BR10-1)*100</f>
        <v>37.441090599755512</v>
      </c>
      <c r="BW8" s="53">
        <f>('Table 1'!BW10/'Table 1'!BS10-1)*100</f>
        <v>5.3371287874254714</v>
      </c>
      <c r="BX8" s="54">
        <f>('Table 1'!BX10/'Table 1'!BT10-1)*100</f>
        <v>24.017169918199066</v>
      </c>
      <c r="BY8" s="54">
        <f>('Table 1'!BY10/'Table 1'!BU10-1)*100</f>
        <v>-15.69424473071569</v>
      </c>
      <c r="BZ8" s="55">
        <f>('Table 1'!BZ10/'Table 1'!BV10-1)*100</f>
        <v>-6.923588369774059</v>
      </c>
      <c r="CA8" s="53">
        <f>('Table 1'!CA10/'Table 1'!BW10-1)*100</f>
        <v>10.018038630998284</v>
      </c>
      <c r="CB8" s="54">
        <f>('Table 1'!CB10/'Table 1'!BX10-1)*100</f>
        <v>16.942562575557396</v>
      </c>
      <c r="CC8" s="54">
        <f>('Table 1'!CC10/'Table 1'!BY10-1)*100</f>
        <v>3.386428045771539</v>
      </c>
      <c r="CD8" s="55">
        <f>('Table 1'!CD10/'Table 1'!BZ10-1)*100</f>
        <v>-2.7201425238018828</v>
      </c>
      <c r="CE8" s="53">
        <f>('Table 1'!CE10/'Table 1'!CA10-1)*100</f>
        <v>1.1033715583999237</v>
      </c>
      <c r="CF8" s="54">
        <f>('Table 1'!CF10/'Table 1'!CB10-1)*100</f>
        <v>53.528568470451823</v>
      </c>
      <c r="CG8" s="54">
        <f>('Table 1'!CG10/'Table 1'!CC10-1)*100</f>
        <v>15.913841014196951</v>
      </c>
      <c r="CH8" s="55">
        <f>('Table 1'!CH10/'Table 1'!CD10-1)*100</f>
        <v>-45.253949714650332</v>
      </c>
      <c r="CI8" s="53">
        <f>('Table 1'!CI10/'Table 1'!CE10-1)*100</f>
        <v>-8.105264075824504</v>
      </c>
      <c r="CJ8" s="54">
        <f>('Table 1'!CJ10/'Table 1'!CF10-1)*100</f>
        <v>-30.760652063026463</v>
      </c>
      <c r="CK8" s="54">
        <f>('Table 1'!CK10/'Table 1'!CG10-1)*100</f>
        <v>-41.413234543834321</v>
      </c>
      <c r="CL8" s="55">
        <f>('Table 1'!CL10/'Table 1'!CH10-1)*100</f>
        <v>-24.749174712223322</v>
      </c>
      <c r="CM8" s="53">
        <f>('Table 1'!CM10/'Table 1'!CI10-1)*100</f>
        <v>-27.954476537482265</v>
      </c>
      <c r="CN8" s="54">
        <f>('Table 1'!CN10/'Table 1'!CJ10-1)*100</f>
        <v>4.243355890398437</v>
      </c>
      <c r="CO8" s="54">
        <f>('Table 1'!CO10/'Table 1'!CK10-1)*100</f>
        <v>75.733011806478245</v>
      </c>
      <c r="CP8" s="55">
        <f>('Table 1'!CP10/'Table 1'!CL10-1)*100</f>
        <v>86.623589465319654</v>
      </c>
      <c r="CQ8" s="53">
        <f>('Table 1'!CQ10/'Table 1'!CM10-1)*100</f>
        <v>-22.167346140502652</v>
      </c>
      <c r="CR8" s="54">
        <f>('Table 1'!CR10/'Table 1'!CN10-1)*100</f>
        <v>-39.668193506430896</v>
      </c>
      <c r="CS8" s="54"/>
      <c r="CT8" s="55"/>
    </row>
    <row r="9" spans="1:98" s="6" customFormat="1" ht="23.25" customHeight="1" x14ac:dyDescent="0.25">
      <c r="A9" s="64" t="s">
        <v>5</v>
      </c>
      <c r="B9" s="6" t="s">
        <v>6</v>
      </c>
      <c r="C9" s="56"/>
      <c r="D9" s="57"/>
      <c r="E9" s="57"/>
      <c r="F9" s="58"/>
      <c r="G9" s="56">
        <f>('Table 1'!G11/'Table 1'!C11-1)*100</f>
        <v>3.3834970600593151</v>
      </c>
      <c r="H9" s="57">
        <f>('Table 1'!H11/'Table 1'!D11-1)*100</f>
        <v>2.5072835142303296</v>
      </c>
      <c r="I9" s="57">
        <f>('Table 1'!I11/'Table 1'!E11-1)*100</f>
        <v>-3.9740023793699564E-3</v>
      </c>
      <c r="J9" s="58">
        <f>('Table 1'!J11/'Table 1'!F11-1)*100</f>
        <v>-4.1562937395948847</v>
      </c>
      <c r="K9" s="56">
        <f>('Table 1'!K11/'Table 1'!G11-1)*100</f>
        <v>-10.396930507918734</v>
      </c>
      <c r="L9" s="57">
        <f>('Table 1'!L11/'Table 1'!H11-1)*100</f>
        <v>-12.160056689157395</v>
      </c>
      <c r="M9" s="57">
        <f>('Table 1'!M11/'Table 1'!I11-1)*100</f>
        <v>-10.652218104201005</v>
      </c>
      <c r="N9" s="58">
        <f>('Table 1'!N11/'Table 1'!J11-1)*100</f>
        <v>-5.4009582921274557</v>
      </c>
      <c r="O9" s="56">
        <f>('Table 1'!O11/'Table 1'!K11-1)*100</f>
        <v>4.9985073953583425</v>
      </c>
      <c r="P9" s="57">
        <f>('Table 1'!P11/'Table 1'!L11-1)*100</f>
        <v>11.297476201667545</v>
      </c>
      <c r="Q9" s="57">
        <f>('Table 1'!Q11/'Table 1'!M11-1)*100</f>
        <v>13.533615352983253</v>
      </c>
      <c r="R9" s="58">
        <f>('Table 1'!R11/'Table 1'!N11-1)*100</f>
        <v>11.814385531260839</v>
      </c>
      <c r="S9" s="56">
        <f>('Table 1'!S11/'Table 1'!O11-1)*100</f>
        <v>6.3032542838035388</v>
      </c>
      <c r="T9" s="57">
        <f>('Table 1'!T11/'Table 1'!P11-1)*100</f>
        <v>2.524746186655058</v>
      </c>
      <c r="U9" s="57">
        <f>('Table 1'!U11/'Table 1'!Q11-1)*100</f>
        <v>0.32441874875939192</v>
      </c>
      <c r="V9" s="58">
        <f>('Table 1'!V11/'Table 1'!R11-1)*100</f>
        <v>-0.61147029476353865</v>
      </c>
      <c r="W9" s="56">
        <f>('Table 1'!W11/'Table 1'!S11-1)*100</f>
        <v>-0.32004054533840698</v>
      </c>
      <c r="X9" s="57">
        <f>('Table 1'!X11/'Table 1'!T11-1)*100</f>
        <v>-0.49793311681042285</v>
      </c>
      <c r="Y9" s="57">
        <f>('Table 1'!Y11/'Table 1'!U11-1)*100</f>
        <v>-1.0077673624877104</v>
      </c>
      <c r="Z9" s="58">
        <f>('Table 1'!Z11/'Table 1'!V11-1)*100</f>
        <v>-1.8390072546346059</v>
      </c>
      <c r="AA9" s="56">
        <f>('Table 1'!AA11/'Table 1'!W11-1)*100</f>
        <v>-3.1981230186768794</v>
      </c>
      <c r="AB9" s="57">
        <f>('Table 1'!AB11/'Table 1'!X11-1)*100</f>
        <v>-3.4709283207913111</v>
      </c>
      <c r="AC9" s="57">
        <f>('Table 1'!AC11/'Table 1'!Y11-1)*100</f>
        <v>-2.827327766773724</v>
      </c>
      <c r="AD9" s="58">
        <f>('Table 1'!AD11/'Table 1'!Z11-1)*100</f>
        <v>-1.2139647628604644</v>
      </c>
      <c r="AE9" s="56">
        <f>('Table 1'!AE11/'Table 1'!AA11-1)*100</f>
        <v>1.5293458939907634</v>
      </c>
      <c r="AF9" s="57">
        <f>('Table 1'!AF11/'Table 1'!AB11-1)*100</f>
        <v>3.3277165329679725</v>
      </c>
      <c r="AG9" s="57">
        <f>('Table 1'!AG11/'Table 1'!AC11-1)*100</f>
        <v>4.3864428583299864</v>
      </c>
      <c r="AH9" s="58">
        <f>('Table 1'!AH11/'Table 1'!AD11-1)*100</f>
        <v>4.580104528560458</v>
      </c>
      <c r="AI9" s="56">
        <f>('Table 1'!AI11/'Table 1'!AE11-1)*100</f>
        <v>3.843368917934642</v>
      </c>
      <c r="AJ9" s="57">
        <f>('Table 1'!AJ11/'Table 1'!AF11-1)*100</f>
        <v>3.0722520504950612</v>
      </c>
      <c r="AK9" s="57">
        <f>('Table 1'!AK11/'Table 1'!AG11-1)*100</f>
        <v>2.0891210808020588</v>
      </c>
      <c r="AL9" s="58">
        <f>('Table 1'!AL11/'Table 1'!AH11-1)*100</f>
        <v>1.0463954939700759</v>
      </c>
      <c r="AM9" s="56">
        <f>('Table 1'!AM11/'Table 1'!AI11-1)*100</f>
        <v>-0.27693683891462095</v>
      </c>
      <c r="AN9" s="57">
        <f>('Table 1'!AN11/'Table 1'!AJ11-1)*100</f>
        <v>-0.7553707274271515</v>
      </c>
      <c r="AO9" s="57">
        <f>('Table 1'!AO11/'Table 1'!AK11-1)*100</f>
        <v>-0.46828393136890689</v>
      </c>
      <c r="AP9" s="58">
        <f>('Table 1'!AP11/'Table 1'!AL11-1)*100</f>
        <v>0.48621477071790764</v>
      </c>
      <c r="AQ9" s="56">
        <f>('Table 1'!AQ11/'Table 1'!AM11-1)*100</f>
        <v>2.3690288942001647</v>
      </c>
      <c r="AR9" s="57">
        <f>('Table 1'!AR11/'Table 1'!AN11-1)*100</f>
        <v>3.4504862023260641</v>
      </c>
      <c r="AS9" s="57">
        <f>('Table 1'!AS11/'Table 1'!AO11-1)*100</f>
        <v>3.5758354669061854</v>
      </c>
      <c r="AT9" s="58">
        <f>('Table 1'!AT11/'Table 1'!AP11-1)*100</f>
        <v>2.8997619715622314</v>
      </c>
      <c r="AU9" s="56">
        <f>('Table 1'!AU11/'Table 1'!AQ11-1)*100</f>
        <v>1.3010299381285062</v>
      </c>
      <c r="AV9" s="57">
        <f>('Table 1'!AV11/'Table 1'!AR11-1)*100</f>
        <v>0.56538970172934633</v>
      </c>
      <c r="AW9" s="57">
        <f>('Table 1'!AW11/'Table 1'!AS11-1)*100</f>
        <v>0.3976445120470018</v>
      </c>
      <c r="AX9" s="58">
        <f>('Table 1'!AX11/'Table 1'!AT11-1)*100</f>
        <v>0.42657201669060729</v>
      </c>
      <c r="AY9" s="56">
        <f>('Table 1'!AY11/'Table 1'!AU11-1)*100</f>
        <v>0.90267587494761159</v>
      </c>
      <c r="AZ9" s="57">
        <f>('Table 1'!AZ11/'Table 1'!AV11-1)*100</f>
        <v>0.95179402171734484</v>
      </c>
      <c r="BA9" s="57">
        <f>('Table 1'!BA11/'Table 1'!AW11-1)*100</f>
        <v>0.95682144806463754</v>
      </c>
      <c r="BB9" s="58">
        <f>('Table 1'!BB11/'Table 1'!AX11-1)*100</f>
        <v>1.04526361037105</v>
      </c>
      <c r="BC9" s="56">
        <f>('Table 1'!BC11/'Table 1'!AY11-1)*100</f>
        <v>1.4262647958043884</v>
      </c>
      <c r="BD9" s="57">
        <f>('Table 1'!BD11/'Table 1'!AZ11-1)*100</f>
        <v>1.4114424311300056</v>
      </c>
      <c r="BE9" s="57">
        <f>('Table 1'!BE11/'Table 1'!BA11-1)*100</f>
        <v>1.3189524088111471</v>
      </c>
      <c r="BF9" s="58">
        <f>('Table 1'!BF11/'Table 1'!BB11-1)*100</f>
        <v>0.92750270116763733</v>
      </c>
      <c r="BG9" s="56">
        <f>('Table 1'!BG11/'Table 1'!BC11-1)*100</f>
        <v>0.22258576727842705</v>
      </c>
      <c r="BH9" s="57">
        <f>('Table 1'!BH11/'Table 1'!BD11-1)*100</f>
        <v>-0.1335649654039095</v>
      </c>
      <c r="BI9" s="57">
        <f>('Table 1'!BI11/'Table 1'!BE11-1)*100</f>
        <v>-0.17569366524156083</v>
      </c>
      <c r="BJ9" s="58">
        <f>('Table 1'!BJ11/'Table 1'!BF11-1)*100</f>
        <v>0.28224906445606379</v>
      </c>
      <c r="BK9" s="56">
        <f>('Table 1'!BK11/'Table 1'!BG11-1)*100</f>
        <v>0.94902800186973391</v>
      </c>
      <c r="BL9" s="57">
        <f>('Table 1'!BL11/'Table 1'!BH11-1)*100</f>
        <v>1.3215679102057898</v>
      </c>
      <c r="BM9" s="57">
        <f>('Table 1'!BM11/'Table 1'!BI11-1)*100</f>
        <v>1.8178721288495181</v>
      </c>
      <c r="BN9" s="58">
        <f>('Table 1'!BN11/'Table 1'!BJ11-1)*100</f>
        <v>2.1877478154232133</v>
      </c>
      <c r="BO9" s="56">
        <f>('Table 1'!BO11/'Table 1'!BK11-1)*100</f>
        <v>2.6209422773345814</v>
      </c>
      <c r="BP9" s="57">
        <f>('Table 1'!BP11/'Table 1'!BL11-1)*100</f>
        <v>2.4942846919653761</v>
      </c>
      <c r="BQ9" s="57">
        <f>('Table 1'!BQ11/'Table 1'!BM11-1)*100</f>
        <v>1.4886424949670074</v>
      </c>
      <c r="BR9" s="58">
        <f>('Table 1'!BR11/'Table 1'!BN11-1)*100</f>
        <v>0.1939727096224253</v>
      </c>
      <c r="BS9" s="56">
        <f>('Table 1'!BS11/'Table 1'!BO11-1)*100</f>
        <v>-2.19318507517412</v>
      </c>
      <c r="BT9" s="57">
        <f>('Table 1'!BT11/'Table 1'!BP11-1)*100</f>
        <v>-4.3311864202079553</v>
      </c>
      <c r="BU9" s="57">
        <f>('Table 1'!BU11/'Table 1'!BQ11-1)*100</f>
        <v>-3.6781356979903257</v>
      </c>
      <c r="BV9" s="58">
        <f>('Table 1'!BV11/'Table 1'!BR11-1)*100</f>
        <v>-1.5801769815232958</v>
      </c>
      <c r="BW9" s="56">
        <f>('Table 1'!BW11/'Table 1'!BS11-1)*100</f>
        <v>3.6612155110862021</v>
      </c>
      <c r="BX9" s="57">
        <f>('Table 1'!BX11/'Table 1'!BT11-1)*100</f>
        <v>4.8022099777480953</v>
      </c>
      <c r="BY9" s="57">
        <f>('Table 1'!BY11/'Table 1'!BU11-1)*100</f>
        <v>6.7020896336521751</v>
      </c>
      <c r="BZ9" s="58">
        <f>('Table 1'!BZ11/'Table 1'!BV11-1)*100</f>
        <v>7.1430954629351229</v>
      </c>
      <c r="CA9" s="56">
        <f>('Table 1'!CA11/'Table 1'!BW11-1)*100</f>
        <v>4.0905802864620311</v>
      </c>
      <c r="CB9" s="57">
        <f>('Table 1'!CB11/'Table 1'!BX11-1)*100</f>
        <v>3.8966267215843509</v>
      </c>
      <c r="CC9" s="57">
        <f>('Table 1'!CC11/'Table 1'!BY11-1)*100</f>
        <v>2.0611212254545652</v>
      </c>
      <c r="CD9" s="58">
        <f>('Table 1'!CD11/'Table 1'!BZ11-1)*100</f>
        <v>1.4949365229911304</v>
      </c>
      <c r="CE9" s="56">
        <f>('Table 1'!CE11/'Table 1'!CA11-1)*100</f>
        <v>2.1410277733678207</v>
      </c>
      <c r="CF9" s="57">
        <f>('Table 1'!CF11/'Table 1'!CB11-1)*100</f>
        <v>1.2920204918391409</v>
      </c>
      <c r="CG9" s="57">
        <f>('Table 1'!CG11/'Table 1'!CC11-1)*100</f>
        <v>1.708348565282769</v>
      </c>
      <c r="CH9" s="58">
        <f>('Table 1'!CH11/'Table 1'!CD11-1)*100</f>
        <v>1.6584163771143245</v>
      </c>
      <c r="CI9" s="56">
        <f>('Table 1'!CI11/'Table 1'!CE11-1)*100</f>
        <v>2.2232831433621092</v>
      </c>
      <c r="CJ9" s="57">
        <f>('Table 1'!CJ11/'Table 1'!CF11-1)*100</f>
        <v>1.7077177083706374</v>
      </c>
      <c r="CK9" s="57">
        <f>('Table 1'!CK11/'Table 1'!CG11-1)*100</f>
        <v>2.0386308949008614</v>
      </c>
      <c r="CL9" s="58">
        <f>('Table 1'!CL11/'Table 1'!CH11-1)*100</f>
        <v>1.9056535221579241</v>
      </c>
      <c r="CM9" s="56">
        <f>('Table 1'!CM11/'Table 1'!CI11-1)*100</f>
        <v>1.473696011362402</v>
      </c>
      <c r="CN9" s="57">
        <f>('Table 1'!CN11/'Table 1'!CJ11-1)*100</f>
        <v>2.1839044053715728</v>
      </c>
      <c r="CO9" s="57">
        <f>('Table 1'!CO11/'Table 1'!CK11-1)*100</f>
        <v>2.1207282718419762</v>
      </c>
      <c r="CP9" s="58">
        <f>('Table 1'!CP11/'Table 1'!CL11-1)*100</f>
        <v>2.0795988343546012</v>
      </c>
      <c r="CQ9" s="56">
        <f>('Table 1'!CQ11/'Table 1'!CM11-1)*100</f>
        <v>1.588938553611019</v>
      </c>
      <c r="CR9" s="57">
        <f>('Table 1'!CR11/'Table 1'!CN11-1)*100</f>
        <v>0.23268333411676778</v>
      </c>
      <c r="CS9" s="57"/>
      <c r="CT9" s="58"/>
    </row>
    <row r="10" spans="1:98" s="6" customFormat="1" ht="23.25" customHeight="1" x14ac:dyDescent="0.25">
      <c r="A10" s="63" t="s">
        <v>5</v>
      </c>
      <c r="B10" s="17" t="s">
        <v>7</v>
      </c>
      <c r="C10" s="50"/>
      <c r="D10" s="51"/>
      <c r="E10" s="51"/>
      <c r="F10" s="52"/>
      <c r="G10" s="50">
        <f>('Table 1'!G12/'Table 1'!C12-1)*100</f>
        <v>14.451067942997643</v>
      </c>
      <c r="H10" s="51">
        <f>('Table 1'!H12/'Table 1'!D12-1)*100</f>
        <v>-29.059677634294857</v>
      </c>
      <c r="I10" s="51">
        <f>('Table 1'!I12/'Table 1'!E12-1)*100</f>
        <v>21.416455706710714</v>
      </c>
      <c r="J10" s="52">
        <f>('Table 1'!J12/'Table 1'!F12-1)*100</f>
        <v>0.23003594957611284</v>
      </c>
      <c r="K10" s="50">
        <f>('Table 1'!K12/'Table 1'!G12-1)*100</f>
        <v>2.8313725759687713E-2</v>
      </c>
      <c r="L10" s="51">
        <f>('Table 1'!L12/'Table 1'!H12-1)*100</f>
        <v>53.440380583548119</v>
      </c>
      <c r="M10" s="51">
        <f>('Table 1'!M12/'Table 1'!I12-1)*100</f>
        <v>9.2220859096629582</v>
      </c>
      <c r="N10" s="52">
        <f>('Table 1'!N12/'Table 1'!J12-1)*100</f>
        <v>16.369087159124174</v>
      </c>
      <c r="O10" s="50">
        <f>('Table 1'!O12/'Table 1'!K12-1)*100</f>
        <v>28.626891410283474</v>
      </c>
      <c r="P10" s="51">
        <f>('Table 1'!P12/'Table 1'!L12-1)*100</f>
        <v>15.29269831991793</v>
      </c>
      <c r="Q10" s="51">
        <f>('Table 1'!Q12/'Table 1'!M12-1)*100</f>
        <v>-20.259047304271384</v>
      </c>
      <c r="R10" s="52">
        <f>('Table 1'!R12/'Table 1'!N12-1)*100</f>
        <v>-18.093762501853718</v>
      </c>
      <c r="S10" s="50">
        <f>('Table 1'!S12/'Table 1'!O12-1)*100</f>
        <v>-22.810199930397278</v>
      </c>
      <c r="T10" s="51">
        <f>('Table 1'!T12/'Table 1'!P12-1)*100</f>
        <v>-39.335918139883873</v>
      </c>
      <c r="U10" s="51">
        <f>('Table 1'!U12/'Table 1'!Q12-1)*100</f>
        <v>-17.27476738385041</v>
      </c>
      <c r="V10" s="52">
        <f>('Table 1'!V12/'Table 1'!R12-1)*100</f>
        <v>-8.7655682197322111</v>
      </c>
      <c r="W10" s="50">
        <f>('Table 1'!W12/'Table 1'!S12-1)*100</f>
        <v>-27.241140030237943</v>
      </c>
      <c r="X10" s="51">
        <f>('Table 1'!X12/'Table 1'!T12-1)*100</f>
        <v>-3.393986306139718</v>
      </c>
      <c r="Y10" s="51">
        <f>('Table 1'!Y12/'Table 1'!U12-1)*100</f>
        <v>19.830147810445453</v>
      </c>
      <c r="Z10" s="52">
        <f>('Table 1'!Z12/'Table 1'!V12-1)*100</f>
        <v>-8.3416914440742946</v>
      </c>
      <c r="AA10" s="50">
        <f>('Table 1'!AA12/'Table 1'!W12-1)*100</f>
        <v>0.84628475217016774</v>
      </c>
      <c r="AB10" s="51">
        <f>('Table 1'!AB12/'Table 1'!X12-1)*100</f>
        <v>1.9182498412325</v>
      </c>
      <c r="AC10" s="51">
        <f>('Table 1'!AC12/'Table 1'!Y12-1)*100</f>
        <v>-10.195137645988728</v>
      </c>
      <c r="AD10" s="52">
        <f>('Table 1'!AD12/'Table 1'!Z12-1)*100</f>
        <v>-0.8736287527527864</v>
      </c>
      <c r="AE10" s="50">
        <f>('Table 1'!AE12/'Table 1'!AA12-1)*100</f>
        <v>3.4862694686009776</v>
      </c>
      <c r="AF10" s="51">
        <f>('Table 1'!AF12/'Table 1'!AB12-1)*100</f>
        <v>-2.8603110913108298</v>
      </c>
      <c r="AG10" s="51">
        <f>('Table 1'!AG12/'Table 1'!AC12-1)*100</f>
        <v>-7.0880740673960663</v>
      </c>
      <c r="AH10" s="52">
        <f>('Table 1'!AH12/'Table 1'!AD12-1)*100</f>
        <v>-15.016014367041242</v>
      </c>
      <c r="AI10" s="50">
        <f>('Table 1'!AI12/'Table 1'!AE12-1)*100</f>
        <v>15.400736718278063</v>
      </c>
      <c r="AJ10" s="51">
        <f>('Table 1'!AJ12/'Table 1'!AF12-1)*100</f>
        <v>-6.1358076522032956</v>
      </c>
      <c r="AK10" s="51">
        <f>('Table 1'!AK12/'Table 1'!AG12-1)*100</f>
        <v>-9.591075626472211</v>
      </c>
      <c r="AL10" s="52">
        <f>('Table 1'!AL12/'Table 1'!AH12-1)*100</f>
        <v>-4.131491456756442</v>
      </c>
      <c r="AM10" s="50">
        <f>('Table 1'!AM12/'Table 1'!AI12-1)*100</f>
        <v>-38.858388722053604</v>
      </c>
      <c r="AN10" s="51">
        <f>('Table 1'!AN12/'Table 1'!AJ12-1)*100</f>
        <v>19.033317502973723</v>
      </c>
      <c r="AO10" s="51">
        <f>('Table 1'!AO12/'Table 1'!AK12-1)*100</f>
        <v>-2.5062709648161818</v>
      </c>
      <c r="AP10" s="52">
        <f>('Table 1'!AP12/'Table 1'!AL12-1)*100</f>
        <v>31.65981368673161</v>
      </c>
      <c r="AQ10" s="50">
        <f>('Table 1'!AQ12/'Table 1'!AM12-1)*100</f>
        <v>28.834837781653345</v>
      </c>
      <c r="AR10" s="51">
        <f>('Table 1'!AR12/'Table 1'!AN12-1)*100</f>
        <v>-24.044332284205673</v>
      </c>
      <c r="AS10" s="51">
        <f>('Table 1'!AS12/'Table 1'!AO12-1)*100</f>
        <v>27.280685085190036</v>
      </c>
      <c r="AT10" s="52">
        <f>('Table 1'!AT12/'Table 1'!AP12-1)*100</f>
        <v>11.941808775614859</v>
      </c>
      <c r="AU10" s="50">
        <f>('Table 1'!AU12/'Table 1'!AQ12-1)*100</f>
        <v>15.037852953955632</v>
      </c>
      <c r="AV10" s="51">
        <f>('Table 1'!AV12/'Table 1'!AR12-1)*100</f>
        <v>56.174104791764101</v>
      </c>
      <c r="AW10" s="51">
        <f>('Table 1'!AW12/'Table 1'!AS12-1)*100</f>
        <v>-22.37591843162361</v>
      </c>
      <c r="AX10" s="52">
        <f>('Table 1'!AX12/'Table 1'!AT12-1)*100</f>
        <v>-28.289947443676112</v>
      </c>
      <c r="AY10" s="50">
        <f>('Table 1'!AY12/'Table 1'!AU12-1)*100</f>
        <v>17.868630075292824</v>
      </c>
      <c r="AZ10" s="51">
        <f>('Table 1'!AZ12/'Table 1'!AV12-1)*100</f>
        <v>-17.310472634909214</v>
      </c>
      <c r="BA10" s="51">
        <f>('Table 1'!BA12/'Table 1'!AW12-1)*100</f>
        <v>-22.059542038734627</v>
      </c>
      <c r="BB10" s="52">
        <f>('Table 1'!BB12/'Table 1'!AX12-1)*100</f>
        <v>16.604300974383634</v>
      </c>
      <c r="BC10" s="50">
        <f>('Table 1'!BC12/'Table 1'!AY12-1)*100</f>
        <v>-22.355351389565392</v>
      </c>
      <c r="BD10" s="51">
        <f>('Table 1'!BD12/'Table 1'!AZ12-1)*100</f>
        <v>-5.2331973859891301</v>
      </c>
      <c r="BE10" s="51">
        <f>('Table 1'!BE12/'Table 1'!BA12-1)*100</f>
        <v>-4.2181278482645528</v>
      </c>
      <c r="BF10" s="52">
        <f>('Table 1'!BF12/'Table 1'!BB12-1)*100</f>
        <v>36.528009981889056</v>
      </c>
      <c r="BG10" s="50">
        <f>('Table 1'!BG12/'Table 1'!BC12-1)*100</f>
        <v>32.075159925058536</v>
      </c>
      <c r="BH10" s="51">
        <f>('Table 1'!BH12/'Table 1'!BD12-1)*100</f>
        <v>18.65244541587494</v>
      </c>
      <c r="BI10" s="51">
        <f>('Table 1'!BI12/'Table 1'!BE12-1)*100</f>
        <v>29.803365813381454</v>
      </c>
      <c r="BJ10" s="52">
        <f>('Table 1'!BJ12/'Table 1'!BF12-1)*100</f>
        <v>-14.67021431364377</v>
      </c>
      <c r="BK10" s="50">
        <f>('Table 1'!BK12/'Table 1'!BG12-1)*100</f>
        <v>4.9559920523545076</v>
      </c>
      <c r="BL10" s="51">
        <f>('Table 1'!BL12/'Table 1'!BH12-1)*100</f>
        <v>0.74650197671959351</v>
      </c>
      <c r="BM10" s="51">
        <f>('Table 1'!BM12/'Table 1'!BI12-1)*100</f>
        <v>5.349537003510707</v>
      </c>
      <c r="BN10" s="52">
        <f>('Table 1'!BN12/'Table 1'!BJ12-1)*100</f>
        <v>11.314958070279824</v>
      </c>
      <c r="BO10" s="50">
        <f>('Table 1'!BO12/'Table 1'!BK12-1)*100</f>
        <v>-9.2523037608449492</v>
      </c>
      <c r="BP10" s="51">
        <f>('Table 1'!BP12/'Table 1'!BL12-1)*100</f>
        <v>-14.158808944789547</v>
      </c>
      <c r="BQ10" s="51">
        <f>('Table 1'!BQ12/'Table 1'!BM12-1)*100</f>
        <v>25.064629484472036</v>
      </c>
      <c r="BR10" s="52">
        <f>('Table 1'!BR12/'Table 1'!BN12-1)*100</f>
        <v>-27.91965724364357</v>
      </c>
      <c r="BS10" s="50">
        <f>('Table 1'!BS12/'Table 1'!BO12-1)*100</f>
        <v>3.4465186112855983</v>
      </c>
      <c r="BT10" s="51">
        <f>('Table 1'!BT12/'Table 1'!BP12-1)*100</f>
        <v>-33.361477220916946</v>
      </c>
      <c r="BU10" s="51">
        <f>('Table 1'!BU12/'Table 1'!BQ12-1)*100</f>
        <v>17.098282965876876</v>
      </c>
      <c r="BV10" s="52">
        <f>('Table 1'!BV12/'Table 1'!BR12-1)*100</f>
        <v>48.568137959401156</v>
      </c>
      <c r="BW10" s="50">
        <f>('Table 1'!BW12/'Table 1'!BS12-1)*100</f>
        <v>5.7424130360076875</v>
      </c>
      <c r="BX10" s="51">
        <f>('Table 1'!BX12/'Table 1'!BT12-1)*100</f>
        <v>32.455452923443914</v>
      </c>
      <c r="BY10" s="51">
        <f>('Table 1'!BY12/'Table 1'!BU12-1)*100</f>
        <v>-21.363302060986044</v>
      </c>
      <c r="BZ10" s="52">
        <f>('Table 1'!BZ12/'Table 1'!BV12-1)*100</f>
        <v>-9.5808063909103343</v>
      </c>
      <c r="CA10" s="50">
        <f>('Table 1'!CA12/'Table 1'!BW12-1)*100</f>
        <v>11.423256858884677</v>
      </c>
      <c r="CB10" s="51">
        <f>('Table 1'!CB12/'Table 1'!BX12-1)*100</f>
        <v>21.475611860825317</v>
      </c>
      <c r="CC10" s="51">
        <f>('Table 1'!CC12/'Table 1'!BY12-1)*100</f>
        <v>3.8416235827649636</v>
      </c>
      <c r="CD10" s="52">
        <f>('Table 1'!CD12/'Table 1'!BZ12-1)*100</f>
        <v>-3.6636486975825333</v>
      </c>
      <c r="CE10" s="50">
        <f>('Table 1'!CE12/'Table 1'!CA12-1)*100</f>
        <v>0.8735639851348953</v>
      </c>
      <c r="CF10" s="51">
        <f>('Table 1'!CF12/'Table 1'!CB12-1)*100</f>
        <v>69.052510892335505</v>
      </c>
      <c r="CG10" s="51">
        <f>('Table 1'!CG12/'Table 1'!CC12-1)*100</f>
        <v>20.709261799057032</v>
      </c>
      <c r="CH10" s="52">
        <f>('Table 1'!CH12/'Table 1'!CD12-1)*100</f>
        <v>-56.317144101212847</v>
      </c>
      <c r="CI10" s="50">
        <f>('Table 1'!CI12/'Table 1'!CE12-1)*100</f>
        <v>-10.421447465103428</v>
      </c>
      <c r="CJ10" s="51">
        <f>('Table 1'!CJ12/'Table 1'!CF12-1)*100</f>
        <v>-36.542166921030471</v>
      </c>
      <c r="CK10" s="51">
        <f>('Table 1'!CK12/'Table 1'!CG12-1)*100</f>
        <v>-53.772562669655358</v>
      </c>
      <c r="CL10" s="52">
        <f>('Table 1'!CL12/'Table 1'!CH12-1)*100</f>
        <v>-39.377729070330581</v>
      </c>
      <c r="CM10" s="50">
        <f>('Table 1'!CM12/'Table 1'!CI12-1)*100</f>
        <v>-35.485305460027639</v>
      </c>
      <c r="CN10" s="51">
        <f>('Table 1'!CN12/'Table 1'!CJ12-1)*100</f>
        <v>4.8311177479260836</v>
      </c>
      <c r="CO10" s="51">
        <f>('Table 1'!CO12/'Table 1'!CK12-1)*100</f>
        <v>121.94998834336772</v>
      </c>
      <c r="CP10" s="52">
        <f>('Table 1'!CP12/'Table 1'!CL12-1)*100</f>
        <v>164.61995076520125</v>
      </c>
      <c r="CQ10" s="50">
        <f>('Table 1'!CQ12/'Table 1'!CM12-1)*100</f>
        <v>-31.729436492666686</v>
      </c>
      <c r="CR10" s="51">
        <f>('Table 1'!CR12/'Table 1'!CN12-1)*100</f>
        <v>-50.768233659203375</v>
      </c>
      <c r="CS10" s="51"/>
      <c r="CT10" s="52"/>
    </row>
    <row r="11" spans="1:98" s="12" customFormat="1" ht="23.25" customHeight="1" x14ac:dyDescent="0.25">
      <c r="A11" s="63"/>
      <c r="B11" s="21" t="s">
        <v>8</v>
      </c>
      <c r="C11" s="53"/>
      <c r="D11" s="54"/>
      <c r="E11" s="54"/>
      <c r="F11" s="55"/>
      <c r="G11" s="53">
        <f>('Table 1'!G13/'Table 1'!C13-1)*100</f>
        <v>29.51050888968496</v>
      </c>
      <c r="H11" s="54">
        <f>('Table 1'!H13/'Table 1'!D13-1)*100</f>
        <v>27.962136469153709</v>
      </c>
      <c r="I11" s="54">
        <f>('Table 1'!I13/'Table 1'!E13-1)*100</f>
        <v>24.428015165728723</v>
      </c>
      <c r="J11" s="55">
        <f>('Table 1'!J13/'Table 1'!F13-1)*100</f>
        <v>26.67502104650714</v>
      </c>
      <c r="K11" s="53">
        <f>('Table 1'!K13/'Table 1'!G13-1)*100</f>
        <v>17.774752506931879</v>
      </c>
      <c r="L11" s="54">
        <f>('Table 1'!L13/'Table 1'!H13-1)*100</f>
        <v>17.632540853937527</v>
      </c>
      <c r="M11" s="54">
        <f>('Table 1'!M13/'Table 1'!I13-1)*100</f>
        <v>18.572643296291268</v>
      </c>
      <c r="N11" s="55">
        <f>('Table 1'!N13/'Table 1'!J13-1)*100</f>
        <v>7.6756036486486545</v>
      </c>
      <c r="O11" s="53">
        <f>('Table 1'!O13/'Table 1'!K13-1)*100</f>
        <v>16.666590213527634</v>
      </c>
      <c r="P11" s="54">
        <f>('Table 1'!P13/'Table 1'!L13-1)*100</f>
        <v>9.3930823471862759</v>
      </c>
      <c r="Q11" s="54">
        <f>('Table 1'!Q13/'Table 1'!M13-1)*100</f>
        <v>7.771232772822545</v>
      </c>
      <c r="R11" s="55">
        <f>('Table 1'!R13/'Table 1'!N13-1)*100</f>
        <v>16.922471496952252</v>
      </c>
      <c r="S11" s="53">
        <f>('Table 1'!S13/'Table 1'!O13-1)*100</f>
        <v>8.8298910750267634</v>
      </c>
      <c r="T11" s="54">
        <f>('Table 1'!T13/'Table 1'!P13-1)*100</f>
        <v>13.240820956381105</v>
      </c>
      <c r="U11" s="54">
        <f>('Table 1'!U13/'Table 1'!Q13-1)*100</f>
        <v>23.519260221734186</v>
      </c>
      <c r="V11" s="55">
        <f>('Table 1'!V13/'Table 1'!R13-1)*100</f>
        <v>20.406212334214135</v>
      </c>
      <c r="W11" s="53">
        <f>('Table 1'!W13/'Table 1'!S13-1)*100</f>
        <v>22.848637532284478</v>
      </c>
      <c r="X11" s="54">
        <f>('Table 1'!X13/'Table 1'!T13-1)*100</f>
        <v>20.656336543761867</v>
      </c>
      <c r="Y11" s="54">
        <f>('Table 1'!Y13/'Table 1'!U13-1)*100</f>
        <v>7.2357785156144105</v>
      </c>
      <c r="Z11" s="55">
        <f>('Table 1'!Z13/'Table 1'!V13-1)*100</f>
        <v>-7.1769446611640646</v>
      </c>
      <c r="AA11" s="53">
        <f>('Table 1'!AA13/'Table 1'!W13-1)*100</f>
        <v>-17.737640187361801</v>
      </c>
      <c r="AB11" s="54">
        <f>('Table 1'!AB13/'Table 1'!X13-1)*100</f>
        <v>-28.449808371848341</v>
      </c>
      <c r="AC11" s="54">
        <f>('Table 1'!AC13/'Table 1'!Y13-1)*100</f>
        <v>-35.277161708936056</v>
      </c>
      <c r="AD11" s="55">
        <f>('Table 1'!AD13/'Table 1'!Z13-1)*100</f>
        <v>-24.606192673081082</v>
      </c>
      <c r="AE11" s="53">
        <f>('Table 1'!AE13/'Table 1'!AA13-1)*100</f>
        <v>-7.7039523086908979</v>
      </c>
      <c r="AF11" s="54">
        <f>('Table 1'!AF13/'Table 1'!AB13-1)*100</f>
        <v>8.2173404363872891</v>
      </c>
      <c r="AG11" s="54">
        <f>('Table 1'!AG13/'Table 1'!AC13-1)*100</f>
        <v>16.144394592056322</v>
      </c>
      <c r="AH11" s="55">
        <f>('Table 1'!AH13/'Table 1'!AD13-1)*100</f>
        <v>15.055631294691253</v>
      </c>
      <c r="AI11" s="53">
        <f>('Table 1'!AI13/'Table 1'!AE13-1)*100</f>
        <v>11.910233068920961</v>
      </c>
      <c r="AJ11" s="54">
        <f>('Table 1'!AJ13/'Table 1'!AF13-1)*100</f>
        <v>10.149881097279788</v>
      </c>
      <c r="AK11" s="54">
        <f>('Table 1'!AK13/'Table 1'!AG13-1)*100</f>
        <v>13.838820747702641</v>
      </c>
      <c r="AL11" s="55">
        <f>('Table 1'!AL13/'Table 1'!AH13-1)*100</f>
        <v>27.651673612399954</v>
      </c>
      <c r="AM11" s="53">
        <f>('Table 1'!AM13/'Table 1'!AI13-1)*100</f>
        <v>12.18872838713143</v>
      </c>
      <c r="AN11" s="54">
        <f>('Table 1'!AN13/'Table 1'!AJ13-1)*100</f>
        <v>6.8511829861897189</v>
      </c>
      <c r="AO11" s="54">
        <f>('Table 1'!AO13/'Table 1'!AK13-1)*100</f>
        <v>7.4585194222214435</v>
      </c>
      <c r="AP11" s="55">
        <f>('Table 1'!AP13/'Table 1'!AL13-1)*100</f>
        <v>-10.857575247733953</v>
      </c>
      <c r="AQ11" s="53">
        <f>('Table 1'!AQ13/'Table 1'!AM13-1)*100</f>
        <v>-15.587576495914735</v>
      </c>
      <c r="AR11" s="54">
        <f>('Table 1'!AR13/'Table 1'!AN13-1)*100</f>
        <v>-16.361008789040721</v>
      </c>
      <c r="AS11" s="54">
        <f>('Table 1'!AS13/'Table 1'!AO13-1)*100</f>
        <v>-11.922463763330182</v>
      </c>
      <c r="AT11" s="55">
        <f>('Table 1'!AT13/'Table 1'!AP13-1)*100</f>
        <v>16.709781787841326</v>
      </c>
      <c r="AU11" s="53">
        <f>('Table 1'!AU13/'Table 1'!AQ13-1)*100</f>
        <v>18.469553584842522</v>
      </c>
      <c r="AV11" s="54">
        <f>('Table 1'!AV13/'Table 1'!AR13-1)*100</f>
        <v>31.173936543561396</v>
      </c>
      <c r="AW11" s="54">
        <f>('Table 1'!AW13/'Table 1'!AS13-1)*100</f>
        <v>23.467297833284672</v>
      </c>
      <c r="AX11" s="55">
        <f>('Table 1'!AX13/'Table 1'!AT13-1)*100</f>
        <v>2.4476123012738604</v>
      </c>
      <c r="AY11" s="53">
        <f>('Table 1'!AY13/'Table 1'!AU13-1)*100</f>
        <v>23.884303656093753</v>
      </c>
      <c r="AZ11" s="54">
        <f>('Table 1'!AZ13/'Table 1'!AV13-1)*100</f>
        <v>18.035990334623708</v>
      </c>
      <c r="BA11" s="54">
        <f>('Table 1'!BA13/'Table 1'!AW13-1)*100</f>
        <v>18.335549366920123</v>
      </c>
      <c r="BB11" s="55">
        <f>('Table 1'!BB13/'Table 1'!AX13-1)*100</f>
        <v>22.769778778778349</v>
      </c>
      <c r="BC11" s="53">
        <f>('Table 1'!BC13/'Table 1'!AY13-1)*100</f>
        <v>11.928708817038359</v>
      </c>
      <c r="BD11" s="54">
        <f>('Table 1'!BD13/'Table 1'!AZ13-1)*100</f>
        <v>14.793895186478201</v>
      </c>
      <c r="BE11" s="54">
        <f>('Table 1'!BE13/'Table 1'!BA13-1)*100</f>
        <v>7.6257523540319339</v>
      </c>
      <c r="BF11" s="55">
        <f>('Table 1'!BF13/'Table 1'!BB13-1)*100</f>
        <v>4.3568141858111309</v>
      </c>
      <c r="BG11" s="53">
        <f>('Table 1'!BG13/'Table 1'!BC13-1)*100</f>
        <v>7.1907914193932498</v>
      </c>
      <c r="BH11" s="54">
        <f>('Table 1'!BH13/'Table 1'!BD13-1)*100</f>
        <v>10.965570540258751</v>
      </c>
      <c r="BI11" s="54">
        <f>('Table 1'!BI13/'Table 1'!BE13-1)*100</f>
        <v>17.346730726673787</v>
      </c>
      <c r="BJ11" s="55">
        <f>('Table 1'!BJ13/'Table 1'!BF13-1)*100</f>
        <v>17.368333735283812</v>
      </c>
      <c r="BK11" s="53">
        <f>('Table 1'!BK13/'Table 1'!BG13-1)*100</f>
        <v>38.877349370338329</v>
      </c>
      <c r="BL11" s="54">
        <f>('Table 1'!BL13/'Table 1'!BH13-1)*100</f>
        <v>17.807219571912203</v>
      </c>
      <c r="BM11" s="54">
        <f>('Table 1'!BM13/'Table 1'!BI13-1)*100</f>
        <v>12.594793896187362</v>
      </c>
      <c r="BN11" s="55">
        <f>('Table 1'!BN13/'Table 1'!BJ13-1)*100</f>
        <v>3.4073344868151834</v>
      </c>
      <c r="BO11" s="53">
        <f>('Table 1'!BO13/'Table 1'!BK13-1)*100</f>
        <v>-5.2787811709233079</v>
      </c>
      <c r="BP11" s="54">
        <f>('Table 1'!BP13/'Table 1'!BL13-1)*100</f>
        <v>1.6622894696356694</v>
      </c>
      <c r="BQ11" s="54">
        <f>('Table 1'!BQ13/'Table 1'!BM13-1)*100</f>
        <v>5.9870375235686835</v>
      </c>
      <c r="BR11" s="55">
        <f>('Table 1'!BR13/'Table 1'!BN13-1)*100</f>
        <v>9.2503650845922714</v>
      </c>
      <c r="BS11" s="53">
        <f>('Table 1'!BS13/'Table 1'!BO13-1)*100</f>
        <v>-14.159279861500917</v>
      </c>
      <c r="BT11" s="54">
        <f>('Table 1'!BT13/'Table 1'!BP13-1)*100</f>
        <v>-44.151546110775307</v>
      </c>
      <c r="BU11" s="54">
        <f>('Table 1'!BU13/'Table 1'!BQ13-1)*100</f>
        <v>-38.665704595653757</v>
      </c>
      <c r="BV11" s="55">
        <f>('Table 1'!BV13/'Table 1'!BR13-1)*100</f>
        <v>-39.099551994094107</v>
      </c>
      <c r="BW11" s="53">
        <f>('Table 1'!BW13/'Table 1'!BS13-1)*100</f>
        <v>-29.491742315691717</v>
      </c>
      <c r="BX11" s="54">
        <f>('Table 1'!BX13/'Table 1'!BT13-1)*100</f>
        <v>3.5504255998483503</v>
      </c>
      <c r="BY11" s="54">
        <f>('Table 1'!BY13/'Table 1'!BU13-1)*100</f>
        <v>-1.4063295268758158</v>
      </c>
      <c r="BZ11" s="55">
        <f>('Table 1'!BZ13/'Table 1'!BV13-1)*100</f>
        <v>19.530988469850286</v>
      </c>
      <c r="CA11" s="53">
        <f>('Table 1'!CA13/'Table 1'!BW13-1)*100</f>
        <v>13.623268809290746</v>
      </c>
      <c r="CB11" s="54">
        <f>('Table 1'!CB13/'Table 1'!BX13-1)*100</f>
        <v>31.095417048872108</v>
      </c>
      <c r="CC11" s="54">
        <f>('Table 1'!CC13/'Table 1'!BY13-1)*100</f>
        <v>30.11192070004607</v>
      </c>
      <c r="CD11" s="55">
        <f>('Table 1'!CD13/'Table 1'!BZ13-1)*100</f>
        <v>6.53620053487598</v>
      </c>
      <c r="CE11" s="53">
        <f>('Table 1'!CE13/'Table 1'!CA13-1)*100</f>
        <v>8.2747459415000399</v>
      </c>
      <c r="CF11" s="54">
        <f>('Table 1'!CF13/'Table 1'!CB13-1)*100</f>
        <v>2.4270445225957005</v>
      </c>
      <c r="CG11" s="54">
        <f>('Table 1'!CG13/'Table 1'!CC13-1)*100</f>
        <v>-3.3973134463703647</v>
      </c>
      <c r="CH11" s="55">
        <f>('Table 1'!CH13/'Table 1'!CD13-1)*100</f>
        <v>5.9792382674906719</v>
      </c>
      <c r="CI11" s="53">
        <f>('Table 1'!CI13/'Table 1'!CE13-1)*100</f>
        <v>3.2756708633621123</v>
      </c>
      <c r="CJ11" s="54">
        <f>('Table 1'!CJ13/'Table 1'!CF13-1)*100</f>
        <v>-7.5573428945947878</v>
      </c>
      <c r="CK11" s="54">
        <f>('Table 1'!CK13/'Table 1'!CG13-1)*100</f>
        <v>2.7261352109846593</v>
      </c>
      <c r="CL11" s="55">
        <f>('Table 1'!CL13/'Table 1'!CH13-1)*100</f>
        <v>-2.3771863729697307</v>
      </c>
      <c r="CM11" s="53">
        <f>('Table 1'!CM13/'Table 1'!CI13-1)*100</f>
        <v>7.7774824100426576</v>
      </c>
      <c r="CN11" s="54">
        <f>('Table 1'!CN13/'Table 1'!CJ13-1)*100</f>
        <v>8.825899011337901</v>
      </c>
      <c r="CO11" s="54">
        <f>('Table 1'!CO13/'Table 1'!CK13-1)*100</f>
        <v>5.7929402260799234</v>
      </c>
      <c r="CP11" s="55">
        <f>('Table 1'!CP13/'Table 1'!CL13-1)*100</f>
        <v>1.6308244702196939</v>
      </c>
      <c r="CQ11" s="53">
        <f>('Table 1'!CQ13/'Table 1'!CM13-1)*100</f>
        <v>-1.8988998817129787</v>
      </c>
      <c r="CR11" s="54">
        <f>('Table 1'!CR13/'Table 1'!CN13-1)*100</f>
        <v>14.848216080692133</v>
      </c>
      <c r="CS11" s="54"/>
      <c r="CT11" s="55"/>
    </row>
    <row r="12" spans="1:98" s="6" customFormat="1" ht="23.25" customHeight="1" x14ac:dyDescent="0.25">
      <c r="A12" s="64" t="s">
        <v>9</v>
      </c>
      <c r="B12" s="6" t="s">
        <v>10</v>
      </c>
      <c r="C12" s="56"/>
      <c r="D12" s="57"/>
      <c r="E12" s="57"/>
      <c r="F12" s="58"/>
      <c r="G12" s="56">
        <f>('Table 1'!G14/'Table 1'!C14-1)*100</f>
        <v>5.0286725965851931</v>
      </c>
      <c r="H12" s="57">
        <f>('Table 1'!H14/'Table 1'!D14-1)*100</f>
        <v>0.25375805554201936</v>
      </c>
      <c r="I12" s="57">
        <f>('Table 1'!I14/'Table 1'!E14-1)*100</f>
        <v>0.41910129482101155</v>
      </c>
      <c r="J12" s="58">
        <f>('Table 1'!J14/'Table 1'!F14-1)*100</f>
        <v>-2.7021227270097259</v>
      </c>
      <c r="K12" s="56">
        <f>('Table 1'!K14/'Table 1'!G14-1)*100</f>
        <v>-2.3586277947681977</v>
      </c>
      <c r="L12" s="57">
        <f>('Table 1'!L14/'Table 1'!H14-1)*100</f>
        <v>6.9601519957114499</v>
      </c>
      <c r="M12" s="57">
        <f>('Table 1'!M14/'Table 1'!I14-1)*100</f>
        <v>7.5928028234813594</v>
      </c>
      <c r="N12" s="58">
        <f>('Table 1'!N14/'Table 1'!J14-1)*100</f>
        <v>9.8790106368059405</v>
      </c>
      <c r="O12" s="56">
        <f>('Table 1'!O14/'Table 1'!K14-1)*100</f>
        <v>23.318270889321791</v>
      </c>
      <c r="P12" s="57">
        <f>('Table 1'!P14/'Table 1'!L14-1)*100</f>
        <v>13.02581256512747</v>
      </c>
      <c r="Q12" s="57">
        <f>('Table 1'!Q14/'Table 1'!M14-1)*100</f>
        <v>10.387984413636042</v>
      </c>
      <c r="R12" s="58">
        <f>('Table 1'!R14/'Table 1'!N14-1)*100</f>
        <v>10.101543999302365</v>
      </c>
      <c r="S12" s="56">
        <f>('Table 1'!S14/'Table 1'!O14-1)*100</f>
        <v>-18.942328622891004</v>
      </c>
      <c r="T12" s="57">
        <f>('Table 1'!T14/'Table 1'!P14-1)*100</f>
        <v>-16.17359715729404</v>
      </c>
      <c r="U12" s="57">
        <f>('Table 1'!U14/'Table 1'!Q14-1)*100</f>
        <v>-14.12541102852547</v>
      </c>
      <c r="V12" s="58">
        <f>('Table 1'!V14/'Table 1'!R14-1)*100</f>
        <v>-11.610030219528443</v>
      </c>
      <c r="W12" s="56">
        <f>('Table 1'!W14/'Table 1'!S14-1)*100</f>
        <v>4.7182666693370345</v>
      </c>
      <c r="X12" s="57">
        <f>('Table 1'!X14/'Table 1'!T14-1)*100</f>
        <v>7.4240232154732855</v>
      </c>
      <c r="Y12" s="57">
        <f>('Table 1'!Y14/'Table 1'!U14-1)*100</f>
        <v>6.5077853212181846</v>
      </c>
      <c r="Z12" s="58">
        <f>('Table 1'!Z14/'Table 1'!V14-1)*100</f>
        <v>-2.0368090381744475</v>
      </c>
      <c r="AA12" s="56">
        <f>('Table 1'!AA14/'Table 1'!W14-1)*100</f>
        <v>-19.354530215805312</v>
      </c>
      <c r="AB12" s="57">
        <f>('Table 1'!AB14/'Table 1'!X14-1)*100</f>
        <v>-23.43591045349347</v>
      </c>
      <c r="AC12" s="57">
        <f>('Table 1'!AC14/'Table 1'!Y14-1)*100</f>
        <v>-25.077178167995406</v>
      </c>
      <c r="AD12" s="58">
        <f>('Table 1'!AD14/'Table 1'!Z14-1)*100</f>
        <v>-16.42270984432551</v>
      </c>
      <c r="AE12" s="56">
        <f>('Table 1'!AE14/'Table 1'!AA14-1)*100</f>
        <v>3.9733900924237453</v>
      </c>
      <c r="AF12" s="57">
        <f>('Table 1'!AF14/'Table 1'!AB14-1)*100</f>
        <v>8.9438623188196065</v>
      </c>
      <c r="AG12" s="57">
        <f>('Table 1'!AG14/'Table 1'!AC14-1)*100</f>
        <v>8.7971357140496309</v>
      </c>
      <c r="AH12" s="58">
        <f>('Table 1'!AH14/'Table 1'!AD14-1)*100</f>
        <v>4.5351709846994437</v>
      </c>
      <c r="AI12" s="56">
        <f>('Table 1'!AI14/'Table 1'!AE14-1)*100</f>
        <v>9.0010847562272076</v>
      </c>
      <c r="AJ12" s="57">
        <f>('Table 1'!AJ14/'Table 1'!AF14-1)*100</f>
        <v>8.7531259899646052</v>
      </c>
      <c r="AK12" s="57">
        <f>('Table 1'!AK14/'Table 1'!AG14-1)*100</f>
        <v>9.4635155997389919</v>
      </c>
      <c r="AL12" s="58">
        <f>('Table 1'!AL14/'Table 1'!AH14-1)*100</f>
        <v>18.603012636702012</v>
      </c>
      <c r="AM12" s="56">
        <f>('Table 1'!AM14/'Table 1'!AI14-1)*100</f>
        <v>-6.1312133469582086E-2</v>
      </c>
      <c r="AN12" s="57">
        <f>('Table 1'!AN14/'Table 1'!AJ14-1)*100</f>
        <v>2.7473813772137978</v>
      </c>
      <c r="AO12" s="57">
        <f>('Table 1'!AO14/'Table 1'!AK14-1)*100</f>
        <v>-1.920620835253084</v>
      </c>
      <c r="AP12" s="58">
        <f>('Table 1'!AP14/'Table 1'!AL14-1)*100</f>
        <v>6.5394669779473835</v>
      </c>
      <c r="AQ12" s="56">
        <f>('Table 1'!AQ14/'Table 1'!AM14-1)*100</f>
        <v>13.627955128369983</v>
      </c>
      <c r="AR12" s="57">
        <f>('Table 1'!AR14/'Table 1'!AN14-1)*100</f>
        <v>7.6889270769969098</v>
      </c>
      <c r="AS12" s="57">
        <f>('Table 1'!AS14/'Table 1'!AO14-1)*100</f>
        <v>13.238552007735782</v>
      </c>
      <c r="AT12" s="58">
        <f>('Table 1'!AT14/'Table 1'!AP14-1)*100</f>
        <v>-2.0375987132193574</v>
      </c>
      <c r="AU12" s="56">
        <f>('Table 1'!AU14/'Table 1'!AQ14-1)*100</f>
        <v>-4.5625511117416417</v>
      </c>
      <c r="AV12" s="57">
        <f>('Table 1'!AV14/'Table 1'!AR14-1)*100</f>
        <v>4.7836946487391119</v>
      </c>
      <c r="AW12" s="57">
        <f>('Table 1'!AW14/'Table 1'!AS14-1)*100</f>
        <v>-8.5892516456277939</v>
      </c>
      <c r="AX12" s="58">
        <f>('Table 1'!AX14/'Table 1'!AT14-1)*100</f>
        <v>2.3332401151088256</v>
      </c>
      <c r="AY12" s="56">
        <f>('Table 1'!AY14/'Table 1'!AU14-1)*100</f>
        <v>10.818113146906484</v>
      </c>
      <c r="AZ12" s="57">
        <f>('Table 1'!AZ14/'Table 1'!AV14-1)*100</f>
        <v>1.3638305100625026</v>
      </c>
      <c r="BA12" s="57">
        <f>('Table 1'!BA14/'Table 1'!AW14-1)*100</f>
        <v>6.4929144240071235</v>
      </c>
      <c r="BB12" s="58">
        <f>('Table 1'!BB14/'Table 1'!AX14-1)*100</f>
        <v>11.857333860132746</v>
      </c>
      <c r="BC12" s="56">
        <f>('Table 1'!BC14/'Table 1'!AY14-1)*100</f>
        <v>4.6637672042725953</v>
      </c>
      <c r="BD12" s="57">
        <f>('Table 1'!BD14/'Table 1'!AZ14-1)*100</f>
        <v>10.902617772248369</v>
      </c>
      <c r="BE12" s="57">
        <f>('Table 1'!BE14/'Table 1'!BA14-1)*100</f>
        <v>5.6413882061306042</v>
      </c>
      <c r="BF12" s="58">
        <f>('Table 1'!BF14/'Table 1'!BB14-1)*100</f>
        <v>16.193848023227474</v>
      </c>
      <c r="BG12" s="56">
        <f>('Table 1'!BG14/'Table 1'!BC14-1)*100</f>
        <v>19.496688499753766</v>
      </c>
      <c r="BH12" s="57">
        <f>('Table 1'!BH14/'Table 1'!BD14-1)*100</f>
        <v>14.444259837786454</v>
      </c>
      <c r="BI12" s="57">
        <f>('Table 1'!BI14/'Table 1'!BE14-1)*100</f>
        <v>18.592545748658562</v>
      </c>
      <c r="BJ12" s="58">
        <f>('Table 1'!BJ14/'Table 1'!BF14-1)*100</f>
        <v>7.5031005128542327</v>
      </c>
      <c r="BK12" s="56">
        <f>('Table 1'!BK14/'Table 1'!BG14-1)*100</f>
        <v>16.443489552090739</v>
      </c>
      <c r="BL12" s="57">
        <f>('Table 1'!BL14/'Table 1'!BH14-1)*100</f>
        <v>9.6562057052126384</v>
      </c>
      <c r="BM12" s="57">
        <f>('Table 1'!BM14/'Table 1'!BI14-1)*100</f>
        <v>14.427491462308261</v>
      </c>
      <c r="BN12" s="58">
        <f>('Table 1'!BN14/'Table 1'!BJ14-1)*100</f>
        <v>10.60980732006418</v>
      </c>
      <c r="BO12" s="56">
        <f>('Table 1'!BO14/'Table 1'!BK14-1)*100</f>
        <v>8.6992669526467559</v>
      </c>
      <c r="BP12" s="57">
        <f>('Table 1'!BP14/'Table 1'!BL14-1)*100</f>
        <v>1.8469456338571222</v>
      </c>
      <c r="BQ12" s="57">
        <f>('Table 1'!BQ14/'Table 1'!BM14-1)*100</f>
        <v>3.5593166173606861</v>
      </c>
      <c r="BR12" s="58">
        <f>('Table 1'!BR14/'Table 1'!BN14-1)*100</f>
        <v>-1.8645568155127745</v>
      </c>
      <c r="BS12" s="56">
        <f>('Table 1'!BS14/'Table 1'!BO14-1)*100</f>
        <v>-11.214540866587175</v>
      </c>
      <c r="BT12" s="57">
        <f>('Table 1'!BT14/'Table 1'!BP14-1)*100</f>
        <v>-38.844374805661133</v>
      </c>
      <c r="BU12" s="57">
        <f>('Table 1'!BU14/'Table 1'!BQ14-1)*100</f>
        <v>-14.098184528085033</v>
      </c>
      <c r="BV12" s="58">
        <f>('Table 1'!BV14/'Table 1'!BR14-1)*100</f>
        <v>-13.970388740571583</v>
      </c>
      <c r="BW12" s="56">
        <f>('Table 1'!BW14/'Table 1'!BS14-1)*100</f>
        <v>0.32143788343297341</v>
      </c>
      <c r="BX12" s="57">
        <f>('Table 1'!BX14/'Table 1'!BT14-1)*100</f>
        <v>35.122145684312223</v>
      </c>
      <c r="BY12" s="57">
        <f>('Table 1'!BY14/'Table 1'!BU14-1)*100</f>
        <v>7.950281582852714</v>
      </c>
      <c r="BZ12" s="58">
        <f>('Table 1'!BZ14/'Table 1'!BV14-1)*100</f>
        <v>15.367665374261218</v>
      </c>
      <c r="CA12" s="56">
        <f>('Table 1'!CA14/'Table 1'!BW14-1)*100</f>
        <v>2.4263262044065925</v>
      </c>
      <c r="CB12" s="57">
        <f>('Table 1'!CB14/'Table 1'!BX14-1)*100</f>
        <v>18.042347554953974</v>
      </c>
      <c r="CC12" s="57">
        <f>('Table 1'!CC14/'Table 1'!BY14-1)*100</f>
        <v>4.528395738635016</v>
      </c>
      <c r="CD12" s="58">
        <f>('Table 1'!CD14/'Table 1'!BZ14-1)*100</f>
        <v>0.83097411593477943</v>
      </c>
      <c r="CE12" s="56">
        <f>('Table 1'!CE14/'Table 1'!CA14-1)*100</f>
        <v>10.838314202858079</v>
      </c>
      <c r="CF12" s="57">
        <f>('Table 1'!CF14/'Table 1'!CB14-1)*100</f>
        <v>1.6282404875641587</v>
      </c>
      <c r="CG12" s="57">
        <f>('Table 1'!CG14/'Table 1'!CC14-1)*100</f>
        <v>-9.7741959535590723</v>
      </c>
      <c r="CH12" s="58">
        <f>('Table 1'!CH14/'Table 1'!CD14-1)*100</f>
        <v>3.2364034645135931</v>
      </c>
      <c r="CI12" s="56">
        <f>('Table 1'!CI14/'Table 1'!CE14-1)*100</f>
        <v>-13.331580189334735</v>
      </c>
      <c r="CJ12" s="57">
        <f>('Table 1'!CJ14/'Table 1'!CF14-1)*100</f>
        <v>-22.403195593796866</v>
      </c>
      <c r="CK12" s="57">
        <f>('Table 1'!CK14/'Table 1'!CG14-1)*100</f>
        <v>-8.786130054218777</v>
      </c>
      <c r="CL12" s="58">
        <f>('Table 1'!CL14/'Table 1'!CH14-1)*100</f>
        <v>-16.521529651850631</v>
      </c>
      <c r="CM12" s="56">
        <f>('Table 1'!CM14/'Table 1'!CI14-1)*100</f>
        <v>15.000238712967985</v>
      </c>
      <c r="CN12" s="57">
        <f>('Table 1'!CN14/'Table 1'!CJ14-1)*100</f>
        <v>35.481139698039186</v>
      </c>
      <c r="CO12" s="57">
        <f>('Table 1'!CO14/'Table 1'!CK14-1)*100</f>
        <v>29.946133773391125</v>
      </c>
      <c r="CP12" s="58">
        <f>('Table 1'!CP14/'Table 1'!CL14-1)*100</f>
        <v>11.489755800175615</v>
      </c>
      <c r="CQ12" s="56">
        <f>('Table 1'!CQ14/'Table 1'!CM14-1)*100</f>
        <v>-22.076860924921771</v>
      </c>
      <c r="CR12" s="57">
        <f>('Table 1'!CR14/'Table 1'!CN14-1)*100</f>
        <v>-13.930793228307358</v>
      </c>
      <c r="CS12" s="57"/>
      <c r="CT12" s="58"/>
    </row>
    <row r="13" spans="1:98" s="6" customFormat="1" ht="23.25" customHeight="1" x14ac:dyDescent="0.25">
      <c r="A13" s="64" t="s">
        <v>11</v>
      </c>
      <c r="B13" s="6" t="s">
        <v>44</v>
      </c>
      <c r="C13" s="56"/>
      <c r="D13" s="57"/>
      <c r="E13" s="57"/>
      <c r="F13" s="58"/>
      <c r="G13" s="56">
        <f>('Table 1'!G15/'Table 1'!C15-1)*100</f>
        <v>16.691267765147465</v>
      </c>
      <c r="H13" s="57">
        <f>('Table 1'!H15/'Table 1'!D15-1)*100</f>
        <v>14.244311662701858</v>
      </c>
      <c r="I13" s="57">
        <f>('Table 1'!I15/'Table 1'!E15-1)*100</f>
        <v>11.809848170900651</v>
      </c>
      <c r="J13" s="58">
        <f>('Table 1'!J15/'Table 1'!F15-1)*100</f>
        <v>18.053193815265534</v>
      </c>
      <c r="K13" s="56">
        <f>('Table 1'!K15/'Table 1'!G15-1)*100</f>
        <v>23.354507384480971</v>
      </c>
      <c r="L13" s="57">
        <f>('Table 1'!L15/'Table 1'!H15-1)*100</f>
        <v>27.496113642380337</v>
      </c>
      <c r="M13" s="57">
        <f>('Table 1'!M15/'Table 1'!I15-1)*100</f>
        <v>26.610195002918434</v>
      </c>
      <c r="N13" s="58">
        <f>('Table 1'!N15/'Table 1'!J15-1)*100</f>
        <v>18.62879804845592</v>
      </c>
      <c r="O13" s="56">
        <f>('Table 1'!O15/'Table 1'!K15-1)*100</f>
        <v>7.0456947880777276</v>
      </c>
      <c r="P13" s="57">
        <f>('Table 1'!P15/'Table 1'!L15-1)*100</f>
        <v>4.6364541529987369</v>
      </c>
      <c r="Q13" s="57">
        <f>('Table 1'!Q15/'Table 1'!M15-1)*100</f>
        <v>-0.21074076584018941</v>
      </c>
      <c r="R13" s="58">
        <f>('Table 1'!R15/'Table 1'!N15-1)*100</f>
        <v>-5.3911387182208781</v>
      </c>
      <c r="S13" s="56">
        <f>('Table 1'!S15/'Table 1'!O15-1)*100</f>
        <v>-6.7459800560405903</v>
      </c>
      <c r="T13" s="57">
        <f>('Table 1'!T15/'Table 1'!P15-1)*100</f>
        <v>-7.2888452745252907</v>
      </c>
      <c r="U13" s="57">
        <f>('Table 1'!U15/'Table 1'!Q15-1)*100</f>
        <v>1.5325453519819954</v>
      </c>
      <c r="V13" s="58">
        <f>('Table 1'!V15/'Table 1'!R15-1)*100</f>
        <v>11.264519184936205</v>
      </c>
      <c r="W13" s="56">
        <f>('Table 1'!W15/'Table 1'!S15-1)*100</f>
        <v>21.112923135117502</v>
      </c>
      <c r="X13" s="57">
        <f>('Table 1'!X15/'Table 1'!T15-1)*100</f>
        <v>26.395166084870159</v>
      </c>
      <c r="Y13" s="57">
        <f>('Table 1'!Y15/'Table 1'!U15-1)*100</f>
        <v>33.457647043957571</v>
      </c>
      <c r="Z13" s="58">
        <f>('Table 1'!Z15/'Table 1'!V15-1)*100</f>
        <v>31.3877568630603</v>
      </c>
      <c r="AA13" s="56">
        <f>('Table 1'!AA15/'Table 1'!W15-1)*100</f>
        <v>23.976870531634553</v>
      </c>
      <c r="AB13" s="57">
        <f>('Table 1'!AB15/'Table 1'!X15-1)*100</f>
        <v>13.951544295831276</v>
      </c>
      <c r="AC13" s="57">
        <f>('Table 1'!AC15/'Table 1'!Y15-1)*100</f>
        <v>2.6577898924171617</v>
      </c>
      <c r="AD13" s="58">
        <f>('Table 1'!AD15/'Table 1'!Z15-1)*100</f>
        <v>8.8093250275766302</v>
      </c>
      <c r="AE13" s="56">
        <f>('Table 1'!AE15/'Table 1'!AA15-1)*100</f>
        <v>7.9454237923012538</v>
      </c>
      <c r="AF13" s="57">
        <f>('Table 1'!AF15/'Table 1'!AB15-1)*100</f>
        <v>10.523235100312366</v>
      </c>
      <c r="AG13" s="57">
        <f>('Table 1'!AG15/'Table 1'!AC15-1)*100</f>
        <v>10.826426354313302</v>
      </c>
      <c r="AH13" s="58">
        <f>('Table 1'!AH15/'Table 1'!AD15-1)*100</f>
        <v>-1.4748866429705854</v>
      </c>
      <c r="AI13" s="56">
        <f>('Table 1'!AI15/'Table 1'!AE15-1)*100</f>
        <v>-7.4364707745316121</v>
      </c>
      <c r="AJ13" s="57">
        <f>('Table 1'!AJ15/'Table 1'!AF15-1)*100</f>
        <v>-5.4083578237582586</v>
      </c>
      <c r="AK13" s="57">
        <f>('Table 1'!AK15/'Table 1'!AG15-1)*100</f>
        <v>4.4327403674117249</v>
      </c>
      <c r="AL13" s="58">
        <f>('Table 1'!AL15/'Table 1'!AH15-1)*100</f>
        <v>19.422298812293469</v>
      </c>
      <c r="AM13" s="56">
        <f>('Table 1'!AM15/'Table 1'!AI15-1)*100</f>
        <v>31.638032176840781</v>
      </c>
      <c r="AN13" s="57">
        <f>('Table 1'!AN15/'Table 1'!AJ15-1)*100</f>
        <v>45.236538043769706</v>
      </c>
      <c r="AO13" s="57">
        <f>('Table 1'!AO15/'Table 1'!AK15-1)*100</f>
        <v>45.490646682052386</v>
      </c>
      <c r="AP13" s="58">
        <f>('Table 1'!AP15/'Table 1'!AL15-1)*100</f>
        <v>28.1657132511538</v>
      </c>
      <c r="AQ13" s="56">
        <f>('Table 1'!AQ15/'Table 1'!AM15-1)*100</f>
        <v>10.393744408641336</v>
      </c>
      <c r="AR13" s="57">
        <f>('Table 1'!AR15/'Table 1'!AN15-1)*100</f>
        <v>-4.4336270417628558</v>
      </c>
      <c r="AS13" s="57">
        <f>('Table 1'!AS15/'Table 1'!AO15-1)*100</f>
        <v>-9.9742472323285476</v>
      </c>
      <c r="AT13" s="58">
        <f>('Table 1'!AT15/'Table 1'!AP15-1)*100</f>
        <v>-3.9112278135769118</v>
      </c>
      <c r="AU13" s="56">
        <f>('Table 1'!AU15/'Table 1'!AQ15-1)*100</f>
        <v>5.1501972329038415</v>
      </c>
      <c r="AV13" s="57">
        <f>('Table 1'!AV15/'Table 1'!AR15-1)*100</f>
        <v>12.901187016588644</v>
      </c>
      <c r="AW13" s="57">
        <f>('Table 1'!AW15/'Table 1'!AS15-1)*100</f>
        <v>9.4088388653077679</v>
      </c>
      <c r="AX13" s="58">
        <f>('Table 1'!AX15/'Table 1'!AT15-1)*100</f>
        <v>2.1355366807950471</v>
      </c>
      <c r="AY13" s="56">
        <f>('Table 1'!AY15/'Table 1'!AU15-1)*100</f>
        <v>6.7449906262127657</v>
      </c>
      <c r="AZ13" s="57">
        <f>('Table 1'!AZ15/'Table 1'!AV15-1)*100</f>
        <v>4.3400516034732606</v>
      </c>
      <c r="BA13" s="57">
        <f>('Table 1'!BA15/'Table 1'!AW15-1)*100</f>
        <v>4.6509737324973877</v>
      </c>
      <c r="BB13" s="58">
        <f>('Table 1'!BB15/'Table 1'!AX15-1)*100</f>
        <v>16.311713161801443</v>
      </c>
      <c r="BC13" s="56">
        <f>('Table 1'!BC15/'Table 1'!AY15-1)*100</f>
        <v>24.490181138766907</v>
      </c>
      <c r="BD13" s="57">
        <f>('Table 1'!BD15/'Table 1'!AZ15-1)*100</f>
        <v>27.221286029701375</v>
      </c>
      <c r="BE13" s="57">
        <f>('Table 1'!BE15/'Table 1'!BA15-1)*100</f>
        <v>28.552042729581029</v>
      </c>
      <c r="BF13" s="58">
        <f>('Table 1'!BF15/'Table 1'!BB15-1)*100</f>
        <v>25.005241041104199</v>
      </c>
      <c r="BG13" s="56">
        <f>('Table 1'!BG15/'Table 1'!BC15-1)*100</f>
        <v>10.017180788345259</v>
      </c>
      <c r="BH13" s="57">
        <f>('Table 1'!BH15/'Table 1'!BD15-1)*100</f>
        <v>12.899429160692243</v>
      </c>
      <c r="BI13" s="57">
        <f>('Table 1'!BI15/'Table 1'!BE15-1)*100</f>
        <v>16.92106792231758</v>
      </c>
      <c r="BJ13" s="58">
        <f>('Table 1'!BJ15/'Table 1'!BF15-1)*100</f>
        <v>16.388194701454893</v>
      </c>
      <c r="BK13" s="56">
        <f>('Table 1'!BK15/'Table 1'!BG15-1)*100</f>
        <v>15.364230443477634</v>
      </c>
      <c r="BL13" s="57">
        <f>('Table 1'!BL15/'Table 1'!BH15-1)*100</f>
        <v>6.8389862525267464</v>
      </c>
      <c r="BM13" s="57">
        <f>('Table 1'!BM15/'Table 1'!BI15-1)*100</f>
        <v>5.2742361479852784</v>
      </c>
      <c r="BN13" s="58">
        <f>('Table 1'!BN15/'Table 1'!BJ15-1)*100</f>
        <v>2.2681327807562379</v>
      </c>
      <c r="BO13" s="56">
        <f>('Table 1'!BO15/'Table 1'!BK15-1)*100</f>
        <v>8.73671475364306</v>
      </c>
      <c r="BP13" s="57">
        <f>('Table 1'!BP15/'Table 1'!BL15-1)*100</f>
        <v>16.680028624741471</v>
      </c>
      <c r="BQ13" s="57">
        <f>('Table 1'!BQ15/'Table 1'!BM15-1)*100</f>
        <v>17.033685026577871</v>
      </c>
      <c r="BR13" s="58">
        <f>('Table 1'!BR15/'Table 1'!BN15-1)*100</f>
        <v>17.761560242351315</v>
      </c>
      <c r="BS13" s="56">
        <f>('Table 1'!BS15/'Table 1'!BO15-1)*100</f>
        <v>30.772983451665461</v>
      </c>
      <c r="BT13" s="57">
        <f>('Table 1'!BT15/'Table 1'!BP15-1)*100</f>
        <v>18.663080587663995</v>
      </c>
      <c r="BU13" s="57">
        <f>('Table 1'!BU15/'Table 1'!BQ15-1)*100</f>
        <v>22.559516208116804</v>
      </c>
      <c r="BV13" s="58">
        <f>('Table 1'!BV15/'Table 1'!BR15-1)*100</f>
        <v>7.078300165366036</v>
      </c>
      <c r="BW13" s="56">
        <f>('Table 1'!BW15/'Table 1'!BS15-1)*100</f>
        <v>-20.557649263507848</v>
      </c>
      <c r="BX13" s="57">
        <f>('Table 1'!BX15/'Table 1'!BT15-1)*100</f>
        <v>-15.558581515222681</v>
      </c>
      <c r="BY13" s="57">
        <f>('Table 1'!BY15/'Table 1'!BU15-1)*100</f>
        <v>-19.663858782659638</v>
      </c>
      <c r="BZ13" s="58">
        <f>('Table 1'!BZ15/'Table 1'!BV15-1)*100</f>
        <v>-6.1191675774250225</v>
      </c>
      <c r="CA13" s="56">
        <f>('Table 1'!CA15/'Table 1'!BW15-1)*100</f>
        <v>9.1932365952525519</v>
      </c>
      <c r="CB13" s="57">
        <f>('Table 1'!CB15/'Table 1'!BX15-1)*100</f>
        <v>9.0177862313986381</v>
      </c>
      <c r="CC13" s="57">
        <f>('Table 1'!CC15/'Table 1'!BY15-1)*100</f>
        <v>2.4534331555588151</v>
      </c>
      <c r="CD13" s="58">
        <f>('Table 1'!CD15/'Table 1'!BZ15-1)*100</f>
        <v>2.2404120323114896</v>
      </c>
      <c r="CE13" s="56">
        <f>('Table 1'!CE15/'Table 1'!CA15-1)*100</f>
        <v>1.1408650469888038</v>
      </c>
      <c r="CF13" s="57">
        <f>('Table 1'!CF15/'Table 1'!CB15-1)*100</f>
        <v>3.1054003708475442</v>
      </c>
      <c r="CG13" s="57">
        <f>('Table 1'!CG15/'Table 1'!CC15-1)*100</f>
        <v>11.091087669192623</v>
      </c>
      <c r="CH13" s="58">
        <f>('Table 1'!CH15/'Table 1'!CD15-1)*100</f>
        <v>13.749800896316099</v>
      </c>
      <c r="CI13" s="56">
        <f>('Table 1'!CI15/'Table 1'!CE15-1)*100</f>
        <v>21.735686257075759</v>
      </c>
      <c r="CJ13" s="57">
        <f>('Table 1'!CJ15/'Table 1'!CF15-1)*100</f>
        <v>18.121113959540992</v>
      </c>
      <c r="CK13" s="57">
        <f>('Table 1'!CK15/'Table 1'!CG15-1)*100</f>
        <v>15.374877382315377</v>
      </c>
      <c r="CL13" s="58">
        <f>('Table 1'!CL15/'Table 1'!CH15-1)*100</f>
        <v>8.0404247254376671</v>
      </c>
      <c r="CM13" s="56">
        <f>('Table 1'!CM15/'Table 1'!CI15-1)*100</f>
        <v>-3.3689872234649476</v>
      </c>
      <c r="CN13" s="57">
        <f>('Table 1'!CN15/'Table 1'!CJ15-1)*100</f>
        <v>-1.6522279400399742</v>
      </c>
      <c r="CO13" s="57">
        <f>('Table 1'!CO15/'Table 1'!CK15-1)*100</f>
        <v>-2.3409883075865223</v>
      </c>
      <c r="CP13" s="58">
        <f>('Table 1'!CP15/'Table 1'!CL15-1)*100</f>
        <v>-2.6843533569148703</v>
      </c>
      <c r="CQ13" s="56">
        <f>('Table 1'!CQ15/'Table 1'!CM15-1)*100</f>
        <v>6.4939054138083652</v>
      </c>
      <c r="CR13" s="57">
        <f>('Table 1'!CR15/'Table 1'!CN15-1)*100</f>
        <v>3.9113701855314487</v>
      </c>
      <c r="CS13" s="57"/>
      <c r="CT13" s="58"/>
    </row>
    <row r="14" spans="1:98" s="6" customFormat="1" ht="23.25" customHeight="1" x14ac:dyDescent="0.25">
      <c r="A14" s="63" t="s">
        <v>12</v>
      </c>
      <c r="B14" s="17" t="s">
        <v>31</v>
      </c>
      <c r="C14" s="50"/>
      <c r="D14" s="51"/>
      <c r="E14" s="51"/>
      <c r="F14" s="52"/>
      <c r="G14" s="50">
        <f>('Table 1'!G16/'Table 1'!C16-1)*100</f>
        <v>59.684374371380258</v>
      </c>
      <c r="H14" s="51">
        <f>('Table 1'!H16/'Table 1'!D16-1)*100</f>
        <v>55.346831449790514</v>
      </c>
      <c r="I14" s="51">
        <f>('Table 1'!I16/'Table 1'!E16-1)*100</f>
        <v>45.175749208191853</v>
      </c>
      <c r="J14" s="52">
        <f>('Table 1'!J16/'Table 1'!F16-1)*100</f>
        <v>49.763746213948387</v>
      </c>
      <c r="K14" s="50">
        <f>('Table 1'!K16/'Table 1'!G16-1)*100</f>
        <v>31.290391438775966</v>
      </c>
      <c r="L14" s="51">
        <f>('Table 1'!L16/'Table 1'!H16-1)*100</f>
        <v>22.095550680495514</v>
      </c>
      <c r="M14" s="51">
        <f>('Table 1'!M16/'Table 1'!I16-1)*100</f>
        <v>23.239602751851905</v>
      </c>
      <c r="N14" s="52">
        <f>('Table 1'!N16/'Table 1'!J16-1)*100</f>
        <v>5.1088284321041622</v>
      </c>
      <c r="O14" s="50">
        <f>('Table 1'!O16/'Table 1'!K16-1)*100</f>
        <v>14.773423190101331</v>
      </c>
      <c r="P14" s="51">
        <f>('Table 1'!P16/'Table 1'!L16-1)*100</f>
        <v>8.3897331990652404</v>
      </c>
      <c r="Q14" s="51">
        <f>('Table 1'!Q16/'Table 1'!M16-1)*100</f>
        <v>7.7365397513671885</v>
      </c>
      <c r="R14" s="52">
        <f>('Table 1'!R16/'Table 1'!N16-1)*100</f>
        <v>23.80904089199727</v>
      </c>
      <c r="S14" s="50">
        <f>('Table 1'!S16/'Table 1'!O16-1)*100</f>
        <v>27.413790800318871</v>
      </c>
      <c r="T14" s="51">
        <f>('Table 1'!T16/'Table 1'!P16-1)*100</f>
        <v>31.837463580030633</v>
      </c>
      <c r="U14" s="51">
        <f>('Table 1'!U16/'Table 1'!Q16-1)*100</f>
        <v>44.369008127481834</v>
      </c>
      <c r="V14" s="52">
        <f>('Table 1'!V16/'Table 1'!R16-1)*100</f>
        <v>35.698508300641983</v>
      </c>
      <c r="W14" s="50">
        <f>('Table 1'!W16/'Table 1'!S16-1)*100</f>
        <v>29.718615608872192</v>
      </c>
      <c r="X14" s="51">
        <f>('Table 1'!X16/'Table 1'!T16-1)*100</f>
        <v>24.361038469583505</v>
      </c>
      <c r="Y14" s="51">
        <f>('Table 1'!Y16/'Table 1'!U16-1)*100</f>
        <v>4.9240522993051927</v>
      </c>
      <c r="Z14" s="52">
        <f>('Table 1'!Z16/'Table 1'!V16-1)*100</f>
        <v>-12.435192825558728</v>
      </c>
      <c r="AA14" s="50">
        <f>('Table 1'!AA16/'Table 1'!W16-1)*100</f>
        <v>-21.908593780733387</v>
      </c>
      <c r="AB14" s="51">
        <f>('Table 1'!AB16/'Table 1'!X16-1)*100</f>
        <v>-34.816147116406547</v>
      </c>
      <c r="AC14" s="51">
        <f>('Table 1'!AC16/'Table 1'!Y16-1)*100</f>
        <v>-42.828934236125058</v>
      </c>
      <c r="AD14" s="52">
        <f>('Table 1'!AD16/'Table 1'!Z16-1)*100</f>
        <v>-32.156919176169851</v>
      </c>
      <c r="AE14" s="50">
        <f>('Table 1'!AE16/'Table 1'!AA16-1)*100</f>
        <v>-14.051368123131136</v>
      </c>
      <c r="AF14" s="51">
        <f>('Table 1'!AF16/'Table 1'!AB16-1)*100</f>
        <v>7.5048241052636522</v>
      </c>
      <c r="AG14" s="51">
        <f>('Table 1'!AG16/'Table 1'!AC16-1)*100</f>
        <v>20.066833772968096</v>
      </c>
      <c r="AH14" s="52">
        <f>('Table 1'!AH16/'Table 1'!AD16-1)*100</f>
        <v>23.137018764667495</v>
      </c>
      <c r="AI14" s="50">
        <f>('Table 1'!AI16/'Table 1'!AE16-1)*100</f>
        <v>17.289060874571472</v>
      </c>
      <c r="AJ14" s="51">
        <f>('Table 1'!AJ16/'Table 1'!AF16-1)*100</f>
        <v>13.880072686138046</v>
      </c>
      <c r="AK14" s="51">
        <f>('Table 1'!AK16/'Table 1'!AG16-1)*100</f>
        <v>17.229717947281408</v>
      </c>
      <c r="AL14" s="52">
        <f>('Table 1'!AL16/'Table 1'!AH16-1)*100</f>
        <v>32.260890928627894</v>
      </c>
      <c r="AM14" s="50">
        <f>('Table 1'!AM16/'Table 1'!AI16-1)*100</f>
        <v>12.995947926306584</v>
      </c>
      <c r="AN14" s="51">
        <f>('Table 1'!AN16/'Table 1'!AJ16-1)*100</f>
        <v>1.5055291677635863</v>
      </c>
      <c r="AO14" s="51">
        <f>('Table 1'!AO16/'Table 1'!AK16-1)*100</f>
        <v>3.5797110509879548</v>
      </c>
      <c r="AP14" s="52">
        <f>('Table 1'!AP16/'Table 1'!AL16-1)*100</f>
        <v>-22.769256686022743</v>
      </c>
      <c r="AQ14" s="50">
        <f>('Table 1'!AQ16/'Table 1'!AM16-1)*100</f>
        <v>-29.797362629875458</v>
      </c>
      <c r="AR14" s="51">
        <f>('Table 1'!AR16/'Table 1'!AN16-1)*100</f>
        <v>-27.208728896287692</v>
      </c>
      <c r="AS14" s="51">
        <f>('Table 1'!AS16/'Table 1'!AO16-1)*100</f>
        <v>-19.978851012396927</v>
      </c>
      <c r="AT14" s="52">
        <f>('Table 1'!AT16/'Table 1'!AP16-1)*100</f>
        <v>30.370627447849174</v>
      </c>
      <c r="AU14" s="50">
        <f>('Table 1'!AU16/'Table 1'!AQ16-1)*100</f>
        <v>34.106364384378196</v>
      </c>
      <c r="AV14" s="51">
        <f>('Table 1'!AV16/'Table 1'!AR16-1)*100</f>
        <v>49.935110227343046</v>
      </c>
      <c r="AW14" s="51">
        <f>('Table 1'!AW16/'Table 1'!AS16-1)*100</f>
        <v>41.107844586574615</v>
      </c>
      <c r="AX14" s="52">
        <f>('Table 1'!AX16/'Table 1'!AT16-1)*100</f>
        <v>2.5484808287783212</v>
      </c>
      <c r="AY14" s="50">
        <f>('Table 1'!AY16/'Table 1'!AU16-1)*100</f>
        <v>32.787989929813421</v>
      </c>
      <c r="AZ14" s="51">
        <f>('Table 1'!AZ16/'Table 1'!AV16-1)*100</f>
        <v>27.052614543837162</v>
      </c>
      <c r="BA14" s="51">
        <f>('Table 1'!BA16/'Table 1'!AW16-1)*100</f>
        <v>24.621456664674479</v>
      </c>
      <c r="BB14" s="52">
        <f>('Table 1'!BB16/'Table 1'!AX16-1)*100</f>
        <v>27.529814479657411</v>
      </c>
      <c r="BC14" s="50">
        <f>('Table 1'!BC16/'Table 1'!AY16-1)*100</f>
        <v>11.51159590566464</v>
      </c>
      <c r="BD14" s="51">
        <f>('Table 1'!BD16/'Table 1'!AZ16-1)*100</f>
        <v>13.335596270547946</v>
      </c>
      <c r="BE14" s="51">
        <f>('Table 1'!BE16/'Table 1'!BA16-1)*100</f>
        <v>4.2115356431612794</v>
      </c>
      <c r="BF14" s="52">
        <f>('Table 1'!BF16/'Table 1'!BB16-1)*100</f>
        <v>-2.8011393292299847</v>
      </c>
      <c r="BG14" s="50">
        <f>('Table 1'!BG16/'Table 1'!BC16-1)*100</f>
        <v>3.1693258435585347</v>
      </c>
      <c r="BH14" s="51">
        <f>('Table 1'!BH16/'Table 1'!BD16-1)*100</f>
        <v>9.6070755096495439</v>
      </c>
      <c r="BI14" s="51">
        <f>('Table 1'!BI16/'Table 1'!BE16-1)*100</f>
        <v>17.146749405090155</v>
      </c>
      <c r="BJ14" s="52">
        <f>('Table 1'!BJ16/'Table 1'!BF16-1)*100</f>
        <v>20.850068615601547</v>
      </c>
      <c r="BK14" s="50">
        <f>('Table 1'!BK16/'Table 1'!BG16-1)*100</f>
        <v>51.689418490472264</v>
      </c>
      <c r="BL14" s="51">
        <f>('Table 1'!BL16/'Table 1'!BH16-1)*100</f>
        <v>22.619585870015534</v>
      </c>
      <c r="BM14" s="51">
        <f>('Table 1'!BM16/'Table 1'!BI16-1)*100</f>
        <v>13.823691551940009</v>
      </c>
      <c r="BN14" s="52">
        <f>('Table 1'!BN16/'Table 1'!BJ16-1)*100</f>
        <v>1.5674961213319127</v>
      </c>
      <c r="BO14" s="50">
        <f>('Table 1'!BO16/'Table 1'!BK16-1)*100</f>
        <v>-11.265221507913326</v>
      </c>
      <c r="BP14" s="51">
        <f>('Table 1'!BP16/'Table 1'!BL16-1)*100</f>
        <v>-1.4390952031048454</v>
      </c>
      <c r="BQ14" s="51">
        <f>('Table 1'!BQ16/'Table 1'!BM16-1)*100</f>
        <v>4.2436085064687878</v>
      </c>
      <c r="BR14" s="52">
        <f>('Table 1'!BR16/'Table 1'!BN16-1)*100</f>
        <v>10.78447941730818</v>
      </c>
      <c r="BS14" s="50">
        <f>('Table 1'!BS16/'Table 1'!BO16-1)*100</f>
        <v>-25.139159849810532</v>
      </c>
      <c r="BT14" s="51">
        <f>('Table 1'!BT16/'Table 1'!BP16-1)*100</f>
        <v>-60.636989872995137</v>
      </c>
      <c r="BU14" s="51">
        <f>('Table 1'!BU16/'Table 1'!BQ16-1)*100</f>
        <v>-59.112800167399939</v>
      </c>
      <c r="BV14" s="52">
        <f>('Table 1'!BV16/'Table 1'!BR16-1)*100</f>
        <v>-57.759048021383073</v>
      </c>
      <c r="BW14" s="50">
        <f>('Table 1'!BW16/'Table 1'!BS16-1)*100</f>
        <v>-43.584328943253183</v>
      </c>
      <c r="BX14" s="51">
        <f>('Table 1'!BX16/'Table 1'!BT16-1)*100</f>
        <v>4.9094289623402787</v>
      </c>
      <c r="BY14" s="51">
        <f>('Table 1'!BY16/'Table 1'!BU16-1)*100</f>
        <v>6.8268603305200015</v>
      </c>
      <c r="BZ14" s="52">
        <f>('Table 1'!BZ16/'Table 1'!BV16-1)*100</f>
        <v>38.213998867255562</v>
      </c>
      <c r="CA14" s="50">
        <f>('Table 1'!CA16/'Table 1'!BW16-1)*100</f>
        <v>23.141721283206174</v>
      </c>
      <c r="CB14" s="51">
        <f>('Table 1'!CB16/'Table 1'!BX16-1)*100</f>
        <v>50.665189551547684</v>
      </c>
      <c r="CC14" s="51">
        <f>('Table 1'!CC16/'Table 1'!BY16-1)*100</f>
        <v>58.004131530243065</v>
      </c>
      <c r="CD14" s="52">
        <f>('Table 1'!CD16/'Table 1'!BZ16-1)*100</f>
        <v>11.125820268319586</v>
      </c>
      <c r="CE14" s="50">
        <f>('Table 1'!CE16/'Table 1'!CA16-1)*100</f>
        <v>10.425711776637003</v>
      </c>
      <c r="CF14" s="51">
        <f>('Table 1'!CF16/'Table 1'!CB16-1)*100</f>
        <v>2.4597399404665543</v>
      </c>
      <c r="CG14" s="51">
        <f>('Table 1'!CG16/'Table 1'!CC16-1)*100</f>
        <v>-6.2575316069722327</v>
      </c>
      <c r="CH14" s="52">
        <f>('Table 1'!CH16/'Table 1'!CD16-1)*100</f>
        <v>4.0887894155979598</v>
      </c>
      <c r="CI14" s="50">
        <f>('Table 1'!CI16/'Table 1'!CE16-1)*100</f>
        <v>3.7408692875555039</v>
      </c>
      <c r="CJ14" s="51">
        <f>('Table 1'!CJ16/'Table 1'!CF16-1)*100</f>
        <v>-12.594435852562636</v>
      </c>
      <c r="CK14" s="51">
        <f>('Table 1'!CK16/'Table 1'!CG16-1)*100</f>
        <v>1.2864721171930382</v>
      </c>
      <c r="CL14" s="52">
        <f>('Table 1'!CL16/'Table 1'!CH16-1)*100</f>
        <v>-0.7904497597882143</v>
      </c>
      <c r="CM14" s="50">
        <f>('Table 1'!CM16/'Table 1'!CI16-1)*100</f>
        <v>10.469814410390409</v>
      </c>
      <c r="CN14" s="51">
        <f>('Table 1'!CN16/'Table 1'!CJ16-1)*100</f>
        <v>5.4616347909309804</v>
      </c>
      <c r="CO14" s="51">
        <f>('Table 1'!CO16/'Table 1'!CK16-1)*100</f>
        <v>2.5025342676233464</v>
      </c>
      <c r="CP14" s="52">
        <f>('Table 1'!CP16/'Table 1'!CL16-1)*100</f>
        <v>8.8350683364213367E-2</v>
      </c>
      <c r="CQ14" s="50">
        <f>('Table 1'!CQ16/'Table 1'!CM16-1)*100</f>
        <v>3.4830715623581865</v>
      </c>
      <c r="CR14" s="51">
        <f>('Table 1'!CR16/'Table 1'!CN16-1)*100</f>
        <v>33.739181283176698</v>
      </c>
      <c r="CS14" s="51"/>
      <c r="CT14" s="52"/>
    </row>
    <row r="15" spans="1:98" s="12" customFormat="1" ht="23.25" customHeight="1" x14ac:dyDescent="0.25">
      <c r="A15" s="63"/>
      <c r="B15" s="21" t="s">
        <v>13</v>
      </c>
      <c r="C15" s="53"/>
      <c r="D15" s="54"/>
      <c r="E15" s="54"/>
      <c r="F15" s="55"/>
      <c r="G15" s="53">
        <f>('Table 1'!G17/'Table 1'!C17-1)*100</f>
        <v>10.329961504632257</v>
      </c>
      <c r="H15" s="54">
        <f>('Table 1'!H17/'Table 1'!D17-1)*100</f>
        <v>8.3532391679897344</v>
      </c>
      <c r="I15" s="54">
        <f>('Table 1'!I17/'Table 1'!E17-1)*100</f>
        <v>2.7617364666485678</v>
      </c>
      <c r="J15" s="55">
        <f>('Table 1'!J17/'Table 1'!F17-1)*100</f>
        <v>-4.7738523840329279</v>
      </c>
      <c r="K15" s="53">
        <f>('Table 1'!K17/'Table 1'!G17-1)*100</f>
        <v>-31.784771206063233</v>
      </c>
      <c r="L15" s="54">
        <f>('Table 1'!L17/'Table 1'!H17-1)*100</f>
        <v>-15.65064030155755</v>
      </c>
      <c r="M15" s="54">
        <f>('Table 1'!M17/'Table 1'!I17-1)*100</f>
        <v>-9.3382129928824433</v>
      </c>
      <c r="N15" s="55">
        <f>('Table 1'!N17/'Table 1'!J17-1)*100</f>
        <v>-1.7658593630334951</v>
      </c>
      <c r="O15" s="53">
        <f>('Table 1'!O17/'Table 1'!K17-1)*100</f>
        <v>45.253920404551387</v>
      </c>
      <c r="P15" s="54">
        <f>('Table 1'!P17/'Table 1'!L17-1)*100</f>
        <v>29.641816223744932</v>
      </c>
      <c r="Q15" s="54">
        <f>('Table 1'!Q17/'Table 1'!M17-1)*100</f>
        <v>21.704412130282847</v>
      </c>
      <c r="R15" s="55">
        <f>('Table 1'!R17/'Table 1'!N17-1)*100</f>
        <v>15.201207074266399</v>
      </c>
      <c r="S15" s="53">
        <f>('Table 1'!S17/'Table 1'!O17-1)*100</f>
        <v>7.5707607604088789</v>
      </c>
      <c r="T15" s="54">
        <f>('Table 1'!T17/'Table 1'!P17-1)*100</f>
        <v>8.9778672755812075</v>
      </c>
      <c r="U15" s="54">
        <f>('Table 1'!U17/'Table 1'!Q17-1)*100</f>
        <v>10.27770693312906</v>
      </c>
      <c r="V15" s="55">
        <f>('Table 1'!V17/'Table 1'!R17-1)*100</f>
        <v>12.75788210110842</v>
      </c>
      <c r="W15" s="53">
        <f>('Table 1'!W17/'Table 1'!S17-1)*100</f>
        <v>20.696527650178975</v>
      </c>
      <c r="X15" s="54">
        <f>('Table 1'!X17/'Table 1'!T17-1)*100</f>
        <v>12.745799924560529</v>
      </c>
      <c r="Y15" s="54">
        <f>('Table 1'!Y17/'Table 1'!U17-1)*100</f>
        <v>7.7808266788142566</v>
      </c>
      <c r="Z15" s="55">
        <f>('Table 1'!Z17/'Table 1'!V17-1)*100</f>
        <v>1.2524826848628212</v>
      </c>
      <c r="AA15" s="53">
        <f>('Table 1'!AA17/'Table 1'!W17-1)*100</f>
        <v>-10.857927908875242</v>
      </c>
      <c r="AB15" s="54">
        <f>('Table 1'!AB17/'Table 1'!X17-1)*100</f>
        <v>-9.1542761557204866</v>
      </c>
      <c r="AC15" s="54">
        <f>('Table 1'!AC17/'Table 1'!Y17-1)*100</f>
        <v>-10.019564799856385</v>
      </c>
      <c r="AD15" s="55">
        <f>('Table 1'!AD17/'Table 1'!Z17-1)*100</f>
        <v>13.903658376122042</v>
      </c>
      <c r="AE15" s="53">
        <f>('Table 1'!AE17/'Table 1'!AA17-1)*100</f>
        <v>18.976638986086456</v>
      </c>
      <c r="AF15" s="54">
        <f>('Table 1'!AF17/'Table 1'!AB17-1)*100</f>
        <v>9.5847738820428638</v>
      </c>
      <c r="AG15" s="54">
        <f>('Table 1'!AG17/'Table 1'!AC17-1)*100</f>
        <v>6.766911686690058</v>
      </c>
      <c r="AH15" s="55">
        <f>('Table 1'!AH17/'Table 1'!AD17-1)*100</f>
        <v>-7.11608340709261</v>
      </c>
      <c r="AI15" s="53">
        <f>('Table 1'!AI17/'Table 1'!AE17-1)*100</f>
        <v>-4.6082612366870279</v>
      </c>
      <c r="AJ15" s="54">
        <f>('Table 1'!AJ17/'Table 1'!AF17-1)*100</f>
        <v>10.201012789627439</v>
      </c>
      <c r="AK15" s="54">
        <f>('Table 1'!AK17/'Table 1'!AG17-1)*100</f>
        <v>13.170828167184245</v>
      </c>
      <c r="AL15" s="55">
        <f>('Table 1'!AL17/'Table 1'!AH17-1)*100</f>
        <v>10.339108802701414</v>
      </c>
      <c r="AM15" s="53">
        <f>('Table 1'!AM17/'Table 1'!AI17-1)*100</f>
        <v>1.1088797216618929</v>
      </c>
      <c r="AN15" s="54">
        <f>('Table 1'!AN17/'Table 1'!AJ17-1)*100</f>
        <v>-1.8468696723061728</v>
      </c>
      <c r="AO15" s="54">
        <f>('Table 1'!AO17/'Table 1'!AK17-1)*100</f>
        <v>4.7971726246315072</v>
      </c>
      <c r="AP15" s="55">
        <f>('Table 1'!AP17/'Table 1'!AL17-1)*100</f>
        <v>5.9101021615231897</v>
      </c>
      <c r="AQ15" s="53">
        <f>('Table 1'!AQ17/'Table 1'!AM17-1)*100</f>
        <v>14.095445945058449</v>
      </c>
      <c r="AR15" s="54">
        <f>('Table 1'!AR17/'Table 1'!AN17-1)*100</f>
        <v>12.723932694983331</v>
      </c>
      <c r="AS15" s="54">
        <f>('Table 1'!AS17/'Table 1'!AO17-1)*100</f>
        <v>5.4285588257465767</v>
      </c>
      <c r="AT15" s="55">
        <f>('Table 1'!AT17/'Table 1'!AP17-1)*100</f>
        <v>3.1354312123556216</v>
      </c>
      <c r="AU15" s="53">
        <f>('Table 1'!AU17/'Table 1'!AQ17-1)*100</f>
        <v>2.9014777424599236</v>
      </c>
      <c r="AV15" s="54">
        <f>('Table 1'!AV17/'Table 1'!AR17-1)*100</f>
        <v>7.8583662897150353</v>
      </c>
      <c r="AW15" s="54">
        <f>('Table 1'!AW17/'Table 1'!AS17-1)*100</f>
        <v>12.26485134818347</v>
      </c>
      <c r="AX15" s="55">
        <f>('Table 1'!AX17/'Table 1'!AT17-1)*100</f>
        <v>7.4616815388463431</v>
      </c>
      <c r="AY15" s="53">
        <f>('Table 1'!AY17/'Table 1'!AU17-1)*100</f>
        <v>5.5995656958970352</v>
      </c>
      <c r="AZ15" s="54">
        <f>('Table 1'!AZ17/'Table 1'!AV17-1)*100</f>
        <v>1.3547376928450205</v>
      </c>
      <c r="BA15" s="54">
        <f>('Table 1'!BA17/'Table 1'!AW17-1)*100</f>
        <v>4.2091150724010706</v>
      </c>
      <c r="BB15" s="55">
        <f>('Table 1'!BB17/'Table 1'!AX17-1)*100</f>
        <v>3.6978759049281607</v>
      </c>
      <c r="BC15" s="53">
        <f>('Table 1'!BC17/'Table 1'!AY17-1)*100</f>
        <v>5.1865663833017051</v>
      </c>
      <c r="BD15" s="54">
        <f>('Table 1'!BD17/'Table 1'!AZ17-1)*100</f>
        <v>10.30290027803915</v>
      </c>
      <c r="BE15" s="54">
        <f>('Table 1'!BE17/'Table 1'!BA17-1)*100</f>
        <v>5.9331759268926865</v>
      </c>
      <c r="BF15" s="55">
        <f>('Table 1'!BF17/'Table 1'!BB17-1)*100</f>
        <v>6.5686295839387787</v>
      </c>
      <c r="BG15" s="53">
        <f>('Table 1'!BG17/'Table 1'!BC17-1)*100</f>
        <v>5.5926004403498597</v>
      </c>
      <c r="BH15" s="54">
        <f>('Table 1'!BH17/'Table 1'!BD17-1)*100</f>
        <v>4.2178808066032802</v>
      </c>
      <c r="BI15" s="54">
        <f>('Table 1'!BI17/'Table 1'!BE17-1)*100</f>
        <v>5.0025253501211342</v>
      </c>
      <c r="BJ15" s="55">
        <f>('Table 1'!BJ17/'Table 1'!BF17-1)*100</f>
        <v>8.8018216973905439</v>
      </c>
      <c r="BK15" s="53">
        <f>('Table 1'!BK17/'Table 1'!BG17-1)*100</f>
        <v>11.336216004628529</v>
      </c>
      <c r="BL15" s="54">
        <f>('Table 1'!BL17/'Table 1'!BH17-1)*100</f>
        <v>4.6052816330536483</v>
      </c>
      <c r="BM15" s="54">
        <f>('Table 1'!BM17/'Table 1'!BI17-1)*100</f>
        <v>6.9856853845982725</v>
      </c>
      <c r="BN15" s="55">
        <f>('Table 1'!BN17/'Table 1'!BJ17-1)*100</f>
        <v>7.2828449220553093</v>
      </c>
      <c r="BO15" s="53">
        <f>('Table 1'!BO17/'Table 1'!BK17-1)*100</f>
        <v>7.146943801326211</v>
      </c>
      <c r="BP15" s="54">
        <f>('Table 1'!BP17/'Table 1'!BL17-1)*100</f>
        <v>12.218670975234879</v>
      </c>
      <c r="BQ15" s="54">
        <f>('Table 1'!BQ17/'Table 1'!BM17-1)*100</f>
        <v>7.1481485902519903</v>
      </c>
      <c r="BR15" s="55">
        <f>('Table 1'!BR17/'Table 1'!BN17-1)*100</f>
        <v>9.6533276403588886</v>
      </c>
      <c r="BS15" s="53">
        <f>('Table 1'!BS17/'Table 1'!BO17-1)*100</f>
        <v>-4.8625117296994258</v>
      </c>
      <c r="BT15" s="54">
        <f>('Table 1'!BT17/'Table 1'!BP17-1)*100</f>
        <v>-45.433298955115319</v>
      </c>
      <c r="BU15" s="54">
        <f>('Table 1'!BU17/'Table 1'!BQ17-1)*100</f>
        <v>-43.991706478281344</v>
      </c>
      <c r="BV15" s="55">
        <f>('Table 1'!BV17/'Table 1'!BR17-1)*100</f>
        <v>-34.315401694268225</v>
      </c>
      <c r="BW15" s="53">
        <f>('Table 1'!BW17/'Table 1'!BS17-1)*100</f>
        <v>-2.2611372549182884</v>
      </c>
      <c r="BX15" s="54">
        <f>('Table 1'!BX17/'Table 1'!BT17-1)*100</f>
        <v>65.020584669494468</v>
      </c>
      <c r="BY15" s="54">
        <f>('Table 1'!BY17/'Table 1'!BU17-1)*100</f>
        <v>79.675371546590455</v>
      </c>
      <c r="BZ15" s="55">
        <f>('Table 1'!BZ17/'Table 1'!BV17-1)*100</f>
        <v>62.050189391143192</v>
      </c>
      <c r="CA15" s="53">
        <f>('Table 1'!CA17/'Table 1'!BW17-1)*100</f>
        <v>19.358767144417889</v>
      </c>
      <c r="CB15" s="54">
        <f>('Table 1'!CB17/'Table 1'!BX17-1)*100</f>
        <v>26.418111898882657</v>
      </c>
      <c r="CC15" s="54">
        <f>('Table 1'!CC17/'Table 1'!BY17-1)*100</f>
        <v>10.918841632362252</v>
      </c>
      <c r="CD15" s="55">
        <f>('Table 1'!CD17/'Table 1'!BZ17-1)*100</f>
        <v>3.5928357165802227</v>
      </c>
      <c r="CE15" s="53">
        <f>('Table 1'!CE17/'Table 1'!CA17-1)*100</f>
        <v>7.1557947265193489</v>
      </c>
      <c r="CF15" s="54">
        <f>('Table 1'!CF17/'Table 1'!CB17-1)*100</f>
        <v>2.1762096654246665</v>
      </c>
      <c r="CG15" s="54">
        <f>('Table 1'!CG17/'Table 1'!CC17-1)*100</f>
        <v>7.4908178547681503</v>
      </c>
      <c r="CH15" s="55">
        <f>('Table 1'!CH17/'Table 1'!CD17-1)*100</f>
        <v>5.4255791696618871</v>
      </c>
      <c r="CI15" s="53">
        <f>('Table 1'!CI17/'Table 1'!CE17-1)*100</f>
        <v>6.7749642761598006</v>
      </c>
      <c r="CJ15" s="54">
        <f>('Table 1'!CJ17/'Table 1'!CF17-1)*100</f>
        <v>5.1406051874293812</v>
      </c>
      <c r="CK15" s="54">
        <f>('Table 1'!CK17/'Table 1'!CG17-1)*100</f>
        <v>6.07177988751606</v>
      </c>
      <c r="CL15" s="55">
        <f>('Table 1'!CL17/'Table 1'!CH17-1)*100</f>
        <v>5.2440328676286008</v>
      </c>
      <c r="CM15" s="53">
        <f>('Table 1'!CM17/'Table 1'!CI17-1)*100</f>
        <v>3.2482035283424304</v>
      </c>
      <c r="CN15" s="54">
        <f>('Table 1'!CN17/'Table 1'!CJ17-1)*100</f>
        <v>5.0692451535628846</v>
      </c>
      <c r="CO15" s="54">
        <f>('Table 1'!CO17/'Table 1'!CK17-1)*100</f>
        <v>5.7774225485486275</v>
      </c>
      <c r="CP15" s="55">
        <f>('Table 1'!CP17/'Table 1'!CL17-1)*100</f>
        <v>7.0083062378725858</v>
      </c>
      <c r="CQ15" s="53">
        <f>('Table 1'!CQ17/'Table 1'!CM17-1)*100</f>
        <v>6.1124158220002611</v>
      </c>
      <c r="CR15" s="54">
        <f>('Table 1'!CR17/'Table 1'!CN17-1)*100</f>
        <v>1.1009825122493933</v>
      </c>
      <c r="CS15" s="54"/>
      <c r="CT15" s="55"/>
    </row>
    <row r="16" spans="1:98" s="6" customFormat="1" ht="23.25" customHeight="1" x14ac:dyDescent="0.25">
      <c r="A16" s="64" t="s">
        <v>14</v>
      </c>
      <c r="B16" s="6" t="s">
        <v>15</v>
      </c>
      <c r="C16" s="56"/>
      <c r="D16" s="57"/>
      <c r="E16" s="57"/>
      <c r="F16" s="58"/>
      <c r="G16" s="56">
        <f>('Table 1'!G18/'Table 1'!C18-1)*100</f>
        <v>17.015312167041643</v>
      </c>
      <c r="H16" s="57">
        <f>('Table 1'!H18/'Table 1'!D18-1)*100</f>
        <v>-10.563948126769485</v>
      </c>
      <c r="I16" s="57">
        <f>('Table 1'!I18/'Table 1'!E18-1)*100</f>
        <v>-27.811714313417646</v>
      </c>
      <c r="J16" s="58">
        <f>('Table 1'!J18/'Table 1'!F18-1)*100</f>
        <v>-32.593771929511064</v>
      </c>
      <c r="K16" s="56">
        <f>('Table 1'!K18/'Table 1'!G18-1)*100</f>
        <v>-40.307995920977987</v>
      </c>
      <c r="L16" s="57">
        <f>('Table 1'!L18/'Table 1'!H18-1)*100</f>
        <v>-6.1945636374422293</v>
      </c>
      <c r="M16" s="57">
        <f>('Table 1'!M18/'Table 1'!I18-1)*100</f>
        <v>8.8210089918811629</v>
      </c>
      <c r="N16" s="58">
        <f>('Table 1'!N18/'Table 1'!J18-1)*100</f>
        <v>8.936638243911311</v>
      </c>
      <c r="O16" s="56">
        <f>('Table 1'!O18/'Table 1'!K18-1)*100</f>
        <v>44.397754808881352</v>
      </c>
      <c r="P16" s="57">
        <f>('Table 1'!P18/'Table 1'!L18-1)*100</f>
        <v>18.471992168996088</v>
      </c>
      <c r="Q16" s="57">
        <f>('Table 1'!Q18/'Table 1'!M18-1)*100</f>
        <v>19.8991603287459</v>
      </c>
      <c r="R16" s="58">
        <f>('Table 1'!R18/'Table 1'!N18-1)*100</f>
        <v>8.5171317070079198</v>
      </c>
      <c r="S16" s="56">
        <f>('Table 1'!S18/'Table 1'!O18-1)*100</f>
        <v>-14.406942382666156</v>
      </c>
      <c r="T16" s="57">
        <f>('Table 1'!T18/'Table 1'!P18-1)*100</f>
        <v>-9.2933039029071356</v>
      </c>
      <c r="U16" s="57">
        <f>('Table 1'!U18/'Table 1'!Q18-1)*100</f>
        <v>2.8966738436807971</v>
      </c>
      <c r="V16" s="58">
        <f>('Table 1'!V18/'Table 1'!R18-1)*100</f>
        <v>11.733054377751206</v>
      </c>
      <c r="W16" s="56">
        <f>('Table 1'!W18/'Table 1'!S18-1)*100</f>
        <v>69.203256523591477</v>
      </c>
      <c r="X16" s="57">
        <f>('Table 1'!X18/'Table 1'!T18-1)*100</f>
        <v>34.123526127513969</v>
      </c>
      <c r="Y16" s="57">
        <f>('Table 1'!Y18/'Table 1'!U18-1)*100</f>
        <v>24.267479488179088</v>
      </c>
      <c r="Z16" s="58">
        <f>('Table 1'!Z18/'Table 1'!V18-1)*100</f>
        <v>-3.6456165539594743</v>
      </c>
      <c r="AA16" s="56">
        <f>('Table 1'!AA18/'Table 1'!W18-1)*100</f>
        <v>-41.014131827653287</v>
      </c>
      <c r="AB16" s="57">
        <f>('Table 1'!AB18/'Table 1'!X18-1)*100</f>
        <v>-29.430710790388659</v>
      </c>
      <c r="AC16" s="57">
        <f>('Table 1'!AC18/'Table 1'!Y18-1)*100</f>
        <v>-32.31334600447768</v>
      </c>
      <c r="AD16" s="58">
        <f>('Table 1'!AD18/'Table 1'!Z18-1)*100</f>
        <v>-7.3189856542388521</v>
      </c>
      <c r="AE16" s="56">
        <f>('Table 1'!AE18/'Table 1'!AA18-1)*100</f>
        <v>6.2727511358069421</v>
      </c>
      <c r="AF16" s="57">
        <f>('Table 1'!AF18/'Table 1'!AB18-1)*100</f>
        <v>7.2423097789873436</v>
      </c>
      <c r="AG16" s="57">
        <f>('Table 1'!AG18/'Table 1'!AC18-1)*100</f>
        <v>7.5986230782425945</v>
      </c>
      <c r="AH16" s="58">
        <f>('Table 1'!AH18/'Table 1'!AD18-1)*100</f>
        <v>-4.3514611059470525</v>
      </c>
      <c r="AI16" s="56">
        <f>('Table 1'!AI18/'Table 1'!AE18-1)*100</f>
        <v>8.2964893316107116</v>
      </c>
      <c r="AJ16" s="57">
        <f>('Table 1'!AJ18/'Table 1'!AF18-1)*100</f>
        <v>25.414184045040166</v>
      </c>
      <c r="AK16" s="57">
        <f>('Table 1'!AK18/'Table 1'!AG18-1)*100</f>
        <v>16.44337493938459</v>
      </c>
      <c r="AL16" s="58">
        <f>('Table 1'!AL18/'Table 1'!AH18-1)*100</f>
        <v>31.005297065427563</v>
      </c>
      <c r="AM16" s="56">
        <f>('Table 1'!AM18/'Table 1'!AI18-1)*100</f>
        <v>12.059265374585504</v>
      </c>
      <c r="AN16" s="57">
        <f>('Table 1'!AN18/'Table 1'!AJ18-1)*100</f>
        <v>-5.2092917950280038</v>
      </c>
      <c r="AO16" s="57">
        <f>('Table 1'!AO18/'Table 1'!AK18-1)*100</f>
        <v>-5.1024475734285923</v>
      </c>
      <c r="AP16" s="58">
        <f>('Table 1'!AP18/'Table 1'!AL18-1)*100</f>
        <v>-6.2045649627772921</v>
      </c>
      <c r="AQ16" s="56">
        <f>('Table 1'!AQ18/'Table 1'!AM18-1)*100</f>
        <v>5.9740791321401421</v>
      </c>
      <c r="AR16" s="57">
        <f>('Table 1'!AR18/'Table 1'!AN18-1)*100</f>
        <v>6.3619543434751291</v>
      </c>
      <c r="AS16" s="57">
        <f>('Table 1'!AS18/'Table 1'!AO18-1)*100</f>
        <v>14.258764361835796</v>
      </c>
      <c r="AT16" s="58">
        <f>('Table 1'!AT18/'Table 1'!AP18-1)*100</f>
        <v>7.5264057337051549</v>
      </c>
      <c r="AU16" s="56">
        <f>('Table 1'!AU18/'Table 1'!AQ18-1)*100</f>
        <v>15.316106221581727</v>
      </c>
      <c r="AV16" s="57">
        <f>('Table 1'!AV18/'Table 1'!AR18-1)*100</f>
        <v>20.994341483075395</v>
      </c>
      <c r="AW16" s="57">
        <f>('Table 1'!AW18/'Table 1'!AS18-1)*100</f>
        <v>22.459747584319945</v>
      </c>
      <c r="AX16" s="58">
        <f>('Table 1'!AX18/'Table 1'!AT18-1)*100</f>
        <v>17.997872606244702</v>
      </c>
      <c r="AY16" s="56">
        <f>('Table 1'!AY18/'Table 1'!AU18-1)*100</f>
        <v>8.2717065721472416</v>
      </c>
      <c r="AZ16" s="57">
        <f>('Table 1'!AZ18/'Table 1'!AV18-1)*100</f>
        <v>-14.638754900214934</v>
      </c>
      <c r="BA16" s="57">
        <f>('Table 1'!BA18/'Table 1'!AW18-1)*100</f>
        <v>-9.703063903633069</v>
      </c>
      <c r="BB16" s="58">
        <f>('Table 1'!BB18/'Table 1'!AX18-1)*100</f>
        <v>-2.2977790836986811</v>
      </c>
      <c r="BC16" s="56">
        <f>('Table 1'!BC18/'Table 1'!AY18-1)*100</f>
        <v>-1.0175936517880735</v>
      </c>
      <c r="BD16" s="57">
        <f>('Table 1'!BD18/'Table 1'!AZ18-1)*100</f>
        <v>41.249664840966062</v>
      </c>
      <c r="BE16" s="57">
        <f>('Table 1'!BE18/'Table 1'!BA18-1)*100</f>
        <v>13.006336380337213</v>
      </c>
      <c r="BF16" s="58">
        <f>('Table 1'!BF18/'Table 1'!BB18-1)*100</f>
        <v>9.6514113621761553</v>
      </c>
      <c r="BG16" s="56">
        <f>('Table 1'!BG18/'Table 1'!BC18-1)*100</f>
        <v>9.8309366820980451</v>
      </c>
      <c r="BH16" s="57">
        <f>('Table 1'!BH18/'Table 1'!BD18-1)*100</f>
        <v>-3.3277626344742961</v>
      </c>
      <c r="BI16" s="57">
        <f>('Table 1'!BI18/'Table 1'!BE18-1)*100</f>
        <v>5.9795759974786256</v>
      </c>
      <c r="BJ16" s="58">
        <f>('Table 1'!BJ18/'Table 1'!BF18-1)*100</f>
        <v>2.5876751604640091</v>
      </c>
      <c r="BK16" s="56">
        <f>('Table 1'!BK18/'Table 1'!BG18-1)*100</f>
        <v>17.532959164485874</v>
      </c>
      <c r="BL16" s="57">
        <f>('Table 1'!BL18/'Table 1'!BH18-1)*100</f>
        <v>-0.16054314052819096</v>
      </c>
      <c r="BM16" s="57">
        <f>('Table 1'!BM18/'Table 1'!BI18-1)*100</f>
        <v>10.386697560599556</v>
      </c>
      <c r="BN16" s="58">
        <f>('Table 1'!BN18/'Table 1'!BJ18-1)*100</f>
        <v>13.110413526212717</v>
      </c>
      <c r="BO16" s="56">
        <f>('Table 1'!BO18/'Table 1'!BK18-1)*100</f>
        <v>-3.398449455663155</v>
      </c>
      <c r="BP16" s="57">
        <f>('Table 1'!BP18/'Table 1'!BL18-1)*100</f>
        <v>7.2179306110345731</v>
      </c>
      <c r="BQ16" s="57">
        <f>('Table 1'!BQ18/'Table 1'!BM18-1)*100</f>
        <v>-1.9650044401154809</v>
      </c>
      <c r="BR16" s="58">
        <f>('Table 1'!BR18/'Table 1'!BN18-1)*100</f>
        <v>8.6028181375941148</v>
      </c>
      <c r="BS16" s="56">
        <f>('Table 1'!BS18/'Table 1'!BO18-1)*100</f>
        <v>-7.4385716185542572</v>
      </c>
      <c r="BT16" s="57">
        <f>('Table 1'!BT18/'Table 1'!BP18-1)*100</f>
        <v>-47.809533581015273</v>
      </c>
      <c r="BU16" s="57">
        <f>('Table 1'!BU18/'Table 1'!BQ18-1)*100</f>
        <v>-47.875515436678299</v>
      </c>
      <c r="BV16" s="58">
        <f>('Table 1'!BV18/'Table 1'!BR18-1)*100</f>
        <v>-48.280030044421643</v>
      </c>
      <c r="BW16" s="56">
        <f>('Table 1'!BW18/'Table 1'!BS18-1)*100</f>
        <v>-6.72922825102461</v>
      </c>
      <c r="BX16" s="57">
        <f>('Table 1'!BX18/'Table 1'!BT18-1)*100</f>
        <v>58.273501167438056</v>
      </c>
      <c r="BY16" s="57">
        <f>('Table 1'!BY18/'Table 1'!BU18-1)*100</f>
        <v>65.692524547633397</v>
      </c>
      <c r="BZ16" s="58">
        <f>('Table 1'!BZ18/'Table 1'!BV18-1)*100</f>
        <v>76.826026256163331</v>
      </c>
      <c r="CA16" s="56">
        <f>('Table 1'!CA18/'Table 1'!BW18-1)*100</f>
        <v>9.7912490483543113</v>
      </c>
      <c r="CB16" s="57">
        <f>('Table 1'!CB18/'Table 1'!BX18-1)*100</f>
        <v>41.432341489269085</v>
      </c>
      <c r="CC16" s="57">
        <f>('Table 1'!CC18/'Table 1'!BY18-1)*100</f>
        <v>25.599630259861051</v>
      </c>
      <c r="CD16" s="58">
        <f>('Table 1'!CD18/'Table 1'!BZ18-1)*100</f>
        <v>7.9074623291774948</v>
      </c>
      <c r="CE16" s="56">
        <f>('Table 1'!CE18/'Table 1'!CA18-1)*100</f>
        <v>9.3267814843553509</v>
      </c>
      <c r="CF16" s="57">
        <f>('Table 1'!CF18/'Table 1'!CB18-1)*100</f>
        <v>-2.156683485158617</v>
      </c>
      <c r="CG16" s="57">
        <f>('Table 1'!CG18/'Table 1'!CC18-1)*100</f>
        <v>11.995162664549607</v>
      </c>
      <c r="CH16" s="58">
        <f>('Table 1'!CH18/'Table 1'!CD18-1)*100</f>
        <v>10.264045174130931</v>
      </c>
      <c r="CI16" s="56">
        <f>('Table 1'!CI18/'Table 1'!CE18-1)*100</f>
        <v>11.514674117183898</v>
      </c>
      <c r="CJ16" s="57">
        <f>('Table 1'!CJ18/'Table 1'!CF18-1)*100</f>
        <v>-1.0286732215485817</v>
      </c>
      <c r="CK16" s="57">
        <f>('Table 1'!CK18/'Table 1'!CG18-1)*100</f>
        <v>3.2012572566549435</v>
      </c>
      <c r="CL16" s="58">
        <f>('Table 1'!CL18/'Table 1'!CH18-1)*100</f>
        <v>2.1241537739446148</v>
      </c>
      <c r="CM16" s="56">
        <f>('Table 1'!CM18/'Table 1'!CI18-1)*100</f>
        <v>-0.50430072848905994</v>
      </c>
      <c r="CN16" s="57">
        <f>('Table 1'!CN18/'Table 1'!CJ18-1)*100</f>
        <v>-0.14955490315852193</v>
      </c>
      <c r="CO16" s="57">
        <f>('Table 1'!CO18/'Table 1'!CK18-1)*100</f>
        <v>-1.1681185435151065</v>
      </c>
      <c r="CP16" s="58">
        <f>('Table 1'!CP18/'Table 1'!CL18-1)*100</f>
        <v>5.0506444691499564</v>
      </c>
      <c r="CQ16" s="56">
        <f>('Table 1'!CQ18/'Table 1'!CM18-1)*100</f>
        <v>14.143023967800406</v>
      </c>
      <c r="CR16" s="57">
        <f>('Table 1'!CR18/'Table 1'!CN18-1)*100</f>
        <v>14.419816590461675</v>
      </c>
      <c r="CS16" s="57"/>
      <c r="CT16" s="58"/>
    </row>
    <row r="17" spans="1:98" s="6" customFormat="1" ht="23.25" customHeight="1" x14ac:dyDescent="0.25">
      <c r="A17" s="64" t="s">
        <v>16</v>
      </c>
      <c r="B17" s="6" t="s">
        <v>47</v>
      </c>
      <c r="C17" s="56"/>
      <c r="D17" s="57"/>
      <c r="E17" s="57"/>
      <c r="F17" s="58"/>
      <c r="G17" s="56">
        <f>('Table 1'!G19/'Table 1'!C19-1)*100</f>
        <v>9.3422617296993629</v>
      </c>
      <c r="H17" s="57">
        <f>('Table 1'!H19/'Table 1'!D19-1)*100</f>
        <v>15.808248268853408</v>
      </c>
      <c r="I17" s="57">
        <f>('Table 1'!I19/'Table 1'!E19-1)*100</f>
        <v>10.431025872890043</v>
      </c>
      <c r="J17" s="58">
        <f>('Table 1'!J19/'Table 1'!F19-1)*100</f>
        <v>-2.1033547999043001</v>
      </c>
      <c r="K17" s="56">
        <f>('Table 1'!K19/'Table 1'!G19-1)*100</f>
        <v>-54.429969949486669</v>
      </c>
      <c r="L17" s="57">
        <f>('Table 1'!L19/'Table 1'!H19-1)*100</f>
        <v>-38.943841685698942</v>
      </c>
      <c r="M17" s="57">
        <f>('Table 1'!M19/'Table 1'!I19-1)*100</f>
        <v>-28.205182482814539</v>
      </c>
      <c r="N17" s="58">
        <f>('Table 1'!N19/'Table 1'!J19-1)*100</f>
        <v>-15.519289950278459</v>
      </c>
      <c r="O17" s="56">
        <f>('Table 1'!O19/'Table 1'!K19-1)*100</f>
        <v>95.690980291227461</v>
      </c>
      <c r="P17" s="57">
        <f>('Table 1'!P19/'Table 1'!L19-1)*100</f>
        <v>57.501973414307031</v>
      </c>
      <c r="Q17" s="57">
        <f>('Table 1'!Q19/'Table 1'!M19-1)*100</f>
        <v>30.79151620726115</v>
      </c>
      <c r="R17" s="58">
        <f>('Table 1'!R19/'Table 1'!N19-1)*100</f>
        <v>22.282847369707383</v>
      </c>
      <c r="S17" s="56">
        <f>('Table 1'!S19/'Table 1'!O19-1)*100</f>
        <v>10.747764029500551</v>
      </c>
      <c r="T17" s="57">
        <f>('Table 1'!T19/'Table 1'!P19-1)*100</f>
        <v>11.71553524713682</v>
      </c>
      <c r="U17" s="57">
        <f>('Table 1'!U19/'Table 1'!Q19-1)*100</f>
        <v>7.1638352493631707</v>
      </c>
      <c r="V17" s="58">
        <f>('Table 1'!V19/'Table 1'!R19-1)*100</f>
        <v>5.1735850568941144</v>
      </c>
      <c r="W17" s="56">
        <f>('Table 1'!W19/'Table 1'!S19-1)*100</f>
        <v>5.8953869768443523</v>
      </c>
      <c r="X17" s="57">
        <f>('Table 1'!X19/'Table 1'!T19-1)*100</f>
        <v>9.4853069810985069E-2</v>
      </c>
      <c r="Y17" s="57">
        <f>('Table 1'!Y19/'Table 1'!U19-1)*100</f>
        <v>-3.1657541582440607</v>
      </c>
      <c r="Z17" s="58">
        <f>('Table 1'!Z19/'Table 1'!V19-1)*100</f>
        <v>-1.3012316763453824</v>
      </c>
      <c r="AA17" s="56">
        <f>('Table 1'!AA19/'Table 1'!W19-1)*100</f>
        <v>-9.3112861245070011</v>
      </c>
      <c r="AB17" s="57">
        <f>('Table 1'!AB19/'Table 1'!X19-1)*100</f>
        <v>-8.4255172766790398</v>
      </c>
      <c r="AC17" s="57">
        <f>('Table 1'!AC19/'Table 1'!Y19-1)*100</f>
        <v>-4.4415316941983747</v>
      </c>
      <c r="AD17" s="58">
        <f>('Table 1'!AD19/'Table 1'!Z19-1)*100</f>
        <v>5.9167348961763899E-2</v>
      </c>
      <c r="AE17" s="56">
        <f>('Table 1'!AE19/'Table 1'!AA19-1)*100</f>
        <v>11.127341200857277</v>
      </c>
      <c r="AF17" s="57">
        <f>('Table 1'!AF19/'Table 1'!AB19-1)*100</f>
        <v>10.062876424175737</v>
      </c>
      <c r="AG17" s="57">
        <f>('Table 1'!AG19/'Table 1'!AC19-1)*100</f>
        <v>13.108908482972904</v>
      </c>
      <c r="AH17" s="58">
        <f>('Table 1'!AH19/'Table 1'!AD19-1)*100</f>
        <v>12.956634724394544</v>
      </c>
      <c r="AI17" s="56">
        <f>('Table 1'!AI19/'Table 1'!AE19-1)*100</f>
        <v>7.4045477514159908</v>
      </c>
      <c r="AJ17" s="57">
        <f>('Table 1'!AJ19/'Table 1'!AF19-1)*100</f>
        <v>12.396245876008605</v>
      </c>
      <c r="AK17" s="57">
        <f>('Table 1'!AK19/'Table 1'!AG19-1)*100</f>
        <v>7.8440709195798375</v>
      </c>
      <c r="AL17" s="58">
        <f>('Table 1'!AL19/'Table 1'!AH19-1)*100</f>
        <v>8.6558573348550549</v>
      </c>
      <c r="AM17" s="56">
        <f>('Table 1'!AM19/'Table 1'!AI19-1)*100</f>
        <v>-7.4137246446293048E-2</v>
      </c>
      <c r="AN17" s="57">
        <f>('Table 1'!AN19/'Table 1'!AJ19-1)*100</f>
        <v>-1.5208166041333238</v>
      </c>
      <c r="AO17" s="57">
        <f>('Table 1'!AO19/'Table 1'!AK19-1)*100</f>
        <v>1.3900581278822877</v>
      </c>
      <c r="AP17" s="58">
        <f>('Table 1'!AP19/'Table 1'!AL19-1)*100</f>
        <v>-0.96606753471936146</v>
      </c>
      <c r="AQ17" s="56">
        <f>('Table 1'!AQ19/'Table 1'!AM19-1)*100</f>
        <v>7.1340477502514155</v>
      </c>
      <c r="AR17" s="57">
        <f>('Table 1'!AR19/'Table 1'!AN19-1)*100</f>
        <v>12.759423722445472</v>
      </c>
      <c r="AS17" s="57">
        <f>('Table 1'!AS19/'Table 1'!AO19-1)*100</f>
        <v>12.937085399290638</v>
      </c>
      <c r="AT17" s="58">
        <f>('Table 1'!AT19/'Table 1'!AP19-1)*100</f>
        <v>9.1692994441746389</v>
      </c>
      <c r="AU17" s="56">
        <f>('Table 1'!AU19/'Table 1'!AQ19-1)*100</f>
        <v>3.3246731642115668</v>
      </c>
      <c r="AV17" s="57">
        <f>('Table 1'!AV19/'Table 1'!AR19-1)*100</f>
        <v>5.6670832863722209</v>
      </c>
      <c r="AW17" s="57">
        <f>('Table 1'!AW19/'Table 1'!AS19-1)*100</f>
        <v>3.2568444681917441</v>
      </c>
      <c r="AX17" s="58">
        <f>('Table 1'!AX19/'Table 1'!AT19-1)*100</f>
        <v>-1.6113643841054959</v>
      </c>
      <c r="AY17" s="56">
        <f>('Table 1'!AY19/'Table 1'!AU19-1)*100</f>
        <v>-0.2317373801375644</v>
      </c>
      <c r="AZ17" s="57">
        <f>('Table 1'!AZ19/'Table 1'!AV19-1)*100</f>
        <v>-1.3242842341595118</v>
      </c>
      <c r="BA17" s="57">
        <f>('Table 1'!BA19/'Table 1'!AW19-1)*100</f>
        <v>0.58192932333633873</v>
      </c>
      <c r="BB17" s="58">
        <f>('Table 1'!BB19/'Table 1'!AX19-1)*100</f>
        <v>-2.6099629517811418</v>
      </c>
      <c r="BC17" s="56">
        <f>('Table 1'!BC19/'Table 1'!AY19-1)*100</f>
        <v>3.262345921999743</v>
      </c>
      <c r="BD17" s="57">
        <f>('Table 1'!BD19/'Table 1'!AZ19-1)*100</f>
        <v>-0.69763415898538295</v>
      </c>
      <c r="BE17" s="57">
        <f>('Table 1'!BE19/'Table 1'!BA19-1)*100</f>
        <v>5.8044593448211446</v>
      </c>
      <c r="BF17" s="58">
        <f>('Table 1'!BF19/'Table 1'!BB19-1)*100</f>
        <v>7.5692575437125376</v>
      </c>
      <c r="BG17" s="56">
        <f>('Table 1'!BG19/'Table 1'!BC19-1)*100</f>
        <v>5.8853523170588007</v>
      </c>
      <c r="BH17" s="57">
        <f>('Table 1'!BH19/'Table 1'!BD19-1)*100</f>
        <v>8.3033854640363067</v>
      </c>
      <c r="BI17" s="57">
        <f>('Table 1'!BI19/'Table 1'!BE19-1)*100</f>
        <v>6.7465394956860436</v>
      </c>
      <c r="BJ17" s="58">
        <f>('Table 1'!BJ19/'Table 1'!BF19-1)*100</f>
        <v>19.144821391955457</v>
      </c>
      <c r="BK17" s="56">
        <f>('Table 1'!BK19/'Table 1'!BG19-1)*100</f>
        <v>16.826217147072377</v>
      </c>
      <c r="BL17" s="57">
        <f>('Table 1'!BL19/'Table 1'!BH19-1)*100</f>
        <v>8.2590390045982343</v>
      </c>
      <c r="BM17" s="57">
        <f>('Table 1'!BM19/'Table 1'!BI19-1)*100</f>
        <v>9.7260383437609335</v>
      </c>
      <c r="BN17" s="58">
        <f>('Table 1'!BN19/'Table 1'!BJ19-1)*100</f>
        <v>7.721033232935226</v>
      </c>
      <c r="BO17" s="56">
        <f>('Table 1'!BO19/'Table 1'!BK19-1)*100</f>
        <v>13.757585815229012</v>
      </c>
      <c r="BP17" s="57">
        <f>('Table 1'!BP19/'Table 1'!BL19-1)*100</f>
        <v>26.526900990568802</v>
      </c>
      <c r="BQ17" s="57">
        <f>('Table 1'!BQ19/'Table 1'!BM19-1)*100</f>
        <v>10.58838071917274</v>
      </c>
      <c r="BR17" s="58">
        <f>('Table 1'!BR19/'Table 1'!BN19-1)*100</f>
        <v>8.5035958729074324</v>
      </c>
      <c r="BS17" s="56">
        <f>('Table 1'!BS19/'Table 1'!BO19-1)*100</f>
        <v>-19.650688195841205</v>
      </c>
      <c r="BT17" s="57">
        <f>('Table 1'!BT19/'Table 1'!BP19-1)*100</f>
        <v>-96.581853158873074</v>
      </c>
      <c r="BU17" s="57">
        <f>('Table 1'!BU19/'Table 1'!BQ19-1)*100</f>
        <v>-90.814488421494431</v>
      </c>
      <c r="BV17" s="58">
        <f>('Table 1'!BV19/'Table 1'!BR19-1)*100</f>
        <v>-61.835344300469586</v>
      </c>
      <c r="BW17" s="56">
        <f>('Table 1'!BW19/'Table 1'!BS19-1)*100</f>
        <v>1.0385142096465572</v>
      </c>
      <c r="BX17" s="57">
        <f>('Table 1'!BX19/'Table 1'!BT19-1)*100</f>
        <v>2021.7224904237476</v>
      </c>
      <c r="BY17" s="57">
        <f>('Table 1'!BY19/'Table 1'!BU19-1)*100</f>
        <v>964.81329528127412</v>
      </c>
      <c r="BZ17" s="58">
        <f>('Table 1'!BZ19/'Table 1'!BV19-1)*100</f>
        <v>193.70133265606503</v>
      </c>
      <c r="CA17" s="56">
        <f>('Table 1'!CA19/'Table 1'!BW19-1)*100</f>
        <v>34.842407862677426</v>
      </c>
      <c r="CB17" s="57">
        <f>('Table 1'!CB19/'Table 1'!BX19-1)*100</f>
        <v>46.186127329322545</v>
      </c>
      <c r="CC17" s="57">
        <f>('Table 1'!CC19/'Table 1'!BY19-1)*100</f>
        <v>8.4712142205726657</v>
      </c>
      <c r="CD17" s="58">
        <f>('Table 1'!CD19/'Table 1'!BZ19-1)*100</f>
        <v>-1.3941179685911465</v>
      </c>
      <c r="CE17" s="56">
        <f>('Table 1'!CE19/'Table 1'!CA19-1)*100</f>
        <v>4.9928052451067018</v>
      </c>
      <c r="CF17" s="57">
        <f>('Table 1'!CF19/'Table 1'!CB19-1)*100</f>
        <v>-4.9433059333487295</v>
      </c>
      <c r="CG17" s="57">
        <f>('Table 1'!CG19/'Table 1'!CC19-1)*100</f>
        <v>3.4106512516852483</v>
      </c>
      <c r="CH17" s="58">
        <f>('Table 1'!CH19/'Table 1'!CD19-1)*100</f>
        <v>1.3138450720370232</v>
      </c>
      <c r="CI17" s="56">
        <f>('Table 1'!CI19/'Table 1'!CE19-1)*100</f>
        <v>9.1508038474241271</v>
      </c>
      <c r="CJ17" s="57">
        <f>('Table 1'!CJ19/'Table 1'!CF19-1)*100</f>
        <v>5.1691947666568039</v>
      </c>
      <c r="CK17" s="57">
        <f>('Table 1'!CK19/'Table 1'!CG19-1)*100</f>
        <v>10.235485686735956</v>
      </c>
      <c r="CL17" s="58">
        <f>('Table 1'!CL19/'Table 1'!CH19-1)*100</f>
        <v>6.9848481561537445</v>
      </c>
      <c r="CM17" s="56">
        <f>('Table 1'!CM19/'Table 1'!CI19-1)*100</f>
        <v>1.5537119119937604</v>
      </c>
      <c r="CN17" s="57">
        <f>('Table 1'!CN19/'Table 1'!CJ19-1)*100</f>
        <v>13.462900459963212</v>
      </c>
      <c r="CO17" s="57">
        <f>('Table 1'!CO19/'Table 1'!CK19-1)*100</f>
        <v>11.208827768026431</v>
      </c>
      <c r="CP17" s="58">
        <f>('Table 1'!CP19/'Table 1'!CL19-1)*100</f>
        <v>9.3228306742811249</v>
      </c>
      <c r="CQ17" s="56">
        <f>('Table 1'!CQ19/'Table 1'!CM19-1)*100</f>
        <v>2.3001973612163606</v>
      </c>
      <c r="CR17" s="57">
        <f>('Table 1'!CR19/'Table 1'!CN19-1)*100</f>
        <v>-14.330094301039932</v>
      </c>
      <c r="CS17" s="57"/>
      <c r="CT17" s="58"/>
    </row>
    <row r="18" spans="1:98" s="6" customFormat="1" ht="23.25" customHeight="1" x14ac:dyDescent="0.25">
      <c r="A18" s="64" t="s">
        <v>17</v>
      </c>
      <c r="B18" s="6" t="s">
        <v>18</v>
      </c>
      <c r="C18" s="56"/>
      <c r="D18" s="57"/>
      <c r="E18" s="57"/>
      <c r="F18" s="58"/>
      <c r="G18" s="56">
        <f>('Table 1'!G20/'Table 1'!C20-1)*100</f>
        <v>21.610058718379797</v>
      </c>
      <c r="H18" s="57">
        <f>('Table 1'!H20/'Table 1'!D20-1)*100</f>
        <v>34.550986408188791</v>
      </c>
      <c r="I18" s="57">
        <f>('Table 1'!I20/'Table 1'!E20-1)*100</f>
        <v>25.438266460783687</v>
      </c>
      <c r="J18" s="58">
        <f>('Table 1'!J20/'Table 1'!F20-1)*100</f>
        <v>12.526278864006724</v>
      </c>
      <c r="K18" s="56">
        <f>('Table 1'!K20/'Table 1'!G20-1)*100</f>
        <v>-23.47075201835359</v>
      </c>
      <c r="L18" s="57">
        <f>('Table 1'!L20/'Table 1'!H20-1)*100</f>
        <v>-14.898872485725922</v>
      </c>
      <c r="M18" s="57">
        <f>('Table 1'!M20/'Table 1'!I20-1)*100</f>
        <v>-10.634937259776567</v>
      </c>
      <c r="N18" s="58">
        <f>('Table 1'!N20/'Table 1'!J20-1)*100</f>
        <v>1.3676977137464741</v>
      </c>
      <c r="O18" s="56">
        <f>('Table 1'!O20/'Table 1'!K20-1)*100</f>
        <v>39.74633811621753</v>
      </c>
      <c r="P18" s="57">
        <f>('Table 1'!P20/'Table 1'!L20-1)*100</f>
        <v>34.924516937560625</v>
      </c>
      <c r="Q18" s="57">
        <f>('Table 1'!Q20/'Table 1'!M20-1)*100</f>
        <v>24.579987848470708</v>
      </c>
      <c r="R18" s="58">
        <f>('Table 1'!R20/'Table 1'!N20-1)*100</f>
        <v>9.0231742748207786</v>
      </c>
      <c r="S18" s="56">
        <f>('Table 1'!S20/'Table 1'!O20-1)*100</f>
        <v>15.362429375665565</v>
      </c>
      <c r="T18" s="57">
        <f>('Table 1'!T20/'Table 1'!P20-1)*100</f>
        <v>14.450675288932135</v>
      </c>
      <c r="U18" s="57">
        <f>('Table 1'!U20/'Table 1'!Q20-1)*100</f>
        <v>11.812807560402106</v>
      </c>
      <c r="V18" s="58">
        <f>('Table 1'!V20/'Table 1'!R20-1)*100</f>
        <v>15.730881183049261</v>
      </c>
      <c r="W18" s="56">
        <f>('Table 1'!W20/'Table 1'!S20-1)*100</f>
        <v>11.974249760601307</v>
      </c>
      <c r="X18" s="57">
        <f>('Table 1'!X20/'Table 1'!T20-1)*100</f>
        <v>5.2180541405911107</v>
      </c>
      <c r="Y18" s="57">
        <f>('Table 1'!Y20/'Table 1'!U20-1)*100</f>
        <v>0.92823284073633161</v>
      </c>
      <c r="Z18" s="58">
        <f>('Table 1'!Z20/'Table 1'!V20-1)*100</f>
        <v>-0.57817892270437543</v>
      </c>
      <c r="AA18" s="56">
        <f>('Table 1'!AA20/'Table 1'!W20-1)*100</f>
        <v>-4.0638790617110736</v>
      </c>
      <c r="AB18" s="57">
        <f>('Table 1'!AB20/'Table 1'!X20-1)*100</f>
        <v>-0.44710836004937526</v>
      </c>
      <c r="AC18" s="57">
        <f>('Table 1'!AC20/'Table 1'!Y20-1)*100</f>
        <v>6.6656768330243032</v>
      </c>
      <c r="AD18" s="58">
        <f>('Table 1'!AD20/'Table 1'!Z20-1)*100</f>
        <v>26.534355821826306</v>
      </c>
      <c r="AE18" s="56">
        <f>('Table 1'!AE20/'Table 1'!AA20-1)*100</f>
        <v>24.500471327364437</v>
      </c>
      <c r="AF18" s="57">
        <f>('Table 1'!AF20/'Table 1'!AB20-1)*100</f>
        <v>27.310376960556738</v>
      </c>
      <c r="AG18" s="57">
        <f>('Table 1'!AG20/'Table 1'!AC20-1)*100</f>
        <v>30.182792634370536</v>
      </c>
      <c r="AH18" s="58">
        <f>('Table 1'!AH20/'Table 1'!AD20-1)*100</f>
        <v>9.2270184652326179</v>
      </c>
      <c r="AI18" s="56">
        <f>('Table 1'!AI20/'Table 1'!AE20-1)*100</f>
        <v>3.1803376309118558</v>
      </c>
      <c r="AJ18" s="57">
        <f>('Table 1'!AJ20/'Table 1'!AF20-1)*100</f>
        <v>4.9240038269586117</v>
      </c>
      <c r="AK18" s="57">
        <f>('Table 1'!AK20/'Table 1'!AG20-1)*100</f>
        <v>-0.14598201791361509</v>
      </c>
      <c r="AL18" s="58">
        <f>('Table 1'!AL20/'Table 1'!AH20-1)*100</f>
        <v>8.8344381081721721</v>
      </c>
      <c r="AM18" s="56">
        <f>('Table 1'!AM20/'Table 1'!AI20-1)*100</f>
        <v>17.14786515579998</v>
      </c>
      <c r="AN18" s="57">
        <f>('Table 1'!AN20/'Table 1'!AJ20-1)*100</f>
        <v>-4.4792833394182496</v>
      </c>
      <c r="AO18" s="57">
        <f>('Table 1'!AO20/'Table 1'!AK20-1)*100</f>
        <v>21.450243805157921</v>
      </c>
      <c r="AP18" s="58">
        <f>('Table 1'!AP20/'Table 1'!AL20-1)*100</f>
        <v>7.2221163160866686</v>
      </c>
      <c r="AQ18" s="56">
        <f>('Table 1'!AQ20/'Table 1'!AM20-1)*100</f>
        <v>18.268328732274774</v>
      </c>
      <c r="AR18" s="57">
        <f>('Table 1'!AR20/'Table 1'!AN20-1)*100</f>
        <v>28.005052206525583</v>
      </c>
      <c r="AS18" s="57">
        <f>('Table 1'!AS20/'Table 1'!AO20-1)*100</f>
        <v>-5.111283651559928</v>
      </c>
      <c r="AT18" s="58">
        <f>('Table 1'!AT20/'Table 1'!AP20-1)*100</f>
        <v>2.6651024275850865</v>
      </c>
      <c r="AU18" s="56">
        <f>('Table 1'!AU20/'Table 1'!AQ20-1)*100</f>
        <v>-8.7343424399694563</v>
      </c>
      <c r="AV18" s="57">
        <f>('Table 1'!AV20/'Table 1'!AR20-1)*100</f>
        <v>7.8344792756359638</v>
      </c>
      <c r="AW18" s="57">
        <f>('Table 1'!AW20/'Table 1'!AS20-1)*100</f>
        <v>18.383100546761511</v>
      </c>
      <c r="AX18" s="58">
        <f>('Table 1'!AX20/'Table 1'!AT20-1)*100</f>
        <v>11.193408016582907</v>
      </c>
      <c r="AY18" s="56">
        <f>('Table 1'!AY20/'Table 1'!AU20-1)*100</f>
        <v>12.721920493218564</v>
      </c>
      <c r="AZ18" s="57">
        <f>('Table 1'!AZ20/'Table 1'!AV20-1)*100</f>
        <v>9.112272092425556</v>
      </c>
      <c r="BA18" s="57">
        <f>('Table 1'!BA20/'Table 1'!AW20-1)*100</f>
        <v>10.486596548932582</v>
      </c>
      <c r="BB18" s="58">
        <f>('Table 1'!BB20/'Table 1'!AX20-1)*100</f>
        <v>6.3105420449217631</v>
      </c>
      <c r="BC18" s="56">
        <f>('Table 1'!BC20/'Table 1'!AY20-1)*100</f>
        <v>5.1990492711698089</v>
      </c>
      <c r="BD18" s="57">
        <f>('Table 1'!BD20/'Table 1'!AZ20-1)*100</f>
        <v>9.7133751157837835</v>
      </c>
      <c r="BE18" s="57">
        <f>('Table 1'!BE20/'Table 1'!BA20-1)*100</f>
        <v>8.5881910289436814</v>
      </c>
      <c r="BF18" s="58">
        <f>('Table 1'!BF20/'Table 1'!BB20-1)*100</f>
        <v>10.735216214305998</v>
      </c>
      <c r="BG18" s="56">
        <f>('Table 1'!BG20/'Table 1'!BC20-1)*100</f>
        <v>3.5124310503169776</v>
      </c>
      <c r="BH18" s="57">
        <f>('Table 1'!BH20/'Table 1'!BD20-1)*100</f>
        <v>-0.70897623558042744</v>
      </c>
      <c r="BI18" s="57">
        <f>('Table 1'!BI20/'Table 1'!BE20-1)*100</f>
        <v>-0.11543799878115379</v>
      </c>
      <c r="BJ18" s="58">
        <f>('Table 1'!BJ20/'Table 1'!BF20-1)*100</f>
        <v>1.4062464828143773</v>
      </c>
      <c r="BK18" s="56">
        <f>('Table 1'!BK20/'Table 1'!BG20-1)*100</f>
        <v>7.1775408671395313</v>
      </c>
      <c r="BL18" s="57">
        <f>('Table 1'!BL20/'Table 1'!BH20-1)*100</f>
        <v>0.83940602689667188</v>
      </c>
      <c r="BM18" s="57">
        <f>('Table 1'!BM20/'Table 1'!BI20-1)*100</f>
        <v>8.4388586507588847E-2</v>
      </c>
      <c r="BN18" s="58">
        <f>('Table 1'!BN20/'Table 1'!BJ20-1)*100</f>
        <v>4.820944418725559</v>
      </c>
      <c r="BO18" s="56">
        <f>('Table 1'!BO20/'Table 1'!BK20-1)*100</f>
        <v>4.0034925591753145</v>
      </c>
      <c r="BP18" s="57">
        <f>('Table 1'!BP20/'Table 1'!BL20-1)*100</f>
        <v>6.8269880415600781</v>
      </c>
      <c r="BQ18" s="57">
        <f>('Table 1'!BQ20/'Table 1'!BM20-1)*100</f>
        <v>10.226719458545674</v>
      </c>
      <c r="BR18" s="58">
        <f>('Table 1'!BR20/'Table 1'!BN20-1)*100</f>
        <v>15.38888378030412</v>
      </c>
      <c r="BS18" s="56">
        <f>('Table 1'!BS20/'Table 1'!BO20-1)*100</f>
        <v>6.542957586430842</v>
      </c>
      <c r="BT18" s="57">
        <f>('Table 1'!BT20/'Table 1'!BP20-1)*100</f>
        <v>-57.70019933261549</v>
      </c>
      <c r="BU18" s="57">
        <f>('Table 1'!BU20/'Table 1'!BQ20-1)*100</f>
        <v>-56.019634121401019</v>
      </c>
      <c r="BV18" s="58">
        <f>('Table 1'!BV20/'Table 1'!BR20-1)*100</f>
        <v>-42.876911225479311</v>
      </c>
      <c r="BW18" s="56">
        <f>('Table 1'!BW20/'Table 1'!BS20-1)*100</f>
        <v>-18.025689279642698</v>
      </c>
      <c r="BX18" s="57">
        <f>('Table 1'!BX20/'Table 1'!BT20-1)*100</f>
        <v>96.811426967430307</v>
      </c>
      <c r="BY18" s="57">
        <f>('Table 1'!BY20/'Table 1'!BU20-1)*100</f>
        <v>114.26952901178247</v>
      </c>
      <c r="BZ18" s="58">
        <f>('Table 1'!BZ20/'Table 1'!BV20-1)*100</f>
        <v>66.412440796712048</v>
      </c>
      <c r="CA18" s="56">
        <f>('Table 1'!CA20/'Table 1'!BW20-1)*100</f>
        <v>20.530050869494133</v>
      </c>
      <c r="CB18" s="57">
        <f>('Table 1'!CB20/'Table 1'!BX20-1)*100</f>
        <v>29.424813408721096</v>
      </c>
      <c r="CC18" s="57">
        <f>('Table 1'!CC20/'Table 1'!BY20-1)*100</f>
        <v>14.260150078577038</v>
      </c>
      <c r="CD18" s="58">
        <f>('Table 1'!CD20/'Table 1'!BZ20-1)*100</f>
        <v>9.6311641964968118</v>
      </c>
      <c r="CE18" s="56">
        <f>('Table 1'!CE20/'Table 1'!CA20-1)*100</f>
        <v>18.297563354359347</v>
      </c>
      <c r="CF18" s="57">
        <f>('Table 1'!CF20/'Table 1'!CB20-1)*100</f>
        <v>16.642544370713217</v>
      </c>
      <c r="CG18" s="57">
        <f>('Table 1'!CG20/'Table 1'!CC20-1)*100</f>
        <v>16.648984597858885</v>
      </c>
      <c r="CH18" s="58">
        <f>('Table 1'!CH20/'Table 1'!CD20-1)*100</f>
        <v>12.298983590250877</v>
      </c>
      <c r="CI18" s="56">
        <f>('Table 1'!CI20/'Table 1'!CE20-1)*100</f>
        <v>9.820245035068087</v>
      </c>
      <c r="CJ18" s="57">
        <f>('Table 1'!CJ20/'Table 1'!CF20-1)*100</f>
        <v>5.3742957297260308</v>
      </c>
      <c r="CK18" s="57">
        <f>('Table 1'!CK20/'Table 1'!CG20-1)*100</f>
        <v>0.4398070305577706</v>
      </c>
      <c r="CL18" s="58">
        <f>('Table 1'!CL20/'Table 1'!CH20-1)*100</f>
        <v>2.3059932199682498</v>
      </c>
      <c r="CM18" s="56">
        <f>('Table 1'!CM20/'Table 1'!CI20-1)*100</f>
        <v>0.44030911600998479</v>
      </c>
      <c r="CN18" s="57">
        <f>('Table 1'!CN20/'Table 1'!CJ20-1)*100</f>
        <v>5.8040101049994686</v>
      </c>
      <c r="CO18" s="57">
        <f>('Table 1'!CO20/'Table 1'!CK20-1)*100</f>
        <v>8.1087402895148486</v>
      </c>
      <c r="CP18" s="58">
        <f>('Table 1'!CP20/'Table 1'!CL20-1)*100</f>
        <v>8.6920859620568169</v>
      </c>
      <c r="CQ18" s="56">
        <f>('Table 1'!CQ20/'Table 1'!CM20-1)*100</f>
        <v>8.2777201848548643</v>
      </c>
      <c r="CR18" s="57">
        <f>('Table 1'!CR20/'Table 1'!CN20-1)*100</f>
        <v>-1.1692442694282046</v>
      </c>
      <c r="CS18" s="57"/>
      <c r="CT18" s="58"/>
    </row>
    <row r="19" spans="1:98" s="6" customFormat="1" ht="23.25" customHeight="1" x14ac:dyDescent="0.25">
      <c r="A19" s="64" t="s">
        <v>19</v>
      </c>
      <c r="B19" s="6" t="s">
        <v>30</v>
      </c>
      <c r="C19" s="56"/>
      <c r="D19" s="57"/>
      <c r="E19" s="57"/>
      <c r="F19" s="58"/>
      <c r="G19" s="56">
        <f>('Table 1'!G21/'Table 1'!C21-1)*100</f>
        <v>24.145498844167502</v>
      </c>
      <c r="H19" s="57">
        <f>('Table 1'!H21/'Table 1'!D21-1)*100</f>
        <v>31.60372078498941</v>
      </c>
      <c r="I19" s="57">
        <f>('Table 1'!I21/'Table 1'!E21-1)*100</f>
        <v>33.821084685015634</v>
      </c>
      <c r="J19" s="58">
        <f>('Table 1'!J21/'Table 1'!F21-1)*100</f>
        <v>25.248799362419859</v>
      </c>
      <c r="K19" s="56">
        <f>('Table 1'!K21/'Table 1'!G21-1)*100</f>
        <v>45.270080081331486</v>
      </c>
      <c r="L19" s="57">
        <f>('Table 1'!L21/'Table 1'!H21-1)*100</f>
        <v>36.970145151415856</v>
      </c>
      <c r="M19" s="57">
        <f>('Table 1'!M21/'Table 1'!I21-1)*100</f>
        <v>36.053846648449131</v>
      </c>
      <c r="N19" s="58">
        <f>('Table 1'!N21/'Table 1'!J21-1)*100</f>
        <v>35.251311584977628</v>
      </c>
      <c r="O19" s="56">
        <f>('Table 1'!O21/'Table 1'!K21-1)*100</f>
        <v>35.693911788834477</v>
      </c>
      <c r="P19" s="57">
        <f>('Table 1'!P21/'Table 1'!L21-1)*100</f>
        <v>34.089138578439446</v>
      </c>
      <c r="Q19" s="57">
        <f>('Table 1'!Q21/'Table 1'!M21-1)*100</f>
        <v>25.17592565849489</v>
      </c>
      <c r="R19" s="58">
        <f>('Table 1'!R21/'Table 1'!N21-1)*100</f>
        <v>28.384214913705442</v>
      </c>
      <c r="S19" s="56">
        <f>('Table 1'!S21/'Table 1'!O21-1)*100</f>
        <v>29.685526956854645</v>
      </c>
      <c r="T19" s="57">
        <f>('Table 1'!T21/'Table 1'!P21-1)*100</f>
        <v>39.051855253716703</v>
      </c>
      <c r="U19" s="57">
        <f>('Table 1'!U21/'Table 1'!Q21-1)*100</f>
        <v>40.145030065227537</v>
      </c>
      <c r="V19" s="58">
        <f>('Table 1'!V21/'Table 1'!R21-1)*100</f>
        <v>40.686384589362554</v>
      </c>
      <c r="W19" s="56">
        <f>('Table 1'!W21/'Table 1'!S21-1)*100</f>
        <v>38.709629908420659</v>
      </c>
      <c r="X19" s="57">
        <f>('Table 1'!X21/'Table 1'!T21-1)*100</f>
        <v>23.004604524153493</v>
      </c>
      <c r="Y19" s="57">
        <f>('Table 1'!Y21/'Table 1'!U21-1)*100</f>
        <v>17.809137135053433</v>
      </c>
      <c r="Z19" s="58">
        <f>('Table 1'!Z21/'Table 1'!V21-1)*100</f>
        <v>13.667844652431672</v>
      </c>
      <c r="AA19" s="56">
        <f>('Table 1'!AA21/'Table 1'!W21-1)*100</f>
        <v>8.9449376296749872</v>
      </c>
      <c r="AB19" s="57">
        <f>('Table 1'!AB21/'Table 1'!X21-1)*100</f>
        <v>9.5079721380729065</v>
      </c>
      <c r="AC19" s="57">
        <f>('Table 1'!AC21/'Table 1'!Y21-1)*100</f>
        <v>4.5396034132582752</v>
      </c>
      <c r="AD19" s="58">
        <f>('Table 1'!AD21/'Table 1'!Z21-1)*100</f>
        <v>-5.9133249047728871</v>
      </c>
      <c r="AE19" s="56">
        <f>('Table 1'!AE21/'Table 1'!AA21-1)*100</f>
        <v>-3.0136822118197903</v>
      </c>
      <c r="AF19" s="57">
        <f>('Table 1'!AF21/'Table 1'!AB21-1)*100</f>
        <v>-5.7881578898998143</v>
      </c>
      <c r="AG19" s="57">
        <f>('Table 1'!AG21/'Table 1'!AC21-1)*100</f>
        <v>-2.8730398062619122</v>
      </c>
      <c r="AH19" s="58">
        <f>('Table 1'!AH21/'Table 1'!AD21-1)*100</f>
        <v>7.2052507575460334</v>
      </c>
      <c r="AI19" s="56">
        <f>('Table 1'!AI21/'Table 1'!AE21-1)*100</f>
        <v>3.953207307553197</v>
      </c>
      <c r="AJ19" s="57">
        <f>('Table 1'!AJ21/'Table 1'!AF21-1)*100</f>
        <v>8.7700585006184042</v>
      </c>
      <c r="AK19" s="57">
        <f>('Table 1'!AK21/'Table 1'!AG21-1)*100</f>
        <v>2.4918206358506945</v>
      </c>
      <c r="AL19" s="58">
        <f>('Table 1'!AL21/'Table 1'!AH21-1)*100</f>
        <v>-4.6796926790147904</v>
      </c>
      <c r="AM19" s="56">
        <f>('Table 1'!AM21/'Table 1'!AI21-1)*100</f>
        <v>-11.75823351982258</v>
      </c>
      <c r="AN19" s="57">
        <f>('Table 1'!AN21/'Table 1'!AJ21-1)*100</f>
        <v>-13.002295428199984</v>
      </c>
      <c r="AO19" s="57">
        <f>('Table 1'!AO21/'Table 1'!AK21-1)*100</f>
        <v>-6.736271105082059</v>
      </c>
      <c r="AP19" s="58">
        <f>('Table 1'!AP21/'Table 1'!AL21-1)*100</f>
        <v>-7.2146397888570029</v>
      </c>
      <c r="AQ19" s="56">
        <f>('Table 1'!AQ21/'Table 1'!AM21-1)*100</f>
        <v>2.0680770175186325</v>
      </c>
      <c r="AR19" s="57">
        <f>('Table 1'!AR21/'Table 1'!AN21-1)*100</f>
        <v>3.2788626213094307</v>
      </c>
      <c r="AS19" s="57">
        <f>('Table 1'!AS21/'Table 1'!AO21-1)*100</f>
        <v>0.86629640952022857</v>
      </c>
      <c r="AT19" s="58">
        <f>('Table 1'!AT21/'Table 1'!AP21-1)*100</f>
        <v>7.3378607841463994</v>
      </c>
      <c r="AU19" s="56">
        <f>('Table 1'!AU21/'Table 1'!AQ21-1)*100</f>
        <v>8.289574494972296</v>
      </c>
      <c r="AV19" s="57">
        <f>('Table 1'!AV21/'Table 1'!AR21-1)*100</f>
        <v>4.1474884026997172</v>
      </c>
      <c r="AW19" s="57">
        <f>('Table 1'!AW21/'Table 1'!AS21-1)*100</f>
        <v>10.031069235433176</v>
      </c>
      <c r="AX19" s="58">
        <f>('Table 1'!AX21/'Table 1'!AT21-1)*100</f>
        <v>9.7995914489944944</v>
      </c>
      <c r="AY19" s="56">
        <f>('Table 1'!AY21/'Table 1'!AU21-1)*100</f>
        <v>9.2456462466686595</v>
      </c>
      <c r="AZ19" s="57">
        <f>('Table 1'!AZ21/'Table 1'!AV21-1)*100</f>
        <v>17.585551085484585</v>
      </c>
      <c r="BA19" s="57">
        <f>('Table 1'!BA21/'Table 1'!AW21-1)*100</f>
        <v>16.875879888877776</v>
      </c>
      <c r="BB19" s="58">
        <f>('Table 1'!BB21/'Table 1'!AX21-1)*100</f>
        <v>13.823715373806355</v>
      </c>
      <c r="BC19" s="56">
        <f>('Table 1'!BC21/'Table 1'!AY21-1)*100</f>
        <v>11.256659639833844</v>
      </c>
      <c r="BD19" s="57">
        <f>('Table 1'!BD21/'Table 1'!AZ21-1)*100</f>
        <v>5.5999092061758127</v>
      </c>
      <c r="BE19" s="57">
        <f>('Table 1'!BE21/'Table 1'!BA21-1)*100</f>
        <v>4.1785622807082978</v>
      </c>
      <c r="BF19" s="58">
        <f>('Table 1'!BF21/'Table 1'!BB21-1)*100</f>
        <v>4.5057856259765217</v>
      </c>
      <c r="BG19" s="56">
        <f>('Table 1'!BG21/'Table 1'!BC21-1)*100</f>
        <v>7.9109201054516909</v>
      </c>
      <c r="BH19" s="57">
        <f>('Table 1'!BH21/'Table 1'!BD21-1)*100</f>
        <v>15.727333603772742</v>
      </c>
      <c r="BI19" s="57">
        <f>('Table 1'!BI21/'Table 1'!BE21-1)*100</f>
        <v>13.075517457811547</v>
      </c>
      <c r="BJ19" s="58">
        <f>('Table 1'!BJ21/'Table 1'!BF21-1)*100</f>
        <v>15.253528498970281</v>
      </c>
      <c r="BK19" s="56">
        <f>('Table 1'!BK21/'Table 1'!BG21-1)*100</f>
        <v>8.6079760907280765</v>
      </c>
      <c r="BL19" s="57">
        <f>('Table 1'!BL21/'Table 1'!BH21-1)*100</f>
        <v>1.7365364024457763</v>
      </c>
      <c r="BM19" s="57">
        <f>('Table 1'!BM21/'Table 1'!BI21-1)*100</f>
        <v>4.6370060730938079E-2</v>
      </c>
      <c r="BN19" s="58">
        <f>('Table 1'!BN21/'Table 1'!BJ21-1)*100</f>
        <v>-3.4342242578503268</v>
      </c>
      <c r="BO19" s="56">
        <f>('Table 1'!BO21/'Table 1'!BK21-1)*100</f>
        <v>1.3479793041875077</v>
      </c>
      <c r="BP19" s="57">
        <f>('Table 1'!BP21/'Table 1'!BL21-1)*100</f>
        <v>0.26876322323423629</v>
      </c>
      <c r="BQ19" s="57">
        <f>('Table 1'!BQ21/'Table 1'!BM21-1)*100</f>
        <v>1.8132727116046965</v>
      </c>
      <c r="BR19" s="58">
        <f>('Table 1'!BR21/'Table 1'!BN21-1)*100</f>
        <v>6.7369484668005741</v>
      </c>
      <c r="BS19" s="56">
        <f>('Table 1'!BS21/'Table 1'!BO21-1)*100</f>
        <v>6.0163523706363131</v>
      </c>
      <c r="BT19" s="57">
        <f>('Table 1'!BT21/'Table 1'!BP21-1)*100</f>
        <v>12.167387241418703</v>
      </c>
      <c r="BU19" s="57">
        <f>('Table 1'!BU21/'Table 1'!BQ21-1)*100</f>
        <v>14.394121904834956</v>
      </c>
      <c r="BV19" s="58">
        <f>('Table 1'!BV21/'Table 1'!BR21-1)*100</f>
        <v>16.520477045520956</v>
      </c>
      <c r="BW19" s="56">
        <f>('Table 1'!BW21/'Table 1'!BS21-1)*100</f>
        <v>18.361325707557729</v>
      </c>
      <c r="BX19" s="57">
        <f>('Table 1'!BX21/'Table 1'!BT21-1)*100</f>
        <v>16.930381292165109</v>
      </c>
      <c r="BY19" s="57">
        <f>('Table 1'!BY21/'Table 1'!BU21-1)*100</f>
        <v>19.006380869508167</v>
      </c>
      <c r="BZ19" s="58">
        <f>('Table 1'!BZ21/'Table 1'!BV21-1)*100</f>
        <v>15.494182477072037</v>
      </c>
      <c r="CA19" s="56">
        <f>('Table 1'!CA21/'Table 1'!BW21-1)*100</f>
        <v>10.693759560393801</v>
      </c>
      <c r="CB19" s="57">
        <f>('Table 1'!CB21/'Table 1'!BX21-1)*100</f>
        <v>10.780601951725144</v>
      </c>
      <c r="CC19" s="57">
        <f>('Table 1'!CC21/'Table 1'!BY21-1)*100</f>
        <v>1.4530017530946626</v>
      </c>
      <c r="CD19" s="58">
        <f>('Table 1'!CD21/'Table 1'!BZ21-1)*100</f>
        <v>0.84991055809959803</v>
      </c>
      <c r="CE19" s="56">
        <f>('Table 1'!CE21/'Table 1'!CA21-1)*100</f>
        <v>1.5810615467924061</v>
      </c>
      <c r="CF19" s="57">
        <f>('Table 1'!CF21/'Table 1'!CB21-1)*100</f>
        <v>3.7074285587057609E-2</v>
      </c>
      <c r="CG19" s="57">
        <f>('Table 1'!CG21/'Table 1'!CC21-1)*100</f>
        <v>7.8981359150487762</v>
      </c>
      <c r="CH19" s="58">
        <f>('Table 1'!CH21/'Table 1'!CD21-1)*100</f>
        <v>6.7885209444731531</v>
      </c>
      <c r="CI19" s="56">
        <f>('Table 1'!CI21/'Table 1'!CE21-1)*100</f>
        <v>6.7070969468350006</v>
      </c>
      <c r="CJ19" s="57">
        <f>('Table 1'!CJ21/'Table 1'!CF21-1)*100</f>
        <v>5.6439977540954533</v>
      </c>
      <c r="CK19" s="57">
        <f>('Table 1'!CK21/'Table 1'!CG21-1)*100</f>
        <v>2.8813419197307732</v>
      </c>
      <c r="CL19" s="58">
        <f>('Table 1'!CL21/'Table 1'!CH21-1)*100</f>
        <v>1.0199660626297069</v>
      </c>
      <c r="CM19" s="56">
        <f>('Table 1'!CM21/'Table 1'!CI21-1)*100</f>
        <v>4.4740733873022132</v>
      </c>
      <c r="CN19" s="57">
        <f>('Table 1'!CN21/'Table 1'!CJ21-1)*100</f>
        <v>3.5017383253821199</v>
      </c>
      <c r="CO19" s="57">
        <f>('Table 1'!CO21/'Table 1'!CK21-1)*100</f>
        <v>10.706984268302033</v>
      </c>
      <c r="CP19" s="58">
        <f>('Table 1'!CP21/'Table 1'!CL21-1)*100</f>
        <v>17.326129873626339</v>
      </c>
      <c r="CQ19" s="56">
        <f>('Table 1'!CQ21/'Table 1'!CM21-1)*100</f>
        <v>18.179099723138936</v>
      </c>
      <c r="CR19" s="57">
        <f>('Table 1'!CR21/'Table 1'!CN21-1)*100</f>
        <v>21.681440105997176</v>
      </c>
      <c r="CS19" s="57"/>
      <c r="CT19" s="58"/>
    </row>
    <row r="20" spans="1:98" s="6" customFormat="1" ht="23.25" customHeight="1" x14ac:dyDescent="0.25">
      <c r="A20" s="64" t="s">
        <v>20</v>
      </c>
      <c r="B20" s="6" t="s">
        <v>37</v>
      </c>
      <c r="C20" s="56"/>
      <c r="D20" s="57"/>
      <c r="E20" s="57"/>
      <c r="F20" s="58"/>
      <c r="G20" s="56">
        <f>('Table 1'!G22/'Table 1'!C22-1)*100</f>
        <v>5.9248800597412776</v>
      </c>
      <c r="H20" s="57">
        <f>('Table 1'!H22/'Table 1'!D22-1)*100</f>
        <v>6.2100886946841571</v>
      </c>
      <c r="I20" s="57">
        <f>('Table 1'!I22/'Table 1'!E22-1)*100</f>
        <v>5.1343708763281093</v>
      </c>
      <c r="J20" s="58">
        <f>('Table 1'!J22/'Table 1'!F22-1)*100</f>
        <v>2.8252867470101695</v>
      </c>
      <c r="K20" s="56">
        <f>('Table 1'!K22/'Table 1'!G22-1)*100</f>
        <v>-0.575748455557612</v>
      </c>
      <c r="L20" s="57">
        <f>('Table 1'!L22/'Table 1'!H22-1)*100</f>
        <v>-2.0803025292390087</v>
      </c>
      <c r="M20" s="57">
        <f>('Table 1'!M22/'Table 1'!I22-1)*100</f>
        <v>-1.7200674460279397</v>
      </c>
      <c r="N20" s="58">
        <f>('Table 1'!N22/'Table 1'!J22-1)*100</f>
        <v>0.16251056172922329</v>
      </c>
      <c r="O20" s="56">
        <f>('Table 1'!O22/'Table 1'!K22-1)*100</f>
        <v>3.367296059766911</v>
      </c>
      <c r="P20" s="57">
        <f>('Table 1'!P22/'Table 1'!L22-1)*100</f>
        <v>5.3013898438083462</v>
      </c>
      <c r="Q20" s="57">
        <f>('Table 1'!Q22/'Table 1'!M22-1)*100</f>
        <v>5.7978765369909091</v>
      </c>
      <c r="R20" s="58">
        <f>('Table 1'!R22/'Table 1'!N22-1)*100</f>
        <v>5.4635707510864995</v>
      </c>
      <c r="S20" s="56">
        <f>('Table 1'!S22/'Table 1'!O22-1)*100</f>
        <v>4.7266344267135718</v>
      </c>
      <c r="T20" s="57">
        <f>('Table 1'!T22/'Table 1'!P22-1)*100</f>
        <v>4.1689183618996095</v>
      </c>
      <c r="U20" s="57">
        <f>('Table 1'!U22/'Table 1'!Q22-1)*100</f>
        <v>3.7036652367240297</v>
      </c>
      <c r="V20" s="58">
        <f>('Table 1'!V22/'Table 1'!R22-1)*100</f>
        <v>2.9759808403213794</v>
      </c>
      <c r="W20" s="56">
        <f>('Table 1'!W22/'Table 1'!S22-1)*100</f>
        <v>1.8133172175740286</v>
      </c>
      <c r="X20" s="57">
        <f>('Table 1'!X22/'Table 1'!T22-1)*100</f>
        <v>0.11972812514906561</v>
      </c>
      <c r="Y20" s="57">
        <f>('Table 1'!Y22/'Table 1'!U22-1)*100</f>
        <v>-1.9498091092012948</v>
      </c>
      <c r="Z20" s="58">
        <f>('Table 1'!Z22/'Table 1'!V22-1)*100</f>
        <v>-4.2636269506757358</v>
      </c>
      <c r="AA20" s="56">
        <f>('Table 1'!AA22/'Table 1'!W22-1)*100</f>
        <v>-6.722866733117705</v>
      </c>
      <c r="AB20" s="57">
        <f>('Table 1'!AB22/'Table 1'!X22-1)*100</f>
        <v>-7.3130698570054831</v>
      </c>
      <c r="AC20" s="57">
        <f>('Table 1'!AC22/'Table 1'!Y22-1)*100</f>
        <v>-6.1336406712927172</v>
      </c>
      <c r="AD20" s="58">
        <f>('Table 1'!AD22/'Table 1'!Z22-1)*100</f>
        <v>-3.1743886946000388</v>
      </c>
      <c r="AE20" s="56">
        <f>('Table 1'!AE22/'Table 1'!AA22-1)*100</f>
        <v>1.6859636626069374</v>
      </c>
      <c r="AF20" s="57">
        <f>('Table 1'!AF22/'Table 1'!AB22-1)*100</f>
        <v>5.3859650737148712</v>
      </c>
      <c r="AG20" s="57">
        <f>('Table 1'!AG22/'Table 1'!AC22-1)*100</f>
        <v>7.7716331662240234</v>
      </c>
      <c r="AH20" s="58">
        <f>('Table 1'!AH22/'Table 1'!AD22-1)*100</f>
        <v>8.7633653259550304</v>
      </c>
      <c r="AI20" s="56">
        <f>('Table 1'!AI22/'Table 1'!AE22-1)*100</f>
        <v>8.3605216644283331</v>
      </c>
      <c r="AJ20" s="57">
        <f>('Table 1'!AJ22/'Table 1'!AF22-1)*100</f>
        <v>7.905579776877758</v>
      </c>
      <c r="AK20" s="57">
        <f>('Table 1'!AK22/'Table 1'!AG22-1)*100</f>
        <v>7.3909603412653624</v>
      </c>
      <c r="AL20" s="58">
        <f>('Table 1'!AL22/'Table 1'!AH22-1)*100</f>
        <v>6.8157843053927358</v>
      </c>
      <c r="AM20" s="56">
        <f>('Table 1'!AM22/'Table 1'!AI22-1)*100</f>
        <v>6.1742429886501915</v>
      </c>
      <c r="AN20" s="57">
        <f>('Table 1'!AN22/'Table 1'!AJ22-1)*100</f>
        <v>5.9630678055168529</v>
      </c>
      <c r="AO20" s="57">
        <f>('Table 1'!AO22/'Table 1'!AK22-1)*100</f>
        <v>6.1616666565204925</v>
      </c>
      <c r="AP20" s="58">
        <f>('Table 1'!AP22/'Table 1'!AL22-1)*100</f>
        <v>6.7663167694384407</v>
      </c>
      <c r="AQ20" s="56">
        <f>('Table 1'!AQ22/'Table 1'!AM22-1)*100</f>
        <v>7.7704194713904107</v>
      </c>
      <c r="AR20" s="57">
        <f>('Table 1'!AR22/'Table 1'!AN22-1)*100</f>
        <v>7.972451542202319</v>
      </c>
      <c r="AS20" s="57">
        <f>('Table 1'!AS22/'Table 1'!AO22-1)*100</f>
        <v>7.3278019902123237</v>
      </c>
      <c r="AT20" s="58">
        <f>('Table 1'!AT22/'Table 1'!AP22-1)*100</f>
        <v>5.9490845572158335</v>
      </c>
      <c r="AU20" s="56">
        <f>('Table 1'!AU22/'Table 1'!AQ22-1)*100</f>
        <v>8.2255449708442008</v>
      </c>
      <c r="AV20" s="57">
        <f>('Table 1'!AV22/'Table 1'!AR22-1)*100</f>
        <v>7.5767105619228392</v>
      </c>
      <c r="AW20" s="57">
        <f>('Table 1'!AW22/'Table 1'!AS22-1)*100</f>
        <v>7.5674231383634494</v>
      </c>
      <c r="AX20" s="58">
        <f>('Table 1'!AX22/'Table 1'!AT22-1)*100</f>
        <v>7.8333937443867852</v>
      </c>
      <c r="AY20" s="56">
        <f>('Table 1'!AY22/'Table 1'!AU22-1)*100</f>
        <v>3.981661018755922</v>
      </c>
      <c r="AZ20" s="57">
        <f>('Table 1'!AZ22/'Table 1'!AV22-1)*100</f>
        <v>3.9443800423856645</v>
      </c>
      <c r="BA20" s="57">
        <f>('Table 1'!BA22/'Table 1'!AW22-1)*100</f>
        <v>3.5419328810527118</v>
      </c>
      <c r="BB20" s="58">
        <f>('Table 1'!BB22/'Table 1'!AX22-1)*100</f>
        <v>3.9906866097088045</v>
      </c>
      <c r="BC20" s="56">
        <f>('Table 1'!BC22/'Table 1'!AY22-1)*100</f>
        <v>4.2118949180926624</v>
      </c>
      <c r="BD20" s="57">
        <f>('Table 1'!BD22/'Table 1'!AZ22-1)*100</f>
        <v>4.6660958806507224</v>
      </c>
      <c r="BE20" s="57">
        <f>('Table 1'!BE22/'Table 1'!BA22-1)*100</f>
        <v>4.0297617543668007</v>
      </c>
      <c r="BF20" s="58">
        <f>('Table 1'!BF22/'Table 1'!BB22-1)*100</f>
        <v>3.5757742831451944</v>
      </c>
      <c r="BG20" s="56">
        <f>('Table 1'!BG22/'Table 1'!BC22-1)*100</f>
        <v>1.7832703344747403</v>
      </c>
      <c r="BH20" s="57">
        <f>('Table 1'!BH22/'Table 1'!BD22-1)*100</f>
        <v>0.49906313918703926</v>
      </c>
      <c r="BI20" s="57">
        <f>('Table 1'!BI22/'Table 1'!BE22-1)*100</f>
        <v>-8.4591738976969033E-2</v>
      </c>
      <c r="BJ20" s="58">
        <f>('Table 1'!BJ22/'Table 1'!BF22-1)*100</f>
        <v>-1.0392551778981463</v>
      </c>
      <c r="BK20" s="56">
        <f>('Table 1'!BK22/'Table 1'!BG22-1)*100</f>
        <v>3.9860875319958744</v>
      </c>
      <c r="BL20" s="57">
        <f>('Table 1'!BL22/'Table 1'!BH22-1)*100</f>
        <v>5.5634074950476009</v>
      </c>
      <c r="BM20" s="57">
        <f>('Table 1'!BM22/'Table 1'!BI22-1)*100</f>
        <v>7.400227637404666</v>
      </c>
      <c r="BN20" s="58">
        <f>('Table 1'!BN22/'Table 1'!BJ22-1)*100</f>
        <v>8.2921222370335723</v>
      </c>
      <c r="BO20" s="56">
        <f>('Table 1'!BO22/'Table 1'!BK22-1)*100</f>
        <v>5.1292998503538856</v>
      </c>
      <c r="BP20" s="57">
        <f>('Table 1'!BP22/'Table 1'!BL22-1)*100</f>
        <v>4.7760418782170744</v>
      </c>
      <c r="BQ20" s="57">
        <f>('Table 1'!BQ22/'Table 1'!BM22-1)*100</f>
        <v>4.6394358129920876</v>
      </c>
      <c r="BR20" s="58">
        <f>('Table 1'!BR22/'Table 1'!BN22-1)*100</f>
        <v>4.8243131628960212</v>
      </c>
      <c r="BS20" s="56">
        <f>('Table 1'!BS22/'Table 1'!BO22-1)*100</f>
        <v>4.2568950462763322</v>
      </c>
      <c r="BT20" s="57">
        <f>('Table 1'!BT22/'Table 1'!BP22-1)*100</f>
        <v>2.8243187424454641</v>
      </c>
      <c r="BU20" s="57">
        <f>('Table 1'!BU22/'Table 1'!BQ22-1)*100</f>
        <v>2.5930130330033885</v>
      </c>
      <c r="BV20" s="58">
        <f>('Table 1'!BV22/'Table 1'!BR22-1)*100</f>
        <v>3.2391710390248463</v>
      </c>
      <c r="BW20" s="56">
        <f>('Table 1'!BW22/'Table 1'!BS22-1)*100</f>
        <v>4.1924054386960563</v>
      </c>
      <c r="BX20" s="57">
        <f>('Table 1'!BX22/'Table 1'!BT22-1)*100</f>
        <v>5.1840491180747517</v>
      </c>
      <c r="BY20" s="57">
        <f>('Table 1'!BY22/'Table 1'!BU22-1)*100</f>
        <v>6.8267840934973067</v>
      </c>
      <c r="BZ20" s="58">
        <f>('Table 1'!BZ22/'Table 1'!BV22-1)*100</f>
        <v>14.843426329416287</v>
      </c>
      <c r="CA20" s="56">
        <f>('Table 1'!CA22/'Table 1'!BW22-1)*100</f>
        <v>16.803105523289254</v>
      </c>
      <c r="CB20" s="57">
        <f>('Table 1'!CB22/'Table 1'!BX22-1)*100</f>
        <v>16.84226543111842</v>
      </c>
      <c r="CC20" s="57">
        <f>('Table 1'!CC22/'Table 1'!BY22-1)*100</f>
        <v>14.87977679312289</v>
      </c>
      <c r="CD20" s="58">
        <f>('Table 1'!CD22/'Table 1'!BZ22-1)*100</f>
        <v>6.7583656138777704</v>
      </c>
      <c r="CE20" s="56">
        <f>('Table 1'!CE22/'Table 1'!CA22-1)*100</f>
        <v>4.1883474806030385</v>
      </c>
      <c r="CF20" s="57">
        <f>('Table 1'!CF22/'Table 1'!CB22-1)*100</f>
        <v>3.968014933417563</v>
      </c>
      <c r="CG20" s="57">
        <f>('Table 1'!CG22/'Table 1'!CC22-1)*100</f>
        <v>3.7290141039066471</v>
      </c>
      <c r="CH20" s="58">
        <f>('Table 1'!CH22/'Table 1'!CD22-1)*100</f>
        <v>4.596536242826188</v>
      </c>
      <c r="CI20" s="56">
        <f>('Table 1'!CI22/'Table 1'!CE22-1)*100</f>
        <v>5.1194364254560476</v>
      </c>
      <c r="CJ20" s="57">
        <f>('Table 1'!CJ22/'Table 1'!CF22-1)*100</f>
        <v>5.260220051142861</v>
      </c>
      <c r="CK20" s="57">
        <f>('Table 1'!CK22/'Table 1'!CG22-1)*100</f>
        <v>5.7957334259584714</v>
      </c>
      <c r="CL20" s="58">
        <f>('Table 1'!CL22/'Table 1'!CH22-1)*100</f>
        <v>4.2753685060855195</v>
      </c>
      <c r="CM20" s="56">
        <f>('Table 1'!CM22/'Table 1'!CI22-1)*100</f>
        <v>3.8613974594007061</v>
      </c>
      <c r="CN20" s="57">
        <f>('Table 1'!CN22/'Table 1'!CJ22-1)*100</f>
        <v>3.9446941222456955</v>
      </c>
      <c r="CO20" s="57">
        <f>('Table 1'!CO22/'Table 1'!CK22-1)*100</f>
        <v>3.3492033773265817</v>
      </c>
      <c r="CP20" s="58">
        <f>('Table 1'!CP22/'Table 1'!CL22-1)*100</f>
        <v>2.5036179981809736</v>
      </c>
      <c r="CQ20" s="56">
        <f>('Table 1'!CQ22/'Table 1'!CM22-1)*100</f>
        <v>1.5967452801387116</v>
      </c>
      <c r="CR20" s="57">
        <f>('Table 1'!CR22/'Table 1'!CN22-1)*100</f>
        <v>9.3608572217210639</v>
      </c>
      <c r="CS20" s="57"/>
      <c r="CT20" s="58"/>
    </row>
    <row r="21" spans="1:98" s="6" customFormat="1" ht="23.25" customHeight="1" x14ac:dyDescent="0.25">
      <c r="A21" s="64" t="s">
        <v>21</v>
      </c>
      <c r="B21" s="6" t="s">
        <v>22</v>
      </c>
      <c r="C21" s="56"/>
      <c r="D21" s="57"/>
      <c r="E21" s="57"/>
      <c r="F21" s="58"/>
      <c r="G21" s="56">
        <f>('Table 1'!G23/'Table 1'!C23-1)*100</f>
        <v>82.949612694839828</v>
      </c>
      <c r="H21" s="57">
        <f>('Table 1'!H23/'Table 1'!D23-1)*100</f>
        <v>46.290791333611089</v>
      </c>
      <c r="I21" s="57">
        <f>('Table 1'!I23/'Table 1'!E23-1)*100</f>
        <v>12.363995754136292</v>
      </c>
      <c r="J21" s="58">
        <f>('Table 1'!J23/'Table 1'!F23-1)*100</f>
        <v>-7.6654522099534939</v>
      </c>
      <c r="K21" s="56">
        <f>('Table 1'!K23/'Table 1'!G23-1)*100</f>
        <v>-33.250763370718687</v>
      </c>
      <c r="L21" s="57">
        <f>('Table 1'!L23/'Table 1'!H23-1)*100</f>
        <v>-5.636095539138319</v>
      </c>
      <c r="M21" s="57">
        <f>('Table 1'!M23/'Table 1'!I23-1)*100</f>
        <v>6.2991110873142908</v>
      </c>
      <c r="N21" s="58">
        <f>('Table 1'!N23/'Table 1'!J23-1)*100</f>
        <v>10.164467489164819</v>
      </c>
      <c r="O21" s="56">
        <f>('Table 1'!O23/'Table 1'!K23-1)*100</f>
        <v>61.284106035102546</v>
      </c>
      <c r="P21" s="57">
        <f>('Table 1'!P23/'Table 1'!L23-1)*100</f>
        <v>44.023847406497026</v>
      </c>
      <c r="Q21" s="57">
        <f>('Table 1'!Q23/'Table 1'!M23-1)*100</f>
        <v>55.319826927658781</v>
      </c>
      <c r="R21" s="58">
        <f>('Table 1'!R23/'Table 1'!N23-1)*100</f>
        <v>46.589258208407223</v>
      </c>
      <c r="S21" s="56">
        <f>('Table 1'!S23/'Table 1'!O23-1)*100</f>
        <v>17.774390400318008</v>
      </c>
      <c r="T21" s="57">
        <f>('Table 1'!T23/'Table 1'!P23-1)*100</f>
        <v>20.568516515669401</v>
      </c>
      <c r="U21" s="57">
        <f>('Table 1'!U23/'Table 1'!Q23-1)*100</f>
        <v>25.962282430145756</v>
      </c>
      <c r="V21" s="58">
        <f>('Table 1'!V23/'Table 1'!R23-1)*100</f>
        <v>19.521900766850809</v>
      </c>
      <c r="W21" s="56">
        <f>('Table 1'!W23/'Table 1'!S23-1)*100</f>
        <v>48.537809249625873</v>
      </c>
      <c r="X21" s="57">
        <f>('Table 1'!X23/'Table 1'!T23-1)*100</f>
        <v>9.2602842173013844</v>
      </c>
      <c r="Y21" s="57">
        <f>('Table 1'!Y23/'Table 1'!U23-1)*100</f>
        <v>5.4701593223747791</v>
      </c>
      <c r="Z21" s="58">
        <f>('Table 1'!Z23/'Table 1'!V23-1)*100</f>
        <v>-3.9982118664272703</v>
      </c>
      <c r="AA21" s="56">
        <f>('Table 1'!AA23/'Table 1'!W23-1)*100</f>
        <v>-23.683609599593471</v>
      </c>
      <c r="AB21" s="57">
        <f>('Table 1'!AB23/'Table 1'!X23-1)*100</f>
        <v>4.6199339508733006</v>
      </c>
      <c r="AC21" s="57">
        <f>('Table 1'!AC23/'Table 1'!Y23-1)*100</f>
        <v>3.0490821199595786</v>
      </c>
      <c r="AD21" s="58">
        <f>('Table 1'!AD23/'Table 1'!Z23-1)*100</f>
        <v>31.025652661210511</v>
      </c>
      <c r="AE21" s="56">
        <f>('Table 1'!AE23/'Table 1'!AA23-1)*100</f>
        <v>30.036375211368082</v>
      </c>
      <c r="AF21" s="57">
        <f>('Table 1'!AF23/'Table 1'!AB23-1)*100</f>
        <v>17.501896083890745</v>
      </c>
      <c r="AG21" s="57">
        <f>('Table 1'!AG23/'Table 1'!AC23-1)*100</f>
        <v>7.8793305402035108</v>
      </c>
      <c r="AH21" s="58">
        <f>('Table 1'!AH23/'Table 1'!AD23-1)*100</f>
        <v>-10.97025976305661</v>
      </c>
      <c r="AI21" s="56">
        <f>('Table 1'!AI23/'Table 1'!AE23-1)*100</f>
        <v>-5.2239677604382528</v>
      </c>
      <c r="AJ21" s="57">
        <f>('Table 1'!AJ23/'Table 1'!AF23-1)*100</f>
        <v>6.2073723844071615</v>
      </c>
      <c r="AK21" s="57">
        <f>('Table 1'!AK23/'Table 1'!AG23-1)*100</f>
        <v>-1.130349886355364</v>
      </c>
      <c r="AL21" s="58">
        <f>('Table 1'!AL23/'Table 1'!AH23-1)*100</f>
        <v>15.801588162595648</v>
      </c>
      <c r="AM21" s="56">
        <f>('Table 1'!AM23/'Table 1'!AI23-1)*100</f>
        <v>7.620216683947878</v>
      </c>
      <c r="AN21" s="57">
        <f>('Table 1'!AN23/'Table 1'!AJ23-1)*100</f>
        <v>-3.2908223378664059</v>
      </c>
      <c r="AO21" s="57">
        <f>('Table 1'!AO23/'Table 1'!AK23-1)*100</f>
        <v>4.0868113183822885E-3</v>
      </c>
      <c r="AP21" s="58">
        <f>('Table 1'!AP23/'Table 1'!AL23-1)*100</f>
        <v>-0.73510037330619671</v>
      </c>
      <c r="AQ21" s="56">
        <f>('Table 1'!AQ23/'Table 1'!AM23-1)*100</f>
        <v>9.1232557794699076</v>
      </c>
      <c r="AR21" s="57">
        <f>('Table 1'!AR23/'Table 1'!AN23-1)*100</f>
        <v>6.6968165657635526</v>
      </c>
      <c r="AS21" s="57">
        <f>('Table 1'!AS23/'Table 1'!AO23-1)*100</f>
        <v>11.742349785154405</v>
      </c>
      <c r="AT21" s="58">
        <f>('Table 1'!AT23/'Table 1'!AP23-1)*100</f>
        <v>2.5021809394212058</v>
      </c>
      <c r="AU21" s="56">
        <f>('Table 1'!AU23/'Table 1'!AQ23-1)*100</f>
        <v>5.1516707062141398</v>
      </c>
      <c r="AV21" s="57">
        <f>('Table 1'!AV23/'Table 1'!AR23-1)*100</f>
        <v>10.94209712622729</v>
      </c>
      <c r="AW21" s="57">
        <f>('Table 1'!AW23/'Table 1'!AS23-1)*100</f>
        <v>13.208465982475426</v>
      </c>
      <c r="AX21" s="58">
        <f>('Table 1'!AX23/'Table 1'!AT23-1)*100</f>
        <v>10.284463077654117</v>
      </c>
      <c r="AY21" s="56">
        <f>('Table 1'!AY23/'Table 1'!AU23-1)*100</f>
        <v>4.5636231543299877</v>
      </c>
      <c r="AZ21" s="57">
        <f>('Table 1'!AZ23/'Table 1'!AV23-1)*100</f>
        <v>-18.539599112024984</v>
      </c>
      <c r="BA21" s="57">
        <f>('Table 1'!BA23/'Table 1'!AW23-1)*100</f>
        <v>-14.57178961519806</v>
      </c>
      <c r="BB21" s="58">
        <f>('Table 1'!BB23/'Table 1'!AX23-1)*100</f>
        <v>-7.9992198046526797</v>
      </c>
      <c r="BC21" s="56">
        <f>('Table 1'!BC23/'Table 1'!AY23-1)*100</f>
        <v>-6.7977743145630098</v>
      </c>
      <c r="BD21" s="57">
        <f>('Table 1'!BD23/'Table 1'!AZ23-1)*100</f>
        <v>33.22129581957649</v>
      </c>
      <c r="BE21" s="57">
        <f>('Table 1'!BE23/'Table 1'!BA23-1)*100</f>
        <v>6.8610529318531732</v>
      </c>
      <c r="BF21" s="58">
        <f>('Table 1'!BF23/'Table 1'!BB23-1)*100</f>
        <v>3.9789771023867271</v>
      </c>
      <c r="BG21" s="56">
        <f>('Table 1'!BG23/'Table 1'!BC23-1)*100</f>
        <v>4.3917877605109901</v>
      </c>
      <c r="BH21" s="57">
        <f>('Table 1'!BH23/'Table 1'!BD23-1)*100</f>
        <v>-8.0204355390611113</v>
      </c>
      <c r="BI21" s="57">
        <f>('Table 1'!BI23/'Table 1'!BE23-1)*100</f>
        <v>0.80951968703300015</v>
      </c>
      <c r="BJ21" s="58">
        <f>('Table 1'!BJ23/'Table 1'!BF23-1)*100</f>
        <v>-2.5623026418115757</v>
      </c>
      <c r="BK21" s="56">
        <f>('Table 1'!BK23/'Table 1'!BG23-1)*100</f>
        <v>11.311654374307945</v>
      </c>
      <c r="BL21" s="57">
        <f>('Table 1'!BL23/'Table 1'!BH23-1)*100</f>
        <v>-5.8803453635931984</v>
      </c>
      <c r="BM21" s="57">
        <f>('Table 1'!BM23/'Table 1'!BI23-1)*100</f>
        <v>3.4923249260511158</v>
      </c>
      <c r="BN21" s="58">
        <f>('Table 1'!BN23/'Table 1'!BJ23-1)*100</f>
        <v>5.4683097992913376</v>
      </c>
      <c r="BO21" s="56">
        <f>('Table 1'!BO23/'Table 1'!BK23-1)*100</f>
        <v>-10.308973041370372</v>
      </c>
      <c r="BP21" s="57">
        <f>('Table 1'!BP23/'Table 1'!BL23-1)*100</f>
        <v>0.12238350198332526</v>
      </c>
      <c r="BQ21" s="57">
        <f>('Table 1'!BQ23/'Table 1'!BM23-1)*100</f>
        <v>-7.0976046031178903</v>
      </c>
      <c r="BR21" s="58">
        <f>('Table 1'!BR23/'Table 1'!BN23-1)*100</f>
        <v>5.2629682859669513</v>
      </c>
      <c r="BS21" s="56">
        <f>('Table 1'!BS23/'Table 1'!BO23-1)*100</f>
        <v>-7.5033272963358826</v>
      </c>
      <c r="BT21" s="57">
        <f>('Table 1'!BT23/'Table 1'!BP23-1)*100</f>
        <v>-46.927907736117426</v>
      </c>
      <c r="BU21" s="57">
        <f>('Table 1'!BU23/'Table 1'!BQ23-1)*100</f>
        <v>-46.618268863971601</v>
      </c>
      <c r="BV21" s="58">
        <f>('Table 1'!BV23/'Table 1'!BR23-1)*100</f>
        <v>-47.164147067448823</v>
      </c>
      <c r="BW21" s="56">
        <f>('Table 1'!BW23/'Table 1'!BS23-1)*100</f>
        <v>-5.9277890321319804</v>
      </c>
      <c r="BX21" s="57">
        <f>('Table 1'!BX23/'Table 1'!BT23-1)*100</f>
        <v>58.246936132752715</v>
      </c>
      <c r="BY21" s="57">
        <f>('Table 1'!BY23/'Table 1'!BU23-1)*100</f>
        <v>64.276501280528237</v>
      </c>
      <c r="BZ21" s="58">
        <f>('Table 1'!BZ23/'Table 1'!BV23-1)*100</f>
        <v>73.808611742038806</v>
      </c>
      <c r="CA21" s="56">
        <f>('Table 1'!CA23/'Table 1'!BW23-1)*100</f>
        <v>5.7192107957016347</v>
      </c>
      <c r="CB21" s="57">
        <f>('Table 1'!CB23/'Table 1'!BX23-1)*100</f>
        <v>36.885282895185448</v>
      </c>
      <c r="CC21" s="57">
        <f>('Table 1'!CC23/'Table 1'!BY23-1)*100</f>
        <v>22.852774900681649</v>
      </c>
      <c r="CD21" s="58">
        <f>('Table 1'!CD23/'Table 1'!BZ23-1)*100</f>
        <v>7.2160804685743374</v>
      </c>
      <c r="CE21" s="56">
        <f>('Table 1'!CE23/'Table 1'!CA23-1)*100</f>
        <v>12.653890350495667</v>
      </c>
      <c r="CF21" s="57">
        <f>('Table 1'!CF23/'Table 1'!CB23-1)*100</f>
        <v>0.5141568881786629</v>
      </c>
      <c r="CG21" s="57">
        <f>('Table 1'!CG23/'Table 1'!CC23-1)*100</f>
        <v>14.302227424621595</v>
      </c>
      <c r="CH21" s="58">
        <f>('Table 1'!CH23/'Table 1'!CD23-1)*100</f>
        <v>11.470991397620555</v>
      </c>
      <c r="CI21" s="56">
        <f>('Table 1'!CI23/'Table 1'!CE23-1)*100</f>
        <v>10.88746233987321</v>
      </c>
      <c r="CJ21" s="57">
        <f>('Table 1'!CJ23/'Table 1'!CF23-1)*100</f>
        <v>-2.1759680604651055</v>
      </c>
      <c r="CK21" s="57">
        <f>('Table 1'!CK23/'Table 1'!CG23-1)*100</f>
        <v>1.0238265312339623</v>
      </c>
      <c r="CL21" s="58">
        <f>('Table 1'!CL23/'Table 1'!CH23-1)*100</f>
        <v>-1.4089918300528415</v>
      </c>
      <c r="CM21" s="56">
        <f>('Table 1'!CM23/'Table 1'!CI23-1)*100</f>
        <v>-5.7229835313255206</v>
      </c>
      <c r="CN21" s="57">
        <f>('Table 1'!CN23/'Table 1'!CJ23-1)*100</f>
        <v>-6.3203348220930771</v>
      </c>
      <c r="CO21" s="57">
        <f>('Table 1'!CO23/'Table 1'!CK23-1)*100</f>
        <v>-7.3604777130586658</v>
      </c>
      <c r="CP21" s="58">
        <f>('Table 1'!CP23/'Table 1'!CL23-1)*100</f>
        <v>-0.60475211756394476</v>
      </c>
      <c r="CQ21" s="56">
        <f>('Table 1'!CQ23/'Table 1'!CM23-1)*100</f>
        <v>10.28852602599315</v>
      </c>
      <c r="CR21" s="57">
        <f>('Table 1'!CR23/'Table 1'!CN23-1)*100</f>
        <v>12.391045073836393</v>
      </c>
      <c r="CS21" s="57"/>
      <c r="CT21" s="58"/>
    </row>
    <row r="22" spans="1:98" s="6" customFormat="1" ht="23.25" customHeight="1" x14ac:dyDescent="0.25">
      <c r="A22" s="64" t="s">
        <v>23</v>
      </c>
      <c r="B22" s="6" t="s">
        <v>24</v>
      </c>
      <c r="C22" s="56"/>
      <c r="D22" s="57"/>
      <c r="E22" s="57"/>
      <c r="F22" s="58"/>
      <c r="G22" s="56">
        <f>('Table 1'!G24/'Table 1'!C24-1)*100</f>
        <v>-5.6171339949557471</v>
      </c>
      <c r="H22" s="57">
        <f>('Table 1'!H24/'Table 1'!D24-1)*100</f>
        <v>-6.5113302660448564</v>
      </c>
      <c r="I22" s="57">
        <f>('Table 1'!I24/'Table 1'!E24-1)*100</f>
        <v>-6.0533787402511692</v>
      </c>
      <c r="J22" s="58">
        <f>('Table 1'!J24/'Table 1'!F24-1)*100</f>
        <v>-3.8478914330473568</v>
      </c>
      <c r="K22" s="56">
        <f>('Table 1'!K24/'Table 1'!G24-1)*100</f>
        <v>0.23785532111775254</v>
      </c>
      <c r="L22" s="57">
        <f>('Table 1'!L24/'Table 1'!H24-1)*100</f>
        <v>4.1701479930466245</v>
      </c>
      <c r="M22" s="57">
        <f>('Table 1'!M24/'Table 1'!I24-1)*100</f>
        <v>7.8329484124529669</v>
      </c>
      <c r="N22" s="58">
        <f>('Table 1'!N24/'Table 1'!J24-1)*100</f>
        <v>10.716022388369794</v>
      </c>
      <c r="O22" s="56">
        <f>('Table 1'!O24/'Table 1'!K24-1)*100</f>
        <v>12.707944955852746</v>
      </c>
      <c r="P22" s="57">
        <f>('Table 1'!P24/'Table 1'!L24-1)*100</f>
        <v>12.944589436632569</v>
      </c>
      <c r="Q22" s="57">
        <f>('Table 1'!Q24/'Table 1'!M24-1)*100</f>
        <v>11.589964502997386</v>
      </c>
      <c r="R22" s="58">
        <f>('Table 1'!R24/'Table 1'!N24-1)*100</f>
        <v>8.7750176492932486</v>
      </c>
      <c r="S22" s="56">
        <f>('Table 1'!S24/'Table 1'!O24-1)*100</f>
        <v>4.5929069027816016</v>
      </c>
      <c r="T22" s="57">
        <f>('Table 1'!T24/'Table 1'!P24-1)*100</f>
        <v>7.2176328756501595</v>
      </c>
      <c r="U22" s="57">
        <f>('Table 1'!U24/'Table 1'!Q24-1)*100</f>
        <v>15.511790528245051</v>
      </c>
      <c r="V22" s="58">
        <f>('Table 1'!V24/'Table 1'!R24-1)*100</f>
        <v>27.223381985271921</v>
      </c>
      <c r="W22" s="56">
        <f>('Table 1'!W24/'Table 1'!S24-1)*100</f>
        <v>38.502123790749735</v>
      </c>
      <c r="X22" s="57">
        <f>('Table 1'!X24/'Table 1'!T24-1)*100</f>
        <v>32.864821616888442</v>
      </c>
      <c r="Y22" s="57">
        <f>('Table 1'!Y24/'Table 1'!U24-1)*100</f>
        <v>18.147165217845785</v>
      </c>
      <c r="Z22" s="58">
        <f>('Table 1'!Z24/'Table 1'!V24-1)*100</f>
        <v>0.37910090648347605</v>
      </c>
      <c r="AA22" s="56">
        <f>('Table 1'!AA24/'Table 1'!W24-1)*100</f>
        <v>-18.53849070113349</v>
      </c>
      <c r="AB22" s="57">
        <f>('Table 1'!AB24/'Table 1'!X24-1)*100</f>
        <v>-33.239159100938977</v>
      </c>
      <c r="AC22" s="57">
        <f>('Table 1'!AC24/'Table 1'!Y24-1)*100</f>
        <v>-47.496954844713265</v>
      </c>
      <c r="AD22" s="58">
        <f>('Table 1'!AD24/'Table 1'!Z24-1)*100</f>
        <v>105.73509117766756</v>
      </c>
      <c r="AE22" s="56">
        <f>('Table 1'!AE24/'Table 1'!AA24-1)*100</f>
        <v>127.60926355552459</v>
      </c>
      <c r="AF22" s="57">
        <f>('Table 1'!AF24/'Table 1'!AB24-1)*100</f>
        <v>44.175309411694208</v>
      </c>
      <c r="AG22" s="57">
        <f>('Table 1'!AG24/'Table 1'!AC24-1)*100</f>
        <v>-1.6297416485639649</v>
      </c>
      <c r="AH22" s="58">
        <f>('Table 1'!AH24/'Table 1'!AD24-1)*100</f>
        <v>-78.332807084328223</v>
      </c>
      <c r="AI22" s="56">
        <f>('Table 1'!AI24/'Table 1'!AE24-1)*100</f>
        <v>-59.384078559942552</v>
      </c>
      <c r="AJ22" s="57">
        <f>('Table 1'!AJ24/'Table 1'!AF24-1)*100</f>
        <v>0.40691878466909692</v>
      </c>
      <c r="AK22" s="57">
        <f>('Table 1'!AK24/'Table 1'!AG24-1)*100</f>
        <v>107.04903796297147</v>
      </c>
      <c r="AL22" s="58">
        <f>('Table 1'!AL24/'Table 1'!AH24-1)*100</f>
        <v>143.74056222574509</v>
      </c>
      <c r="AM22" s="56">
        <f>('Table 1'!AM24/'Table 1'!AI24-1)*100</f>
        <v>4.8687715408011201</v>
      </c>
      <c r="AN22" s="57">
        <f>('Table 1'!AN24/'Table 1'!AJ24-1)*100</f>
        <v>11.273978479661718</v>
      </c>
      <c r="AO22" s="57">
        <f>('Table 1'!AO24/'Table 1'!AK24-1)*100</f>
        <v>15.324681878574676</v>
      </c>
      <c r="AP22" s="58">
        <f>('Table 1'!AP24/'Table 1'!AL24-1)*100</f>
        <v>2.2586249465311292</v>
      </c>
      <c r="AQ22" s="56">
        <f>('Table 1'!AQ24/'Table 1'!AM24-1)*100</f>
        <v>30.563989613077425</v>
      </c>
      <c r="AR22" s="57">
        <f>('Table 1'!AR24/'Table 1'!AN24-1)*100</f>
        <v>6.5022260922275255</v>
      </c>
      <c r="AS22" s="57">
        <f>('Table 1'!AS24/'Table 1'!AO24-1)*100</f>
        <v>-13.224732070012667</v>
      </c>
      <c r="AT22" s="58">
        <f>('Table 1'!AT24/'Table 1'!AP24-1)*100</f>
        <v>16.699132849137357</v>
      </c>
      <c r="AU22" s="56">
        <f>('Table 1'!AU24/'Table 1'!AQ24-1)*100</f>
        <v>17.23441254980407</v>
      </c>
      <c r="AV22" s="57">
        <f>('Table 1'!AV24/'Table 1'!AR24-1)*100</f>
        <v>4.5258165313979193</v>
      </c>
      <c r="AW22" s="57">
        <f>('Table 1'!AW24/'Table 1'!AS24-1)*100</f>
        <v>22.817772740310581</v>
      </c>
      <c r="AX22" s="58">
        <f>('Table 1'!AX24/'Table 1'!AT24-1)*100</f>
        <v>4.1068040451605281</v>
      </c>
      <c r="AY22" s="56">
        <f>('Table 1'!AY24/'Table 1'!AU24-1)*100</f>
        <v>0.43861117973287289</v>
      </c>
      <c r="AZ22" s="57">
        <f>('Table 1'!AZ24/'Table 1'!AV24-1)*100</f>
        <v>-2.2904266381206129</v>
      </c>
      <c r="BA22" s="57">
        <f>('Table 1'!BA24/'Table 1'!AW24-1)*100</f>
        <v>12.176419661998228</v>
      </c>
      <c r="BB22" s="58">
        <f>('Table 1'!BB24/'Table 1'!AX24-1)*100</f>
        <v>13.416041362334719</v>
      </c>
      <c r="BC22" s="56">
        <f>('Table 1'!BC24/'Table 1'!AY24-1)*100</f>
        <v>14.710315566586086</v>
      </c>
      <c r="BD22" s="57">
        <f>('Table 1'!BD24/'Table 1'!AZ24-1)*100</f>
        <v>16.201242532421254</v>
      </c>
      <c r="BE22" s="57">
        <f>('Table 1'!BE24/'Table 1'!BA24-1)*100</f>
        <v>-3.5323027790384209</v>
      </c>
      <c r="BF22" s="58">
        <f>('Table 1'!BF24/'Table 1'!BB24-1)*100</f>
        <v>2.6608671463096867</v>
      </c>
      <c r="BG22" s="56">
        <f>('Table 1'!BG24/'Table 1'!BC24-1)*100</f>
        <v>8.8833150637442451</v>
      </c>
      <c r="BH22" s="57">
        <f>('Table 1'!BH24/'Table 1'!BD24-1)*100</f>
        <v>13.912074341894321</v>
      </c>
      <c r="BI22" s="57">
        <f>('Table 1'!BI24/'Table 1'!BE24-1)*100</f>
        <v>12.441910522328925</v>
      </c>
      <c r="BJ22" s="58">
        <f>('Table 1'!BJ24/'Table 1'!BF24-1)*100</f>
        <v>9.2957813704371173</v>
      </c>
      <c r="BK22" s="56">
        <f>('Table 1'!BK24/'Table 1'!BG24-1)*100</f>
        <v>5.2236480243582406</v>
      </c>
      <c r="BL22" s="57">
        <f>('Table 1'!BL24/'Table 1'!BH24-1)*100</f>
        <v>4.3579397247415219</v>
      </c>
      <c r="BM22" s="57">
        <f>('Table 1'!BM24/'Table 1'!BI24-1)*100</f>
        <v>7.1939921200951717</v>
      </c>
      <c r="BN22" s="58">
        <f>('Table 1'!BN24/'Table 1'!BJ24-1)*100</f>
        <v>6.7435918144325813</v>
      </c>
      <c r="BO22" s="56">
        <f>('Table 1'!BO24/'Table 1'!BK24-1)*100</f>
        <v>10.827588555047218</v>
      </c>
      <c r="BP22" s="57">
        <f>('Table 1'!BP24/'Table 1'!BL24-1)*100</f>
        <v>13.16944919823413</v>
      </c>
      <c r="BQ22" s="57">
        <f>('Table 1'!BQ24/'Table 1'!BM24-1)*100</f>
        <v>14.214132824775994</v>
      </c>
      <c r="BR22" s="58">
        <f>('Table 1'!BR24/'Table 1'!BN24-1)*100</f>
        <v>14.903703399026757</v>
      </c>
      <c r="BS22" s="56">
        <f>('Table 1'!BS24/'Table 1'!BO24-1)*100</f>
        <v>7.8830985113033769</v>
      </c>
      <c r="BT22" s="57">
        <f>('Table 1'!BT24/'Table 1'!BP24-1)*100</f>
        <v>0.54058141325605824</v>
      </c>
      <c r="BU22" s="57">
        <f>('Table 1'!BU24/'Table 1'!BQ24-1)*100</f>
        <v>-7.9040657459156112</v>
      </c>
      <c r="BV22" s="58">
        <f>('Table 1'!BV24/'Table 1'!BR24-1)*100</f>
        <v>-12.825614167929745</v>
      </c>
      <c r="BW22" s="56">
        <f>('Table 1'!BW24/'Table 1'!BS24-1)*100</f>
        <v>-11.12838115482414</v>
      </c>
      <c r="BX22" s="57">
        <f>('Table 1'!BX24/'Table 1'!BT24-1)*100</f>
        <v>-6.6432816000003729</v>
      </c>
      <c r="BY22" s="57">
        <f>('Table 1'!BY24/'Table 1'!BU24-1)*100</f>
        <v>-0.11350008604660289</v>
      </c>
      <c r="BZ22" s="58">
        <f>('Table 1'!BZ24/'Table 1'!BV24-1)*100</f>
        <v>8.0422307824896464</v>
      </c>
      <c r="CA22" s="56">
        <f>('Table 1'!CA24/'Table 1'!BW24-1)*100</f>
        <v>14.463287681658565</v>
      </c>
      <c r="CB22" s="57">
        <f>('Table 1'!CB24/'Table 1'!BX24-1)*100</f>
        <v>10.768570191512982</v>
      </c>
      <c r="CC22" s="57">
        <f>('Table 1'!CC24/'Table 1'!BY24-1)*100</f>
        <v>8.0714735261270043</v>
      </c>
      <c r="CD22" s="58">
        <f>('Table 1'!CD24/'Table 1'!BZ24-1)*100</f>
        <v>5.5444177508753079</v>
      </c>
      <c r="CE22" s="56">
        <f>('Table 1'!CE24/'Table 1'!CA24-1)*100</f>
        <v>-0.98241114825060594</v>
      </c>
      <c r="CF22" s="57">
        <f>('Table 1'!CF24/'Table 1'!CB24-1)*100</f>
        <v>5.7942667500743283E-2</v>
      </c>
      <c r="CG22" s="57">
        <f>('Table 1'!CG24/'Table 1'!CC24-1)*100</f>
        <v>0.57826883825020658</v>
      </c>
      <c r="CH22" s="58">
        <f>('Table 1'!CH24/'Table 1'!CD24-1)*100</f>
        <v>-3.3588383744093897</v>
      </c>
      <c r="CI22" s="56">
        <f>('Table 1'!CI24/'Table 1'!CE24-1)*100</f>
        <v>-10.796831854689815</v>
      </c>
      <c r="CJ22" s="57">
        <f>('Table 1'!CJ24/'Table 1'!CF24-1)*100</f>
        <v>14.612423072878533</v>
      </c>
      <c r="CK22" s="57">
        <f>('Table 1'!CK24/'Table 1'!CG24-1)*100</f>
        <v>14.845547929785008</v>
      </c>
      <c r="CL22" s="58">
        <f>('Table 1'!CL24/'Table 1'!CH24-1)*100</f>
        <v>16.828923565782226</v>
      </c>
      <c r="CM22" s="56">
        <f>('Table 1'!CM24/'Table 1'!CI24-1)*100</f>
        <v>23.649078192169171</v>
      </c>
      <c r="CN22" s="57">
        <f>('Table 1'!CN24/'Table 1'!CJ24-1)*100</f>
        <v>-4.0687417347211046</v>
      </c>
      <c r="CO22" s="57">
        <f>('Table 1'!CO24/'Table 1'!CK24-1)*100</f>
        <v>-2.409103322059547</v>
      </c>
      <c r="CP22" s="58">
        <f>('Table 1'!CP24/'Table 1'!CL24-1)*100</f>
        <v>-1.4351838705730979</v>
      </c>
      <c r="CQ22" s="56">
        <f>('Table 1'!CQ24/'Table 1'!CM24-1)*100</f>
        <v>-0.44712031316567202</v>
      </c>
      <c r="CR22" s="57">
        <f>('Table 1'!CR24/'Table 1'!CN24-1)*100</f>
        <v>0.5471093988606901</v>
      </c>
      <c r="CS22" s="57"/>
      <c r="CT22" s="58"/>
    </row>
    <row r="23" spans="1:98" s="6" customFormat="1" ht="23.25" customHeight="1" x14ac:dyDescent="0.25">
      <c r="A23" s="64" t="s">
        <v>25</v>
      </c>
      <c r="B23" s="6" t="s">
        <v>26</v>
      </c>
      <c r="C23" s="56"/>
      <c r="D23" s="57"/>
      <c r="E23" s="57"/>
      <c r="F23" s="58"/>
      <c r="G23" s="56">
        <f>('Table 1'!G25/'Table 1'!C25-1)*100</f>
        <v>-2.8705245298697335</v>
      </c>
      <c r="H23" s="57">
        <f>('Table 1'!H25/'Table 1'!D25-1)*100</f>
        <v>-3.6662790897185715</v>
      </c>
      <c r="I23" s="57">
        <f>('Table 1'!I25/'Table 1'!E25-1)*100</f>
        <v>0.71106792661610463</v>
      </c>
      <c r="J23" s="58">
        <f>('Table 1'!J25/'Table 1'!F25-1)*100</f>
        <v>0.67804703277047906</v>
      </c>
      <c r="K23" s="56">
        <f>('Table 1'!K25/'Table 1'!G25-1)*100</f>
        <v>-2.9335301843369521E-2</v>
      </c>
      <c r="L23" s="57">
        <f>('Table 1'!L25/'Table 1'!H25-1)*100</f>
        <v>2.1464606704523881</v>
      </c>
      <c r="M23" s="57">
        <f>('Table 1'!M25/'Table 1'!I25-1)*100</f>
        <v>1.3343660664941304</v>
      </c>
      <c r="N23" s="58">
        <f>('Table 1'!N25/'Table 1'!J25-1)*100</f>
        <v>7.136518351011456</v>
      </c>
      <c r="O23" s="56">
        <f>('Table 1'!O25/'Table 1'!K25-1)*100</f>
        <v>16.281190895244713</v>
      </c>
      <c r="P23" s="57">
        <f>('Table 1'!P25/'Table 1'!L25-1)*100</f>
        <v>19.937727561710126</v>
      </c>
      <c r="Q23" s="57">
        <f>('Table 1'!Q25/'Table 1'!M25-1)*100</f>
        <v>19.640894704946433</v>
      </c>
      <c r="R23" s="58">
        <f>('Table 1'!R25/'Table 1'!N25-1)*100</f>
        <v>15.28349655823169</v>
      </c>
      <c r="S23" s="56">
        <f>('Table 1'!S25/'Table 1'!O25-1)*100</f>
        <v>7.711631767904259</v>
      </c>
      <c r="T23" s="57">
        <f>('Table 1'!T25/'Table 1'!P25-1)*100</f>
        <v>6.2055147145887224</v>
      </c>
      <c r="U23" s="57">
        <f>('Table 1'!U25/'Table 1'!Q25-1)*100</f>
        <v>9.0657852113446467</v>
      </c>
      <c r="V23" s="58">
        <f>('Table 1'!V25/'Table 1'!R25-1)*100</f>
        <v>15.230188963140524</v>
      </c>
      <c r="W23" s="56">
        <f>('Table 1'!W25/'Table 1'!S25-1)*100</f>
        <v>21.430830840082127</v>
      </c>
      <c r="X23" s="57">
        <f>('Table 1'!X25/'Table 1'!T25-1)*100</f>
        <v>21.732216725728804</v>
      </c>
      <c r="Y23" s="57">
        <f>('Table 1'!Y25/'Table 1'!U25-1)*100</f>
        <v>18.679078330657806</v>
      </c>
      <c r="Z23" s="58">
        <f>('Table 1'!Z25/'Table 1'!V25-1)*100</f>
        <v>15.583263982175112</v>
      </c>
      <c r="AA23" s="56">
        <f>('Table 1'!AA25/'Table 1'!W25-1)*100</f>
        <v>17.586760973403393</v>
      </c>
      <c r="AB23" s="57">
        <f>('Table 1'!AB25/'Table 1'!X25-1)*100</f>
        <v>16.102668051043434</v>
      </c>
      <c r="AC23" s="57">
        <f>('Table 1'!AC25/'Table 1'!Y25-1)*100</f>
        <v>11.31827944124506</v>
      </c>
      <c r="AD23" s="58">
        <f>('Table 1'!AD25/'Table 1'!Z25-1)*100</f>
        <v>3.2567739520016792</v>
      </c>
      <c r="AE23" s="56">
        <f>('Table 1'!AE25/'Table 1'!AA25-1)*100</f>
        <v>-13.554064511842135</v>
      </c>
      <c r="AF23" s="57">
        <f>('Table 1'!AF25/'Table 1'!AB25-1)*100</f>
        <v>-25.552819306871697</v>
      </c>
      <c r="AG23" s="57">
        <f>('Table 1'!AG25/'Table 1'!AC25-1)*100</f>
        <v>-37.867020515211621</v>
      </c>
      <c r="AH23" s="58">
        <f>('Table 1'!AH25/'Table 1'!AD25-1)*100</f>
        <v>50.232666368702297</v>
      </c>
      <c r="AI23" s="56">
        <f>('Table 1'!AI25/'Table 1'!AE25-1)*100</f>
        <v>32.365674556297193</v>
      </c>
      <c r="AJ23" s="57">
        <f>('Table 1'!AJ25/'Table 1'!AF25-1)*100</f>
        <v>21.795377038471429</v>
      </c>
      <c r="AK23" s="57">
        <f>('Table 1'!AK25/'Table 1'!AG25-1)*100</f>
        <v>26.295794182428867</v>
      </c>
      <c r="AL23" s="58">
        <f>('Table 1'!AL25/'Table 1'!AH25-1)*100</f>
        <v>-56.514470014771831</v>
      </c>
      <c r="AM23" s="56">
        <f>('Table 1'!AM25/'Table 1'!AI25-1)*100</f>
        <v>-49.260985004963246</v>
      </c>
      <c r="AN23" s="57">
        <f>('Table 1'!AN25/'Table 1'!AJ25-1)*100</f>
        <v>-15.557567854312705</v>
      </c>
      <c r="AO23" s="57">
        <f>('Table 1'!AO25/'Table 1'!AK25-1)*100</f>
        <v>-3.4678169074373155</v>
      </c>
      <c r="AP23" s="58">
        <f>('Table 1'!AP25/'Table 1'!AL25-1)*100</f>
        <v>160.46986702465156</v>
      </c>
      <c r="AQ23" s="56">
        <f>('Table 1'!AQ25/'Table 1'!AM25-1)*100</f>
        <v>122.05909911048364</v>
      </c>
      <c r="AR23" s="57">
        <f>('Table 1'!AR25/'Table 1'!AN25-1)*100</f>
        <v>30.727674915581993</v>
      </c>
      <c r="AS23" s="57">
        <f>('Table 1'!AS25/'Table 1'!AO25-1)*100</f>
        <v>14.764116548814377</v>
      </c>
      <c r="AT23" s="58">
        <f>('Table 1'!AT25/'Table 1'!AP25-1)*100</f>
        <v>-49.949560696094942</v>
      </c>
      <c r="AU23" s="56">
        <f>('Table 1'!AU25/'Table 1'!AQ25-1)*100</f>
        <v>-22.129805952445558</v>
      </c>
      <c r="AV23" s="57">
        <f>('Table 1'!AV25/'Table 1'!AR25-1)*100</f>
        <v>2.1293264598780004</v>
      </c>
      <c r="AW23" s="57">
        <f>('Table 1'!AW25/'Table 1'!AS25-1)*100</f>
        <v>20.5710411615464</v>
      </c>
      <c r="AX23" s="58">
        <f>('Table 1'!AX25/'Table 1'!AT25-1)*100</f>
        <v>30.973317278151246</v>
      </c>
      <c r="AY23" s="56">
        <f>('Table 1'!AY25/'Table 1'!AU25-1)*100</f>
        <v>17.652318993071823</v>
      </c>
      <c r="AZ23" s="57">
        <f>('Table 1'!AZ25/'Table 1'!AV25-1)*100</f>
        <v>17.179345471097029</v>
      </c>
      <c r="BA23" s="57">
        <f>('Table 1'!BA25/'Table 1'!AW25-1)*100</f>
        <v>16.856880585808788</v>
      </c>
      <c r="BB23" s="58">
        <f>('Table 1'!BB25/'Table 1'!AX25-1)*100</f>
        <v>16.17683443450424</v>
      </c>
      <c r="BC23" s="56">
        <f>('Table 1'!BC25/'Table 1'!AY25-1)*100</f>
        <v>3.6762170502605995</v>
      </c>
      <c r="BD23" s="57">
        <f>('Table 1'!BD25/'Table 1'!AZ25-1)*100</f>
        <v>1.6083908803489866</v>
      </c>
      <c r="BE23" s="57">
        <f>('Table 1'!BE25/'Table 1'!BA25-1)*100</f>
        <v>-5.2213971170389506E-2</v>
      </c>
      <c r="BF23" s="58">
        <f>('Table 1'!BF25/'Table 1'!BB25-1)*100</f>
        <v>-4.345281210532681</v>
      </c>
      <c r="BG23" s="56">
        <f>('Table 1'!BG25/'Table 1'!BC25-1)*100</f>
        <v>-1.6334309223435484</v>
      </c>
      <c r="BH23" s="57">
        <f>('Table 1'!BH25/'Table 1'!BD25-1)*100</f>
        <v>-0.60889576071425644</v>
      </c>
      <c r="BI23" s="57">
        <f>('Table 1'!BI25/'Table 1'!BE25-1)*100</f>
        <v>1.5068805824155262</v>
      </c>
      <c r="BJ23" s="58">
        <f>('Table 1'!BJ25/'Table 1'!BF25-1)*100</f>
        <v>5.7998906232249681</v>
      </c>
      <c r="BK23" s="56">
        <f>('Table 1'!BK25/'Table 1'!BG25-1)*100</f>
        <v>7.1332812115258104</v>
      </c>
      <c r="BL23" s="57">
        <f>('Table 1'!BL25/'Table 1'!BH25-1)*100</f>
        <v>10.423883061688599</v>
      </c>
      <c r="BM23" s="57">
        <f>('Table 1'!BM25/'Table 1'!BI25-1)*100</f>
        <v>6.6614608896058858</v>
      </c>
      <c r="BN23" s="58">
        <f>('Table 1'!BN25/'Table 1'!BJ25-1)*100</f>
        <v>6.0716843440326018</v>
      </c>
      <c r="BO23" s="56">
        <f>('Table 1'!BO25/'Table 1'!BK25-1)*100</f>
        <v>3.0544439601982942</v>
      </c>
      <c r="BP23" s="57">
        <f>('Table 1'!BP25/'Table 1'!BL25-1)*100</f>
        <v>1.7427508298172301</v>
      </c>
      <c r="BQ23" s="57">
        <f>('Table 1'!BQ25/'Table 1'!BM25-1)*100</f>
        <v>4.1675253644131827</v>
      </c>
      <c r="BR23" s="58">
        <f>('Table 1'!BR25/'Table 1'!BN25-1)*100</f>
        <v>1.1822665407053234</v>
      </c>
      <c r="BS23" s="56">
        <f>('Table 1'!BS25/'Table 1'!BO25-1)*100</f>
        <v>3.3166690971545787</v>
      </c>
      <c r="BT23" s="57">
        <f>('Table 1'!BT25/'Table 1'!BP25-1)*100</f>
        <v>0.58285987884871826</v>
      </c>
      <c r="BU23" s="57">
        <f>('Table 1'!BU25/'Table 1'!BQ25-1)*100</f>
        <v>-0.3830991705703779</v>
      </c>
      <c r="BV23" s="58">
        <f>('Table 1'!BV25/'Table 1'!BR25-1)*100</f>
        <v>3.271273019853127</v>
      </c>
      <c r="BW23" s="56">
        <f>('Table 1'!BW25/'Table 1'!BS25-1)*100</f>
        <v>5.2493846997849314</v>
      </c>
      <c r="BX23" s="57">
        <f>('Table 1'!BX25/'Table 1'!BT25-1)*100</f>
        <v>4.5575846735005143</v>
      </c>
      <c r="BY23" s="57">
        <f>('Table 1'!BY25/'Table 1'!BU25-1)*100</f>
        <v>3.5240369328945143</v>
      </c>
      <c r="BZ23" s="58">
        <f>('Table 1'!BZ25/'Table 1'!BV25-1)*100</f>
        <v>2.7286334286671154</v>
      </c>
      <c r="CA23" s="56">
        <f>('Table 1'!CA25/'Table 1'!BW25-1)*100</f>
        <v>-7.6099618845559274</v>
      </c>
      <c r="CB23" s="57">
        <f>('Table 1'!CB25/'Table 1'!BX25-1)*100</f>
        <v>2.5609609930946409</v>
      </c>
      <c r="CC23" s="57">
        <f>('Table 1'!CC25/'Table 1'!BY25-1)*100</f>
        <v>10.228192377501832</v>
      </c>
      <c r="CD23" s="58">
        <f>('Table 1'!CD25/'Table 1'!BZ25-1)*100</f>
        <v>10.910774952041468</v>
      </c>
      <c r="CE23" s="56">
        <f>('Table 1'!CE25/'Table 1'!CA25-1)*100</f>
        <v>29.55825936667096</v>
      </c>
      <c r="CF23" s="57">
        <f>('Table 1'!CF25/'Table 1'!CB25-1)*100</f>
        <v>20.96943612743971</v>
      </c>
      <c r="CG23" s="57">
        <f>('Table 1'!CG25/'Table 1'!CC25-1)*100</f>
        <v>13.250239777659068</v>
      </c>
      <c r="CH23" s="58">
        <f>('Table 1'!CH25/'Table 1'!CD25-1)*100</f>
        <v>10.140325864110533</v>
      </c>
      <c r="CI23" s="56">
        <f>('Table 1'!CI25/'Table 1'!CE25-1)*100</f>
        <v>1.2138565677127344</v>
      </c>
      <c r="CJ23" s="57">
        <f>('Table 1'!CJ25/'Table 1'!CF25-1)*100</f>
        <v>1.4152018040783032</v>
      </c>
      <c r="CK23" s="57">
        <f>('Table 1'!CK25/'Table 1'!CG25-1)*100</f>
        <v>3.7889150588753973</v>
      </c>
      <c r="CL23" s="58">
        <f>('Table 1'!CL25/'Table 1'!CH25-1)*100</f>
        <v>5.5340197708019234</v>
      </c>
      <c r="CM23" s="56">
        <f>('Table 1'!CM25/'Table 1'!CI25-1)*100</f>
        <v>1.1874559061648249</v>
      </c>
      <c r="CN23" s="57">
        <f>('Table 1'!CN25/'Table 1'!CJ25-1)*100</f>
        <v>-2.8302584072132375</v>
      </c>
      <c r="CO23" s="57">
        <f>('Table 1'!CO25/'Table 1'!CK25-1)*100</f>
        <v>-2.026019979564353</v>
      </c>
      <c r="CP23" s="58">
        <f>('Table 1'!CP25/'Table 1'!CL25-1)*100</f>
        <v>1.8638276588768043</v>
      </c>
      <c r="CQ23" s="56">
        <f>('Table 1'!CQ25/'Table 1'!CM25-1)*100</f>
        <v>7.9636498745211171</v>
      </c>
      <c r="CR23" s="57">
        <f>('Table 1'!CR25/'Table 1'!CN25-1)*100</f>
        <v>5.3480510942331083</v>
      </c>
      <c r="CS23" s="57"/>
      <c r="CT23" s="58"/>
    </row>
    <row r="24" spans="1:98" s="6" customFormat="1" ht="23.25" customHeight="1" x14ac:dyDescent="0.25">
      <c r="A24" s="64" t="s">
        <v>27</v>
      </c>
      <c r="B24" s="6" t="s">
        <v>28</v>
      </c>
      <c r="C24" s="56"/>
      <c r="D24" s="57"/>
      <c r="E24" s="57"/>
      <c r="F24" s="58"/>
      <c r="G24" s="56">
        <f>('Table 1'!G26/'Table 1'!C26-1)*100</f>
        <v>6.2008170954326758</v>
      </c>
      <c r="H24" s="57">
        <f>('Table 1'!H26/'Table 1'!D26-1)*100</f>
        <v>7.4763955073389621</v>
      </c>
      <c r="I24" s="57">
        <f>('Table 1'!I26/'Table 1'!E26-1)*100</f>
        <v>14.65037314765334</v>
      </c>
      <c r="J24" s="58">
        <f>('Table 1'!J26/'Table 1'!F26-1)*100</f>
        <v>17.012393909990674</v>
      </c>
      <c r="K24" s="56">
        <f>('Table 1'!K26/'Table 1'!G26-1)*100</f>
        <v>12.962051918783747</v>
      </c>
      <c r="L24" s="57">
        <f>('Table 1'!L26/'Table 1'!H26-1)*100</f>
        <v>12.256869526845083</v>
      </c>
      <c r="M24" s="57">
        <f>('Table 1'!M26/'Table 1'!I26-1)*100</f>
        <v>3.7649040909338627</v>
      </c>
      <c r="N24" s="58">
        <f>('Table 1'!N26/'Table 1'!J26-1)*100</f>
        <v>9.6972821683342545</v>
      </c>
      <c r="O24" s="56">
        <f>('Table 1'!O26/'Table 1'!K26-1)*100</f>
        <v>19.057988656012004</v>
      </c>
      <c r="P24" s="57">
        <f>('Table 1'!P26/'Table 1'!L26-1)*100</f>
        <v>25.394203228467106</v>
      </c>
      <c r="Q24" s="57">
        <f>('Table 1'!Q26/'Table 1'!M26-1)*100</f>
        <v>27.468624537040355</v>
      </c>
      <c r="R24" s="58">
        <f>('Table 1'!R26/'Table 1'!N26-1)*100</f>
        <v>27.264414119596992</v>
      </c>
      <c r="S24" s="56">
        <f>('Table 1'!S26/'Table 1'!O26-1)*100</f>
        <v>23.21381554159634</v>
      </c>
      <c r="T24" s="57">
        <f>('Table 1'!T26/'Table 1'!P26-1)*100</f>
        <v>20.948640648841099</v>
      </c>
      <c r="U24" s="57">
        <f>('Table 1'!U26/'Table 1'!Q26-1)*100</f>
        <v>24.445440875286216</v>
      </c>
      <c r="V24" s="58">
        <f>('Table 1'!V26/'Table 1'!R26-1)*100</f>
        <v>30.484489159427074</v>
      </c>
      <c r="W24" s="56">
        <f>('Table 1'!W26/'Table 1'!S26-1)*100</f>
        <v>42.767081865822789</v>
      </c>
      <c r="X24" s="57">
        <f>('Table 1'!X26/'Table 1'!T26-1)*100</f>
        <v>47.809530049871498</v>
      </c>
      <c r="Y24" s="57">
        <f>('Table 1'!Y26/'Table 1'!U26-1)*100</f>
        <v>44.439366756716289</v>
      </c>
      <c r="Z24" s="58">
        <f>('Table 1'!Z26/'Table 1'!V26-1)*100</f>
        <v>35.328301511182289</v>
      </c>
      <c r="AA24" s="56">
        <f>('Table 1'!AA26/'Table 1'!W26-1)*100</f>
        <v>38.349322645096692</v>
      </c>
      <c r="AB24" s="57">
        <f>('Table 1'!AB26/'Table 1'!X26-1)*100</f>
        <v>30.442684714291325</v>
      </c>
      <c r="AC24" s="57">
        <f>('Table 1'!AC26/'Table 1'!Y26-1)*100</f>
        <v>25.638403059626526</v>
      </c>
      <c r="AD24" s="58">
        <f>('Table 1'!AD26/'Table 1'!Z26-1)*100</f>
        <v>24.595434817025929</v>
      </c>
      <c r="AE24" s="56">
        <f>('Table 1'!AE26/'Table 1'!AA26-1)*100</f>
        <v>-0.71195040854857838</v>
      </c>
      <c r="AF24" s="57">
        <f>('Table 1'!AF26/'Table 1'!AB26-1)*100</f>
        <v>-7.2215745965594653</v>
      </c>
      <c r="AG24" s="57">
        <f>('Table 1'!AG26/'Table 1'!AC26-1)*100</f>
        <v>-12.178962818555828</v>
      </c>
      <c r="AH24" s="58">
        <f>('Table 1'!AH26/'Table 1'!AD26-1)*100</f>
        <v>-18.234682053546393</v>
      </c>
      <c r="AI24" s="56">
        <f>('Table 1'!AI26/'Table 1'!AE26-1)*100</f>
        <v>-9.4296155670645199</v>
      </c>
      <c r="AJ24" s="57">
        <f>('Table 1'!AJ26/'Table 1'!AF26-1)*100</f>
        <v>-6.6004277660754562</v>
      </c>
      <c r="AK24" s="57">
        <f>('Table 1'!AK26/'Table 1'!AG26-1)*100</f>
        <v>-2.4202460902128298</v>
      </c>
      <c r="AL24" s="58">
        <f>('Table 1'!AL26/'Table 1'!AH26-1)*100</f>
        <v>1.783869723767495</v>
      </c>
      <c r="AM24" s="56">
        <f>('Table 1'!AM26/'Table 1'!AI26-1)*100</f>
        <v>1.2740743364459961</v>
      </c>
      <c r="AN24" s="57">
        <f>('Table 1'!AN26/'Table 1'!AJ26-1)*100</f>
        <v>4.4941373289163034</v>
      </c>
      <c r="AO24" s="57">
        <f>('Table 1'!AO26/'Table 1'!AK26-1)*100</f>
        <v>7.1734372871776753</v>
      </c>
      <c r="AP24" s="58">
        <f>('Table 1'!AP26/'Table 1'!AL26-1)*100</f>
        <v>12.401127131735933</v>
      </c>
      <c r="AQ24" s="56">
        <f>('Table 1'!AQ26/'Table 1'!AM26-1)*100</f>
        <v>16.089079029199048</v>
      </c>
      <c r="AR24" s="57">
        <f>('Table 1'!AR26/'Table 1'!AN26-1)*100</f>
        <v>16.240605202241309</v>
      </c>
      <c r="AS24" s="57">
        <f>('Table 1'!AS26/'Table 1'!AO26-1)*100</f>
        <v>13.505719085790524</v>
      </c>
      <c r="AT24" s="58">
        <f>('Table 1'!AT26/'Table 1'!AP26-1)*100</f>
        <v>2.924063432848012</v>
      </c>
      <c r="AU24" s="56">
        <f>('Table 1'!AU26/'Table 1'!AQ26-1)*100</f>
        <v>-4.2139659629551467</v>
      </c>
      <c r="AV24" s="57">
        <f>('Table 1'!AV26/'Table 1'!AR26-1)*100</f>
        <v>5.6464118658123841</v>
      </c>
      <c r="AW24" s="57">
        <f>('Table 1'!AW26/'Table 1'!AS26-1)*100</f>
        <v>13.579164948221134</v>
      </c>
      <c r="AX24" s="58">
        <f>('Table 1'!AX26/'Table 1'!AT26-1)*100</f>
        <v>22.39974560474267</v>
      </c>
      <c r="AY24" s="56">
        <f>('Table 1'!AY26/'Table 1'!AU26-1)*100</f>
        <v>27.008098528249057</v>
      </c>
      <c r="AZ24" s="57">
        <f>('Table 1'!AZ26/'Table 1'!AV26-1)*100</f>
        <v>15.311599082993887</v>
      </c>
      <c r="BA24" s="57">
        <f>('Table 1'!BA26/'Table 1'!AW26-1)*100</f>
        <v>9.8307499668698775</v>
      </c>
      <c r="BB24" s="58">
        <f>('Table 1'!BB26/'Table 1'!AX26-1)*100</f>
        <v>10.363449772598665</v>
      </c>
      <c r="BC24" s="56">
        <f>('Table 1'!BC26/'Table 1'!AY26-1)*100</f>
        <v>10.733754641599692</v>
      </c>
      <c r="BD24" s="57">
        <f>('Table 1'!BD26/'Table 1'!AZ26-1)*100</f>
        <v>10.455305603324705</v>
      </c>
      <c r="BE24" s="57">
        <f>('Table 1'!BE26/'Table 1'!BA26-1)*100</f>
        <v>10.275263649792654</v>
      </c>
      <c r="BF24" s="58">
        <f>('Table 1'!BF26/'Table 1'!BB26-1)*100</f>
        <v>2.9902888662839855</v>
      </c>
      <c r="BG24" s="56">
        <f>('Table 1'!BG26/'Table 1'!BC26-1)*100</f>
        <v>0.57921676410810363</v>
      </c>
      <c r="BH24" s="57">
        <f>('Table 1'!BH26/'Table 1'!BD26-1)*100</f>
        <v>-1.2942967979670983</v>
      </c>
      <c r="BI24" s="57">
        <f>('Table 1'!BI26/'Table 1'!BE26-1)*100</f>
        <v>-4.4099694579255555</v>
      </c>
      <c r="BJ24" s="58">
        <f>('Table 1'!BJ26/'Table 1'!BF26-1)*100</f>
        <v>2.4846065943690876</v>
      </c>
      <c r="BK24" s="56">
        <f>('Table 1'!BK26/'Table 1'!BG26-1)*100</f>
        <v>5.8639762619949964</v>
      </c>
      <c r="BL24" s="57">
        <f>('Table 1'!BL26/'Table 1'!BH26-1)*100</f>
        <v>10.011528201957208</v>
      </c>
      <c r="BM24" s="57">
        <f>('Table 1'!BM26/'Table 1'!BI26-1)*100</f>
        <v>15.686386852164414</v>
      </c>
      <c r="BN24" s="58">
        <f>('Table 1'!BN26/'Table 1'!BJ26-1)*100</f>
        <v>17.570470048639208</v>
      </c>
      <c r="BO24" s="56">
        <f>('Table 1'!BO26/'Table 1'!BK26-1)*100</f>
        <v>18.018858959033281</v>
      </c>
      <c r="BP24" s="57">
        <f>('Table 1'!BP26/'Table 1'!BL26-1)*100</f>
        <v>7.0900092539681436</v>
      </c>
      <c r="BQ24" s="57">
        <f>('Table 1'!BQ26/'Table 1'!BM26-1)*100</f>
        <v>3.5669751588591092</v>
      </c>
      <c r="BR24" s="58">
        <f>('Table 1'!BR26/'Table 1'!BN26-1)*100</f>
        <v>8.2144295936242617</v>
      </c>
      <c r="BS24" s="56">
        <f>('Table 1'!BS26/'Table 1'!BO26-1)*100</f>
        <v>1.4472843996193419</v>
      </c>
      <c r="BT24" s="57">
        <f>('Table 1'!BT26/'Table 1'!BP26-1)*100</f>
        <v>10.365144999540576</v>
      </c>
      <c r="BU24" s="57">
        <f>('Table 1'!BU26/'Table 1'!BQ26-1)*100</f>
        <v>6.9428187071303604</v>
      </c>
      <c r="BV24" s="58">
        <f>('Table 1'!BV26/'Table 1'!BR26-1)*100</f>
        <v>2.440022808377762</v>
      </c>
      <c r="BW24" s="56">
        <f>('Table 1'!BW26/'Table 1'!BS26-1)*100</f>
        <v>18.877323030415425</v>
      </c>
      <c r="BX24" s="57">
        <f>('Table 1'!BX26/'Table 1'!BT26-1)*100</f>
        <v>17.654721374430405</v>
      </c>
      <c r="BY24" s="57">
        <f>('Table 1'!BY26/'Table 1'!BU26-1)*100</f>
        <v>21.10308772483571</v>
      </c>
      <c r="BZ24" s="58">
        <f>('Table 1'!BZ26/'Table 1'!BV26-1)*100</f>
        <v>14.967759818432768</v>
      </c>
      <c r="CA24" s="56">
        <f>('Table 1'!CA26/'Table 1'!BW26-1)*100</f>
        <v>0.5091944311241825</v>
      </c>
      <c r="CB24" s="57">
        <f>('Table 1'!CB26/'Table 1'!BX26-1)*100</f>
        <v>0.2907614885539811</v>
      </c>
      <c r="CC24" s="57">
        <f>('Table 1'!CC26/'Table 1'!BY26-1)*100</f>
        <v>-0.35800854125233039</v>
      </c>
      <c r="CD24" s="58">
        <f>('Table 1'!CD26/'Table 1'!BZ26-1)*100</f>
        <v>-2.2022038994337634</v>
      </c>
      <c r="CE24" s="56">
        <f>('Table 1'!CE26/'Table 1'!CA26-1)*100</f>
        <v>-0.71808235178045798</v>
      </c>
      <c r="CF24" s="57">
        <f>('Table 1'!CF26/'Table 1'!CB26-1)*100</f>
        <v>5.4401711483982096</v>
      </c>
      <c r="CG24" s="57">
        <f>('Table 1'!CG26/'Table 1'!CC26-1)*100</f>
        <v>10.057048671787516</v>
      </c>
      <c r="CH24" s="58">
        <f>('Table 1'!CH26/'Table 1'!CD26-1)*100</f>
        <v>13.224809100202295</v>
      </c>
      <c r="CI24" s="56">
        <f>('Table 1'!CI26/'Table 1'!CE26-1)*100</f>
        <v>13.437035552381849</v>
      </c>
      <c r="CJ24" s="57">
        <f>('Table 1'!CJ26/'Table 1'!CF26-1)*100</f>
        <v>4.6197795629574712</v>
      </c>
      <c r="CK24" s="57">
        <f>('Table 1'!CK26/'Table 1'!CG26-1)*100</f>
        <v>-1.1208989590431151</v>
      </c>
      <c r="CL24" s="58">
        <f>('Table 1'!CL26/'Table 1'!CH26-1)*100</f>
        <v>0.47633011529484293</v>
      </c>
      <c r="CM24" s="56">
        <f>('Table 1'!CM26/'Table 1'!CI26-1)*100</f>
        <v>0.83205434454118876</v>
      </c>
      <c r="CN24" s="57">
        <f>('Table 1'!CN26/'Table 1'!CJ26-1)*100</f>
        <v>3.8650656868905342</v>
      </c>
      <c r="CO24" s="57">
        <f>('Table 1'!CO26/'Table 1'!CK26-1)*100</f>
        <v>8.0168666468663154</v>
      </c>
      <c r="CP24" s="58">
        <f>('Table 1'!CP26/'Table 1'!CL26-1)*100</f>
        <v>8.0653620002445479</v>
      </c>
      <c r="CQ24" s="56">
        <f>('Table 1'!CQ26/'Table 1'!CM26-1)*100</f>
        <v>9.7397362893729689</v>
      </c>
      <c r="CR24" s="57">
        <f>('Table 1'!CR26/'Table 1'!CN26-1)*100</f>
        <v>13.822826964719015</v>
      </c>
      <c r="CS24" s="57"/>
      <c r="CT24" s="58"/>
    </row>
    <row r="25" spans="1:98" s="6" customFormat="1" ht="23.25" customHeight="1" x14ac:dyDescent="0.25">
      <c r="A25" s="63" t="s">
        <v>29</v>
      </c>
      <c r="B25" s="17" t="s">
        <v>45</v>
      </c>
      <c r="C25" s="50"/>
      <c r="D25" s="51"/>
      <c r="E25" s="51"/>
      <c r="F25" s="52"/>
      <c r="G25" s="50">
        <f>('Table 1'!G27/'Table 1'!C27-1)*100</f>
        <v>8.6871498726634364</v>
      </c>
      <c r="H25" s="51">
        <f>('Table 1'!H27/'Table 1'!D27-1)*100</f>
        <v>16.162115139876597</v>
      </c>
      <c r="I25" s="51">
        <f>('Table 1'!I27/'Table 1'!E27-1)*100</f>
        <v>10.976700085612045</v>
      </c>
      <c r="J25" s="52">
        <f>('Table 1'!J27/'Table 1'!F27-1)*100</f>
        <v>-1.3798635521140246</v>
      </c>
      <c r="K25" s="50">
        <f>('Table 1'!K27/'Table 1'!G27-1)*100</f>
        <v>-56.365460166676364</v>
      </c>
      <c r="L25" s="51">
        <f>('Table 1'!L27/'Table 1'!H27-1)*100</f>
        <v>-39.951438363849412</v>
      </c>
      <c r="M25" s="51">
        <f>('Table 1'!M27/'Table 1'!I27-1)*100</f>
        <v>-28.177650624571683</v>
      </c>
      <c r="N25" s="52">
        <f>('Table 1'!N27/'Table 1'!J27-1)*100</f>
        <v>-15.67234783778655</v>
      </c>
      <c r="O25" s="50">
        <f>('Table 1'!O27/'Table 1'!K27-1)*100</f>
        <v>104.93700540417508</v>
      </c>
      <c r="P25" s="51">
        <f>('Table 1'!P27/'Table 1'!L27-1)*100</f>
        <v>58.877607762135042</v>
      </c>
      <c r="Q25" s="51">
        <f>('Table 1'!Q27/'Table 1'!M27-1)*100</f>
        <v>28.426892284049909</v>
      </c>
      <c r="R25" s="52">
        <f>('Table 1'!R27/'Table 1'!N27-1)*100</f>
        <v>20.276941899125411</v>
      </c>
      <c r="S25" s="50">
        <f>('Table 1'!S27/'Table 1'!O27-1)*100</f>
        <v>9.892721514870594</v>
      </c>
      <c r="T25" s="51">
        <f>('Table 1'!T27/'Table 1'!P27-1)*100</f>
        <v>12.094376685868969</v>
      </c>
      <c r="U25" s="51">
        <f>('Table 1'!U27/'Table 1'!Q27-1)*100</f>
        <v>8.5115574792719695</v>
      </c>
      <c r="V25" s="52">
        <f>('Table 1'!V27/'Table 1'!R27-1)*100</f>
        <v>7.0388643206470869</v>
      </c>
      <c r="W25" s="50">
        <f>('Table 1'!W27/'Table 1'!S27-1)*100</f>
        <v>8.2507592149993592</v>
      </c>
      <c r="X25" s="51">
        <f>('Table 1'!X27/'Table 1'!T27-1)*100</f>
        <v>2.2920957248427021</v>
      </c>
      <c r="Y25" s="51">
        <f>('Table 1'!Y27/'Table 1'!U27-1)*100</f>
        <v>-1.3970707383780145</v>
      </c>
      <c r="Z25" s="52">
        <f>('Table 1'!Z27/'Table 1'!V27-1)*100</f>
        <v>0.31124758695459942</v>
      </c>
      <c r="AA25" s="50">
        <f>('Table 1'!AA27/'Table 1'!W27-1)*100</f>
        <v>-8.9569684193103516</v>
      </c>
      <c r="AB25" s="51">
        <f>('Table 1'!AB27/'Table 1'!X27-1)*100</f>
        <v>-8.0573415519436757</v>
      </c>
      <c r="AC25" s="51">
        <f>('Table 1'!AC27/'Table 1'!Y27-1)*100</f>
        <v>-3.7631896914570806</v>
      </c>
      <c r="AD25" s="52">
        <f>('Table 1'!AD27/'Table 1'!Z27-1)*100</f>
        <v>0.47937734977356872</v>
      </c>
      <c r="AE25" s="50">
        <f>('Table 1'!AE27/'Table 1'!AA27-1)*100</f>
        <v>11.540743712458056</v>
      </c>
      <c r="AF25" s="51">
        <f>('Table 1'!AF27/'Table 1'!AB27-1)*100</f>
        <v>11.364081513017087</v>
      </c>
      <c r="AG25" s="51">
        <f>('Table 1'!AG27/'Table 1'!AC27-1)*100</f>
        <v>14.712205019443214</v>
      </c>
      <c r="AH25" s="52">
        <f>('Table 1'!AH27/'Table 1'!AD27-1)*100</f>
        <v>13.41371953675301</v>
      </c>
      <c r="AI25" s="50">
        <f>('Table 1'!AI27/'Table 1'!AE27-1)*100</f>
        <v>6.858997649321763</v>
      </c>
      <c r="AJ25" s="51">
        <f>('Table 1'!AJ27/'Table 1'!AF27-1)*100</f>
        <v>12.991090661286675</v>
      </c>
      <c r="AK25" s="51">
        <f>('Table 1'!AK27/'Table 1'!AG27-1)*100</f>
        <v>7.7042435744410609</v>
      </c>
      <c r="AL25" s="52">
        <f>('Table 1'!AL27/'Table 1'!AH27-1)*100</f>
        <v>8.8264356438024105</v>
      </c>
      <c r="AM25" s="50">
        <f>('Table 1'!AM27/'Table 1'!AI27-1)*100</f>
        <v>0.95596056670383955</v>
      </c>
      <c r="AN25" s="51">
        <f>('Table 1'!AN27/'Table 1'!AJ27-1)*100</f>
        <v>-1.4912194180054628</v>
      </c>
      <c r="AO25" s="51">
        <f>('Table 1'!AO27/'Table 1'!AK27-1)*100</f>
        <v>1.2458347302595207</v>
      </c>
      <c r="AP25" s="52">
        <f>('Table 1'!AP27/'Table 1'!AL27-1)*100</f>
        <v>-1.2634456913949488</v>
      </c>
      <c r="AQ25" s="50">
        <f>('Table 1'!AQ27/'Table 1'!AM27-1)*100</f>
        <v>4.767004977502376</v>
      </c>
      <c r="AR25" s="51">
        <f>('Table 1'!AR27/'Table 1'!AN27-1)*100</f>
        <v>10.682303447210995</v>
      </c>
      <c r="AS25" s="51">
        <f>('Table 1'!AS27/'Table 1'!AO27-1)*100</f>
        <v>11.688372596623896</v>
      </c>
      <c r="AT25" s="52">
        <f>('Table 1'!AT27/'Table 1'!AP27-1)*100</f>
        <v>8.3939372648111021</v>
      </c>
      <c r="AU25" s="50">
        <f>('Table 1'!AU27/'Table 1'!AQ27-1)*100</f>
        <v>3.9085994917906097</v>
      </c>
      <c r="AV25" s="51">
        <f>('Table 1'!AV27/'Table 1'!AR27-1)*100</f>
        <v>6.9730825852862388</v>
      </c>
      <c r="AW25" s="51">
        <f>('Table 1'!AW27/'Table 1'!AS27-1)*100</f>
        <v>3.7709234123646684</v>
      </c>
      <c r="AX25" s="52">
        <f>('Table 1'!AX27/'Table 1'!AT27-1)*100</f>
        <v>-3.4328772780983008</v>
      </c>
      <c r="AY25" s="50">
        <f>('Table 1'!AY27/'Table 1'!AU27-1)*100</f>
        <v>-4.7343174660724134</v>
      </c>
      <c r="AZ25" s="51">
        <f>('Table 1'!AZ27/'Table 1'!AV27-1)*100</f>
        <v>-4.532229509726271</v>
      </c>
      <c r="BA25" s="51">
        <f>('Table 1'!BA27/'Table 1'!AW27-1)*100</f>
        <v>-0.4629506043928644</v>
      </c>
      <c r="BB25" s="52">
        <f>('Table 1'!BB27/'Table 1'!AX27-1)*100</f>
        <v>-0.55884640500161176</v>
      </c>
      <c r="BC25" s="50">
        <f>('Table 1'!BC27/'Table 1'!AY27-1)*100</f>
        <v>13.426181529707693</v>
      </c>
      <c r="BD25" s="51">
        <f>('Table 1'!BD27/'Table 1'!AZ27-1)*100</f>
        <v>11.181589966305561</v>
      </c>
      <c r="BE25" s="51">
        <f>('Table 1'!BE27/'Table 1'!BA27-1)*100</f>
        <v>18.481866641105029</v>
      </c>
      <c r="BF25" s="52">
        <f>('Table 1'!BF27/'Table 1'!BB27-1)*100</f>
        <v>19.007228516007402</v>
      </c>
      <c r="BG25" s="50">
        <f>('Table 1'!BG27/'Table 1'!BC27-1)*100</f>
        <v>12.641622082576575</v>
      </c>
      <c r="BH25" s="51">
        <f>('Table 1'!BH27/'Table 1'!BD27-1)*100</f>
        <v>11.630604277299383</v>
      </c>
      <c r="BI25" s="51">
        <f>('Table 1'!BI27/'Table 1'!BE27-1)*100</f>
        <v>8.0522472107221965</v>
      </c>
      <c r="BJ25" s="52">
        <f>('Table 1'!BJ27/'Table 1'!BF27-1)*100</f>
        <v>22.431772633504554</v>
      </c>
      <c r="BK25" s="50">
        <f>('Table 1'!BK27/'Table 1'!BG27-1)*100</f>
        <v>20.765649605613802</v>
      </c>
      <c r="BL25" s="51">
        <f>('Table 1'!BL27/'Table 1'!BH27-1)*100</f>
        <v>11.579093613962655</v>
      </c>
      <c r="BM25" s="51">
        <f>('Table 1'!BM27/'Table 1'!BI27-1)*100</f>
        <v>12.632984061270935</v>
      </c>
      <c r="BN25" s="52">
        <f>('Table 1'!BN27/'Table 1'!BJ27-1)*100</f>
        <v>8.6153048736201008</v>
      </c>
      <c r="BO25" s="50">
        <f>('Table 1'!BO27/'Table 1'!BK27-1)*100</f>
        <v>12.043072755027119</v>
      </c>
      <c r="BP25" s="51">
        <f>('Table 1'!BP27/'Table 1'!BL27-1)*100</f>
        <v>25.564344859612632</v>
      </c>
      <c r="BQ25" s="51">
        <f>('Table 1'!BQ27/'Table 1'!BM27-1)*100</f>
        <v>12.255637772440874</v>
      </c>
      <c r="BR25" s="52">
        <f>('Table 1'!BR27/'Table 1'!BN27-1)*100</f>
        <v>15.93348599914628</v>
      </c>
      <c r="BS25" s="50">
        <f>('Table 1'!BS27/'Table 1'!BO27-1)*100</f>
        <v>-7.513595716364696</v>
      </c>
      <c r="BT25" s="51">
        <f>('Table 1'!BT27/'Table 1'!BP27-1)*100</f>
        <v>-99.259781199850195</v>
      </c>
      <c r="BU25" s="51">
        <f>('Table 1'!BU27/'Table 1'!BQ27-1)*100</f>
        <v>-92.631611283620217</v>
      </c>
      <c r="BV25" s="52">
        <f>('Table 1'!BV27/'Table 1'!BR27-1)*100</f>
        <v>-60.730817937035518</v>
      </c>
      <c r="BW25" s="50">
        <f>('Table 1'!BW27/'Table 1'!BS27-1)*100</f>
        <v>-4.4089778319601365</v>
      </c>
      <c r="BX25" s="51">
        <f>('Table 1'!BX27/'Table 1'!BT27-1)*100</f>
        <v>10337.953720048943</v>
      </c>
      <c r="BY25" s="51">
        <f>('Table 1'!BY27/'Table 1'!BU27-1)*100</f>
        <v>1285.0769805851235</v>
      </c>
      <c r="BZ25" s="52">
        <f>('Table 1'!BZ27/'Table 1'!BV27-1)*100</f>
        <v>187.01790533207591</v>
      </c>
      <c r="CA25" s="50">
        <f>('Table 1'!CA27/'Table 1'!BW27-1)*100</f>
        <v>34.200991793903476</v>
      </c>
      <c r="CB25" s="51">
        <f>('Table 1'!CB27/'Table 1'!BX27-1)*100</f>
        <v>47.136343791330006</v>
      </c>
      <c r="CC25" s="51">
        <f>('Table 1'!CC27/'Table 1'!BY27-1)*100</f>
        <v>8.1708924123501845</v>
      </c>
      <c r="CD25" s="52">
        <f>('Table 1'!CD27/'Table 1'!BZ27-1)*100</f>
        <v>-1.9530509759894343</v>
      </c>
      <c r="CE25" s="50">
        <f>('Table 1'!CE27/'Table 1'!CA27-1)*100</f>
        <v>5.4722081328219208</v>
      </c>
      <c r="CF25" s="51">
        <f>('Table 1'!CF27/'Table 1'!CB27-1)*100</f>
        <v>-5.0339528792231576</v>
      </c>
      <c r="CG25" s="51">
        <f>('Table 1'!CG27/'Table 1'!CC27-1)*100</f>
        <v>3.8106316621830505</v>
      </c>
      <c r="CH25" s="52">
        <f>('Table 1'!CH27/'Table 1'!CD27-1)*100</f>
        <v>1.077892802963154</v>
      </c>
      <c r="CI25" s="50">
        <f>('Table 1'!CI27/'Table 1'!CE27-1)*100</f>
        <v>8.709933868724562</v>
      </c>
      <c r="CJ25" s="51">
        <f>('Table 1'!CJ27/'Table 1'!CF27-1)*100</f>
        <v>4.6793873444267886</v>
      </c>
      <c r="CK25" s="51">
        <f>('Table 1'!CK27/'Table 1'!CG27-1)*100</f>
        <v>9.9874529697458136</v>
      </c>
      <c r="CL25" s="52">
        <f>('Table 1'!CL27/'Table 1'!CH27-1)*100</f>
        <v>6.6192691424626027</v>
      </c>
      <c r="CM25" s="50">
        <f>('Table 1'!CM27/'Table 1'!CI27-1)*100</f>
        <v>1.258514496138563</v>
      </c>
      <c r="CN25" s="51">
        <f>('Table 1'!CN27/'Table 1'!CJ27-1)*100</f>
        <v>14.0761435214249</v>
      </c>
      <c r="CO25" s="51">
        <f>('Table 1'!CO27/'Table 1'!CK27-1)*100</f>
        <v>11.741079463574566</v>
      </c>
      <c r="CP25" s="52">
        <f>('Table 1'!CP27/'Table 1'!CL27-1)*100</f>
        <v>9.7213835482968811</v>
      </c>
      <c r="CQ25" s="50">
        <f>('Table 1'!CQ27/'Table 1'!CM27-1)*100</f>
        <v>2.2244431332122616</v>
      </c>
      <c r="CR25" s="51">
        <f>('Table 1'!CR27/'Table 1'!CN27-1)*100</f>
        <v>-14.944036193818599</v>
      </c>
      <c r="CS25" s="51"/>
      <c r="CT25" s="52"/>
    </row>
    <row r="26" spans="1:98" x14ac:dyDescent="0.25"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I26" s="77"/>
      <c r="CM26" s="77"/>
    </row>
    <row r="27" spans="1:98" x14ac:dyDescent="0.25">
      <c r="A27" t="s">
        <v>39</v>
      </c>
      <c r="B27" s="6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I27" s="78"/>
      <c r="CM27" s="78"/>
    </row>
    <row r="28" spans="1:98" x14ac:dyDescent="0.25">
      <c r="A28" s="66" t="s">
        <v>40</v>
      </c>
      <c r="BL28" s="71"/>
      <c r="BT28" s="71"/>
      <c r="BX28" s="71"/>
      <c r="CB28" s="71"/>
      <c r="CF28" s="71"/>
      <c r="CJ28" s="71"/>
      <c r="CN28" s="71"/>
    </row>
    <row r="30" spans="1:98" x14ac:dyDescent="0.25">
      <c r="A30" s="65" t="s">
        <v>48</v>
      </c>
    </row>
    <row r="31" spans="1:98" x14ac:dyDescent="0.25">
      <c r="A31" s="66" t="s">
        <v>49</v>
      </c>
    </row>
  </sheetData>
  <mergeCells count="24">
    <mergeCell ref="CQ3:CT3"/>
    <mergeCell ref="C3:F3"/>
    <mergeCell ref="AE3:AH3"/>
    <mergeCell ref="AI3:AL3"/>
    <mergeCell ref="AM3:AP3"/>
    <mergeCell ref="AQ3:AT3"/>
    <mergeCell ref="AA3:AD3"/>
    <mergeCell ref="G3:J3"/>
    <mergeCell ref="K3:N3"/>
    <mergeCell ref="O3:R3"/>
    <mergeCell ref="S3:V3"/>
    <mergeCell ref="W3:Z3"/>
    <mergeCell ref="CM3:CP3"/>
    <mergeCell ref="AU3:AX3"/>
    <mergeCell ref="CE3:CH3"/>
    <mergeCell ref="CI3:CL3"/>
    <mergeCell ref="BG3:BJ3"/>
    <mergeCell ref="AY3:BB3"/>
    <mergeCell ref="BC3:BF3"/>
    <mergeCell ref="CA3:CD3"/>
    <mergeCell ref="BW3:BZ3"/>
    <mergeCell ref="BS3:BV3"/>
    <mergeCell ref="BO3:BR3"/>
    <mergeCell ref="BK3:BN3"/>
  </mergeCells>
  <phoneticPr fontId="9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T31"/>
  <sheetViews>
    <sheetView showGridLines="0" zoomScale="80" zoomScaleNormal="80" workbookViewId="0">
      <pane xSplit="2" ySplit="4" topLeftCell="BX5" activePane="bottomRight" state="frozen"/>
      <selection pane="topRight" activeCell="C1" sqref="C1"/>
      <selection pane="bottomLeft" activeCell="A5" sqref="A5"/>
      <selection pane="bottomRight" activeCell="CQ5" sqref="CQ5:CR25"/>
    </sheetView>
  </sheetViews>
  <sheetFormatPr defaultColWidth="9.140625" defaultRowHeight="15" x14ac:dyDescent="0.25"/>
  <cols>
    <col min="1" max="1" width="9.140625" style="1"/>
    <col min="2" max="2" width="45.28515625" customWidth="1"/>
    <col min="3" max="94" width="8.5703125" customWidth="1"/>
    <col min="95" max="95" width="10.5703125" style="154" customWidth="1"/>
  </cols>
  <sheetData>
    <row r="1" spans="1:98" s="2" customFormat="1" ht="23.25" customHeight="1" x14ac:dyDescent="0.25">
      <c r="A1" s="4" t="s">
        <v>58</v>
      </c>
      <c r="CQ1" s="152"/>
    </row>
    <row r="2" spans="1:98" s="6" customFormat="1" ht="24.75" customHeight="1" x14ac:dyDescent="0.25">
      <c r="A2" s="7" t="s">
        <v>43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28"/>
      <c r="BK2" s="7"/>
      <c r="BL2" s="7"/>
      <c r="BM2" s="7"/>
      <c r="BN2" s="7"/>
      <c r="BO2" s="7"/>
      <c r="BP2" s="7"/>
      <c r="BQ2" s="7"/>
      <c r="BR2" s="28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153"/>
    </row>
    <row r="3" spans="1:98" s="8" customFormat="1" ht="20.25" customHeight="1" x14ac:dyDescent="0.25">
      <c r="A3" s="8" t="s">
        <v>1</v>
      </c>
      <c r="B3" s="8" t="s">
        <v>2</v>
      </c>
      <c r="C3" s="157">
        <v>2003</v>
      </c>
      <c r="D3" s="157"/>
      <c r="E3" s="157"/>
      <c r="F3" s="157"/>
      <c r="G3" s="157">
        <v>2004</v>
      </c>
      <c r="H3" s="157"/>
      <c r="I3" s="157"/>
      <c r="J3" s="157"/>
      <c r="K3" s="157">
        <v>2005</v>
      </c>
      <c r="L3" s="157"/>
      <c r="M3" s="157"/>
      <c r="N3" s="157"/>
      <c r="O3" s="157">
        <v>2006</v>
      </c>
      <c r="P3" s="157"/>
      <c r="Q3" s="157"/>
      <c r="R3" s="157"/>
      <c r="S3" s="157">
        <v>2007</v>
      </c>
      <c r="T3" s="157"/>
      <c r="U3" s="157"/>
      <c r="V3" s="157"/>
      <c r="W3" s="157">
        <v>2008</v>
      </c>
      <c r="X3" s="157"/>
      <c r="Y3" s="157"/>
      <c r="Z3" s="157"/>
      <c r="AA3" s="157">
        <v>2009</v>
      </c>
      <c r="AB3" s="157"/>
      <c r="AC3" s="157"/>
      <c r="AD3" s="157"/>
      <c r="AE3" s="157">
        <v>2010</v>
      </c>
      <c r="AF3" s="157"/>
      <c r="AG3" s="157"/>
      <c r="AH3" s="157"/>
      <c r="AI3" s="157">
        <v>2011</v>
      </c>
      <c r="AJ3" s="157"/>
      <c r="AK3" s="157"/>
      <c r="AL3" s="157"/>
      <c r="AM3" s="157">
        <v>2012</v>
      </c>
      <c r="AN3" s="157"/>
      <c r="AO3" s="157"/>
      <c r="AP3" s="157"/>
      <c r="AQ3" s="157">
        <v>2013</v>
      </c>
      <c r="AR3" s="157"/>
      <c r="AS3" s="157"/>
      <c r="AT3" s="157"/>
      <c r="AU3" s="157">
        <v>2014</v>
      </c>
      <c r="AV3" s="157"/>
      <c r="AW3" s="157"/>
      <c r="AX3" s="157"/>
      <c r="AY3" s="157">
        <v>2015</v>
      </c>
      <c r="AZ3" s="157"/>
      <c r="BA3" s="157"/>
      <c r="BB3" s="157"/>
      <c r="BC3" s="157">
        <v>2016</v>
      </c>
      <c r="BD3" s="157"/>
      <c r="BE3" s="157"/>
      <c r="BF3" s="157"/>
      <c r="BG3" s="157">
        <v>2017</v>
      </c>
      <c r="BH3" s="157"/>
      <c r="BI3" s="157"/>
      <c r="BJ3" s="157"/>
      <c r="BK3" s="157">
        <v>2018</v>
      </c>
      <c r="BL3" s="157"/>
      <c r="BM3" s="157"/>
      <c r="BN3" s="157"/>
      <c r="BO3" s="157">
        <v>2019</v>
      </c>
      <c r="BP3" s="157">
        <v>2020</v>
      </c>
      <c r="BQ3" s="157"/>
      <c r="BR3" s="157"/>
      <c r="BS3" s="157">
        <v>2020</v>
      </c>
      <c r="BT3" s="157">
        <v>2022</v>
      </c>
      <c r="BU3" s="157"/>
      <c r="BV3" s="157"/>
      <c r="BW3" s="157">
        <v>2021</v>
      </c>
      <c r="BX3" s="157">
        <v>2026</v>
      </c>
      <c r="BY3" s="157"/>
      <c r="BZ3" s="157"/>
      <c r="CA3" s="157">
        <v>2022</v>
      </c>
      <c r="CB3" s="157">
        <v>2036</v>
      </c>
      <c r="CC3" s="157"/>
      <c r="CD3" s="157"/>
      <c r="CE3" s="156">
        <v>2023</v>
      </c>
      <c r="CF3" s="156"/>
      <c r="CG3" s="156"/>
      <c r="CH3" s="156"/>
      <c r="CI3" s="156">
        <v>2024</v>
      </c>
      <c r="CJ3" s="156"/>
      <c r="CK3" s="156"/>
      <c r="CL3" s="156"/>
      <c r="CM3" s="156">
        <v>2025</v>
      </c>
      <c r="CN3" s="156"/>
      <c r="CO3" s="156"/>
      <c r="CP3" s="156"/>
      <c r="CQ3" s="156">
        <v>2026</v>
      </c>
      <c r="CR3" s="156"/>
      <c r="CS3" s="156"/>
      <c r="CT3" s="156"/>
    </row>
    <row r="4" spans="1:98" ht="28.5" customHeight="1" x14ac:dyDescent="0.25">
      <c r="A4" s="59"/>
      <c r="B4" s="9"/>
      <c r="C4" s="10" t="s">
        <v>33</v>
      </c>
      <c r="D4" s="10" t="s">
        <v>34</v>
      </c>
      <c r="E4" s="10" t="s">
        <v>35</v>
      </c>
      <c r="F4" s="10" t="s">
        <v>36</v>
      </c>
      <c r="G4" s="10" t="s">
        <v>33</v>
      </c>
      <c r="H4" s="10" t="s">
        <v>34</v>
      </c>
      <c r="I4" s="10" t="s">
        <v>35</v>
      </c>
      <c r="J4" s="10" t="s">
        <v>36</v>
      </c>
      <c r="K4" s="10" t="s">
        <v>33</v>
      </c>
      <c r="L4" s="10" t="s">
        <v>34</v>
      </c>
      <c r="M4" s="10" t="s">
        <v>35</v>
      </c>
      <c r="N4" s="10" t="s">
        <v>36</v>
      </c>
      <c r="O4" s="10" t="s">
        <v>33</v>
      </c>
      <c r="P4" s="10" t="s">
        <v>34</v>
      </c>
      <c r="Q4" s="10" t="s">
        <v>35</v>
      </c>
      <c r="R4" s="10" t="s">
        <v>36</v>
      </c>
      <c r="S4" s="10" t="s">
        <v>33</v>
      </c>
      <c r="T4" s="10" t="s">
        <v>34</v>
      </c>
      <c r="U4" s="10" t="s">
        <v>35</v>
      </c>
      <c r="V4" s="10" t="s">
        <v>36</v>
      </c>
      <c r="W4" s="10" t="s">
        <v>33</v>
      </c>
      <c r="X4" s="10" t="s">
        <v>34</v>
      </c>
      <c r="Y4" s="10" t="s">
        <v>35</v>
      </c>
      <c r="Z4" s="10" t="s">
        <v>36</v>
      </c>
      <c r="AA4" s="10" t="s">
        <v>33</v>
      </c>
      <c r="AB4" s="10" t="s">
        <v>34</v>
      </c>
      <c r="AC4" s="10" t="s">
        <v>35</v>
      </c>
      <c r="AD4" s="10" t="s">
        <v>36</v>
      </c>
      <c r="AE4" s="10" t="s">
        <v>33</v>
      </c>
      <c r="AF4" s="10" t="s">
        <v>34</v>
      </c>
      <c r="AG4" s="10" t="s">
        <v>35</v>
      </c>
      <c r="AH4" s="10" t="s">
        <v>36</v>
      </c>
      <c r="AI4" s="10" t="s">
        <v>33</v>
      </c>
      <c r="AJ4" s="10" t="s">
        <v>34</v>
      </c>
      <c r="AK4" s="10" t="s">
        <v>35</v>
      </c>
      <c r="AL4" s="10" t="s">
        <v>36</v>
      </c>
      <c r="AM4" s="10" t="s">
        <v>33</v>
      </c>
      <c r="AN4" s="10" t="s">
        <v>34</v>
      </c>
      <c r="AO4" s="10" t="s">
        <v>35</v>
      </c>
      <c r="AP4" s="10" t="s">
        <v>36</v>
      </c>
      <c r="AQ4" s="10" t="s">
        <v>33</v>
      </c>
      <c r="AR4" s="10" t="s">
        <v>34</v>
      </c>
      <c r="AS4" s="10" t="s">
        <v>35</v>
      </c>
      <c r="AT4" s="10" t="s">
        <v>36</v>
      </c>
      <c r="AU4" s="10" t="s">
        <v>33</v>
      </c>
      <c r="AV4" s="10" t="s">
        <v>34</v>
      </c>
      <c r="AW4" s="10" t="s">
        <v>35</v>
      </c>
      <c r="AX4" s="10" t="s">
        <v>36</v>
      </c>
      <c r="AY4" s="10" t="s">
        <v>33</v>
      </c>
      <c r="AZ4" s="10" t="s">
        <v>34</v>
      </c>
      <c r="BA4" s="10" t="s">
        <v>35</v>
      </c>
      <c r="BB4" s="10" t="s">
        <v>36</v>
      </c>
      <c r="BC4" s="10" t="s">
        <v>33</v>
      </c>
      <c r="BD4" s="10" t="s">
        <v>34</v>
      </c>
      <c r="BE4" s="10" t="s">
        <v>35</v>
      </c>
      <c r="BF4" s="10" t="s">
        <v>36</v>
      </c>
      <c r="BG4" s="10" t="s">
        <v>33</v>
      </c>
      <c r="BH4" s="10" t="s">
        <v>34</v>
      </c>
      <c r="BI4" s="10" t="s">
        <v>35</v>
      </c>
      <c r="BJ4" s="10" t="s">
        <v>36</v>
      </c>
      <c r="BK4" s="10" t="s">
        <v>33</v>
      </c>
      <c r="BL4" s="10" t="s">
        <v>34</v>
      </c>
      <c r="BM4" s="10" t="s">
        <v>35</v>
      </c>
      <c r="BN4" s="10" t="s">
        <v>36</v>
      </c>
      <c r="BO4" s="10" t="s">
        <v>33</v>
      </c>
      <c r="BP4" s="10" t="s">
        <v>34</v>
      </c>
      <c r="BQ4" s="10" t="s">
        <v>35</v>
      </c>
      <c r="BR4" s="10" t="s">
        <v>36</v>
      </c>
      <c r="BS4" s="10" t="s">
        <v>33</v>
      </c>
      <c r="BT4" s="10" t="s">
        <v>34</v>
      </c>
      <c r="BU4" s="10" t="s">
        <v>35</v>
      </c>
      <c r="BV4" s="10" t="s">
        <v>36</v>
      </c>
      <c r="BW4" s="10" t="s">
        <v>33</v>
      </c>
      <c r="BX4" s="10" t="s">
        <v>34</v>
      </c>
      <c r="BY4" s="10" t="s">
        <v>35</v>
      </c>
      <c r="BZ4" s="10" t="s">
        <v>36</v>
      </c>
      <c r="CA4" s="73" t="s">
        <v>33</v>
      </c>
      <c r="CB4" s="10" t="s">
        <v>34</v>
      </c>
      <c r="CC4" s="10" t="s">
        <v>35</v>
      </c>
      <c r="CD4" s="10" t="s">
        <v>36</v>
      </c>
      <c r="CE4" s="10" t="s">
        <v>33</v>
      </c>
      <c r="CF4" s="10" t="s">
        <v>34</v>
      </c>
      <c r="CG4" s="10" t="s">
        <v>35</v>
      </c>
      <c r="CH4" s="10" t="s">
        <v>36</v>
      </c>
      <c r="CI4" s="10" t="s">
        <v>33</v>
      </c>
      <c r="CJ4" s="10" t="s">
        <v>34</v>
      </c>
      <c r="CK4" s="10" t="s">
        <v>35</v>
      </c>
      <c r="CL4" s="10" t="s">
        <v>36</v>
      </c>
      <c r="CM4" s="10" t="s">
        <v>33</v>
      </c>
      <c r="CN4" s="10" t="s">
        <v>34</v>
      </c>
      <c r="CO4" s="10" t="s">
        <v>35</v>
      </c>
      <c r="CP4" s="10" t="s">
        <v>36</v>
      </c>
      <c r="CQ4" s="10" t="s">
        <v>33</v>
      </c>
      <c r="CR4" s="10" t="s">
        <v>34</v>
      </c>
      <c r="CS4" s="10" t="s">
        <v>35</v>
      </c>
      <c r="CT4" s="10" t="s">
        <v>36</v>
      </c>
    </row>
    <row r="5" spans="1:98" s="12" customFormat="1" ht="23.25" customHeight="1" x14ac:dyDescent="0.25">
      <c r="A5" s="61"/>
      <c r="B5" s="11" t="s">
        <v>3</v>
      </c>
      <c r="C5" s="44"/>
      <c r="D5" s="45">
        <f>('Table 1'!D7/'Table 1'!C7-1)*100</f>
        <v>-8.9876777448783862</v>
      </c>
      <c r="E5" s="45">
        <f>('Table 1'!E7/'Table 1'!D7-1)*100</f>
        <v>4.7055935506294722</v>
      </c>
      <c r="F5" s="46">
        <f>('Table 1'!F7/'Table 1'!E7-1)*100</f>
        <v>12.117765549588878</v>
      </c>
      <c r="G5" s="44">
        <f>('Table 1'!G7/'Table 1'!F7-1)*100</f>
        <v>5.5326282851101638</v>
      </c>
      <c r="H5" s="45">
        <f>('Table 1'!H7/'Table 1'!G7-1)*100</f>
        <v>-13.642005164886372</v>
      </c>
      <c r="I5" s="45">
        <f>('Table 1'!I7/'Table 1'!H7-1)*100</f>
        <v>4.5128060991499686</v>
      </c>
      <c r="J5" s="46">
        <f>('Table 1'!J7/'Table 1'!I7-1)*100</f>
        <v>2.737247307581292</v>
      </c>
      <c r="K5" s="44">
        <f>('Table 1'!K7/'Table 1'!J7-1)*100</f>
        <v>-18.404355135941064</v>
      </c>
      <c r="L5" s="45">
        <f>('Table 1'!L7/'Table 1'!K7-1)*100</f>
        <v>2.2768923275026109</v>
      </c>
      <c r="M5" s="45">
        <f>('Table 1'!M7/'Table 1'!L7-1)*100</f>
        <v>7.211604227277113</v>
      </c>
      <c r="N5" s="46">
        <f>('Table 1'!N7/'Table 1'!M7-1)*100</f>
        <v>10.95310985055975</v>
      </c>
      <c r="O5" s="44">
        <f>('Table 1'!O7/'Table 1'!N7-1)*100</f>
        <v>11.96181723640699</v>
      </c>
      <c r="P5" s="45">
        <f>('Table 1'!P7/'Table 1'!O7-1)*100</f>
        <v>-4.4537109782037625</v>
      </c>
      <c r="Q5" s="45">
        <f>('Table 1'!Q7/'Table 1'!P7-1)*100</f>
        <v>0.30689837023725186</v>
      </c>
      <c r="R5" s="46">
        <f>('Table 1'!R7/'Table 1'!Q7-1)*100</f>
        <v>6.5785268953546527</v>
      </c>
      <c r="S5" s="44">
        <f>('Table 1'!S7/'Table 1'!R7-1)*100</f>
        <v>3.4045271719007841</v>
      </c>
      <c r="T5" s="45">
        <f>('Table 1'!T7/'Table 1'!S7-1)*100</f>
        <v>-6.1485442231447029</v>
      </c>
      <c r="U5" s="45">
        <f>('Table 1'!U7/'Table 1'!T7-1)*100</f>
        <v>4.923548040787562</v>
      </c>
      <c r="V5" s="46">
        <f>('Table 1'!V7/'Table 1'!U7-1)*100</f>
        <v>8.4955420151680663</v>
      </c>
      <c r="W5" s="44">
        <f>('Table 1'!W7/'Table 1'!V7-1)*100</f>
        <v>8.4038193905597858</v>
      </c>
      <c r="X5" s="45">
        <f>('Table 1'!X7/'Table 1'!W7-1)*100</f>
        <v>-8.6395770758341595</v>
      </c>
      <c r="Y5" s="45">
        <f>('Table 1'!Y7/'Table 1'!X7-1)*100</f>
        <v>1.1496755916765355</v>
      </c>
      <c r="Z5" s="46">
        <f>('Table 1'!Z7/'Table 1'!Y7-1)*100</f>
        <v>-0.64326883313827743</v>
      </c>
      <c r="AA5" s="44">
        <f>('Table 1'!AA7/'Table 1'!Z7-1)*100</f>
        <v>-3.3107681773813957</v>
      </c>
      <c r="AB5" s="45">
        <f>('Table 1'!AB7/'Table 1'!AA7-1)*100</f>
        <v>-9.7904486564208923</v>
      </c>
      <c r="AC5" s="45">
        <f>('Table 1'!AC7/'Table 1'!AB7-1)*100</f>
        <v>-1.3014313803332622</v>
      </c>
      <c r="AD5" s="46">
        <f>('Table 1'!AD7/'Table 1'!AC7-1)*100</f>
        <v>21.904963986585081</v>
      </c>
      <c r="AE5" s="44">
        <f>('Table 1'!AE7/'Table 1'!AD7-1)*100</f>
        <v>4.0432503769666228</v>
      </c>
      <c r="AF5" s="45">
        <f>('Table 1'!AF7/'Table 1'!AE7-1)*100</f>
        <v>-12.972093105835869</v>
      </c>
      <c r="AG5" s="45">
        <f>('Table 1'!AG7/'Table 1'!AF7-1)*100</f>
        <v>-1.5729881200662543</v>
      </c>
      <c r="AH5" s="46">
        <f>('Table 1'!AH7/'Table 1'!AG7-1)*100</f>
        <v>9.7451771967777887</v>
      </c>
      <c r="AI5" s="44">
        <f>('Table 1'!AI7/'Table 1'!AH7-1)*100</f>
        <v>7.6949760057152039</v>
      </c>
      <c r="AJ5" s="45">
        <f>('Table 1'!AJ7/'Table 1'!AI7-1)*100</f>
        <v>-4.5589065974564802</v>
      </c>
      <c r="AK5" s="45">
        <f>('Table 1'!AK7/'Table 1'!AJ7-1)*100</f>
        <v>-5.269562604497402E-2</v>
      </c>
      <c r="AL5" s="46">
        <f>('Table 1'!AL7/'Table 1'!AK7-1)*100</f>
        <v>8.3960893633240108</v>
      </c>
      <c r="AM5" s="44">
        <f>('Table 1'!AM7/'Table 1'!AL7-1)*100</f>
        <v>-3.0679742427476731</v>
      </c>
      <c r="AN5" s="45">
        <f>('Table 1'!AN7/'Table 1'!AM7-1)*100</f>
        <v>-4.3258230183526365</v>
      </c>
      <c r="AO5" s="45">
        <f>('Table 1'!AO7/'Table 1'!AN7-1)*100</f>
        <v>3.4310350501540743</v>
      </c>
      <c r="AP5" s="46">
        <f>('Table 1'!AP7/'Table 1'!AO7-1)*100</f>
        <v>9.2431057051684853</v>
      </c>
      <c r="AQ5" s="44">
        <f>('Table 1'!AQ7/'Table 1'!AP7-1)*100</f>
        <v>2.2256571958210625</v>
      </c>
      <c r="AR5" s="45">
        <f>('Table 1'!AR7/'Table 1'!AQ7-1)*100</f>
        <v>-7.4041437012344673</v>
      </c>
      <c r="AS5" s="45">
        <f>('Table 1'!AS7/'Table 1'!AR7-1)*100</f>
        <v>1.642398896887709</v>
      </c>
      <c r="AT5" s="46">
        <f>('Table 1'!AT7/'Table 1'!AS7-1)*100</f>
        <v>9.5883914036378748</v>
      </c>
      <c r="AU5" s="44">
        <f>('Table 1'!AU7/'Table 1'!AT7-1)*100</f>
        <v>2.6952715846238817</v>
      </c>
      <c r="AV5" s="45">
        <f>('Table 1'!AV7/'Table 1'!AU7-1)*100</f>
        <v>-3.1172817255987528</v>
      </c>
      <c r="AW5" s="45">
        <f>('Table 1'!AW7/'Table 1'!AV7-1)*100</f>
        <v>1.2229334702411609</v>
      </c>
      <c r="AX5" s="46">
        <f>('Table 1'!AX7/'Table 1'!AW7-1)*100</f>
        <v>4.0537705164010784</v>
      </c>
      <c r="AY5" s="44">
        <f>('Table 1'!AY7/'Table 1'!AX7-1)*100</f>
        <v>4.8318423667471189</v>
      </c>
      <c r="AZ5" s="45">
        <f>('Table 1'!AZ7/'Table 1'!AY7-1)*100</f>
        <v>-8.812993343534659</v>
      </c>
      <c r="BA5" s="45">
        <f>('Table 1'!BA7/'Table 1'!AZ7-1)*100</f>
        <v>3.6326070788852416</v>
      </c>
      <c r="BB5" s="46">
        <f>('Table 1'!BB7/'Table 1'!BA7-1)*100</f>
        <v>5.5902598866036879</v>
      </c>
      <c r="BC5" s="44">
        <f>('Table 1'!BC7/'Table 1'!BB7-1)*100</f>
        <v>3.4667312115153281</v>
      </c>
      <c r="BD5" s="45">
        <f>('Table 1'!BD7/'Table 1'!BC7-1)*100</f>
        <v>-3.0256612283293016</v>
      </c>
      <c r="BE5" s="45">
        <f>('Table 1'!BE7/'Table 1'!BD7-1)*100</f>
        <v>-0.5702768748741871</v>
      </c>
      <c r="BF5" s="46">
        <f>('Table 1'!BF7/'Table 1'!BE7-1)*100</f>
        <v>7.6254235974872353</v>
      </c>
      <c r="BG5" s="44">
        <f>('Table 1'!BG7/'Table 1'!BF7-1)*100</f>
        <v>2.9387721011369994</v>
      </c>
      <c r="BH5" s="45">
        <f>('Table 1'!BH7/'Table 1'!BG7-1)*100</f>
        <v>-4.1270402785995808</v>
      </c>
      <c r="BI5" s="45">
        <f>('Table 1'!BI7/'Table 1'!BH7-1)*100</f>
        <v>0.95575086709311918</v>
      </c>
      <c r="BJ5" s="46">
        <f>('Table 1'!BJ7/'Table 1'!BI7-1)*100</f>
        <v>8.9378337532946652</v>
      </c>
      <c r="BK5" s="44">
        <f>('Table 1'!BK7/'Table 1'!BJ7-1)*100</f>
        <v>8.4026755246828344</v>
      </c>
      <c r="BL5" s="45">
        <f>('Table 1'!BL7/'Table 1'!BK7-1)*100</f>
        <v>-11.584387538973207</v>
      </c>
      <c r="BM5" s="45">
        <f>('Table 1'!BM7/'Table 1'!BL7-1)*100</f>
        <v>3.0687411976290324</v>
      </c>
      <c r="BN5" s="46">
        <f>('Table 1'!BN7/'Table 1'!BM7-1)*100</f>
        <v>8.1953007758781347</v>
      </c>
      <c r="BO5" s="44">
        <f>('Table 1'!BO7/'Table 1'!BN7-1)*100</f>
        <v>5.8120229184806194</v>
      </c>
      <c r="BP5" s="45">
        <f>('Table 1'!BP7/'Table 1'!BO7-1)*100</f>
        <v>-7.3023768581622299</v>
      </c>
      <c r="BQ5" s="45">
        <f>('Table 1'!BQ7/'Table 1'!BP7-1)*100</f>
        <v>0.71838190250448353</v>
      </c>
      <c r="BR5" s="46">
        <f>('Table 1'!BR7/'Table 1'!BQ7-1)*100</f>
        <v>8.7016630190817956</v>
      </c>
      <c r="BS5" s="44">
        <f>('Table 1'!BS7/'Table 1'!BR7-1)*100</f>
        <v>-8.3037603238222282</v>
      </c>
      <c r="BT5" s="45">
        <f>('Table 1'!BT7/'Table 1'!BS7-1)*100</f>
        <v>-48.665793580974118</v>
      </c>
      <c r="BU5" s="45">
        <f>('Table 1'!BU7/'Table 1'!BT7-1)*100</f>
        <v>9.6153285345845099</v>
      </c>
      <c r="BV5" s="46">
        <f>('Table 1'!BV7/'Table 1'!BU7-1)*100</f>
        <v>27.591441459792154</v>
      </c>
      <c r="BW5" s="44">
        <f>('Table 1'!BW7/'Table 1'!BV7-1)*100</f>
        <v>32.542030408497546</v>
      </c>
      <c r="BX5" s="45">
        <f>('Table 1'!BX7/'Table 1'!BW7-1)*100</f>
        <v>-11.929154071657223</v>
      </c>
      <c r="BY5" s="45">
        <f>('Table 1'!BY7/'Table 1'!BX7-1)*100</f>
        <v>12.224159583430239</v>
      </c>
      <c r="BZ5" s="45">
        <f>('Table 1'!BZ7/'Table 1'!BY7-1)*100</f>
        <v>18.206753143530928</v>
      </c>
      <c r="CA5" s="44">
        <f>('Table 1'!CA7/'Table 1'!BZ7-1)*100</f>
        <v>0.33701855097958422</v>
      </c>
      <c r="CB5" s="45">
        <f>('Table 1'!CB7/'Table 1'!CA7-1)*100</f>
        <v>-4.7406835285018545</v>
      </c>
      <c r="CC5" s="45">
        <f>('Table 1'!CC7/'Table 1'!CB7-1)*100</f>
        <v>-1.1796706658856349</v>
      </c>
      <c r="CD5" s="46">
        <f>('Table 1'!CD7/'Table 1'!CC7-1)*100</f>
        <v>9.0305580572723301</v>
      </c>
      <c r="CE5" s="44">
        <f>('Table 1'!CE7/'Table 1'!CD7-1)*100</f>
        <v>4.6172282733461634</v>
      </c>
      <c r="CF5" s="45">
        <f>('Table 1'!CF7/'Table 1'!CE7-1)*100</f>
        <v>-7.4354111421413682</v>
      </c>
      <c r="CG5" s="45">
        <f>('Table 1'!CG7/'Table 1'!CF7-1)*100</f>
        <v>1.1585671706892064</v>
      </c>
      <c r="CH5" s="46">
        <f>('Table 1'!CH7/'Table 1'!CG7-1)*100</f>
        <v>4.976296502994515</v>
      </c>
      <c r="CI5" s="44">
        <f>('Table 1'!CI7/'Table 1'!CH7-1)*100</f>
        <v>7.3095146764529106</v>
      </c>
      <c r="CJ5" s="45">
        <f>('Table 1'!CJ7/'Table 1'!CI7-1)*100</f>
        <v>-11.466301413568248</v>
      </c>
      <c r="CK5" s="45">
        <f>('Table 1'!CK7/'Table 1'!CJ7-1)*100</f>
        <v>3.761283490590217</v>
      </c>
      <c r="CL5" s="46">
        <f>('Table 1'!CL7/'Table 1'!CK7-1)*100</f>
        <v>5.1484439993968234</v>
      </c>
      <c r="CM5" s="44">
        <f>('Table 1'!CM7/'Table 1'!CL7-1)*100</f>
        <v>5.9636620684456965</v>
      </c>
      <c r="CN5" s="45">
        <f>('Table 1'!CN7/'Table 1'!CM7-1)*100</f>
        <v>-8.0870886257040304</v>
      </c>
      <c r="CO5" s="45">
        <f>('Table 1'!CO7/'Table 1'!CN7-1)*100</f>
        <v>5.6202180779817645</v>
      </c>
      <c r="CP5" s="46">
        <f>('Table 1'!CP7/'Table 1'!CO7-1)*100</f>
        <v>5.6830447597152389</v>
      </c>
      <c r="CQ5" s="44">
        <f>('Table 1'!CQ7/'Table 1'!CP7-1)*100</f>
        <v>2.1252947483747731</v>
      </c>
      <c r="CR5" s="45">
        <f>('Table 1'!CR7/'Table 1'!CQ7-1)*100</f>
        <v>-12.251521159011581</v>
      </c>
      <c r="CS5" s="45"/>
      <c r="CT5" s="46"/>
    </row>
    <row r="6" spans="1:98" s="6" customFormat="1" ht="23.25" customHeight="1" x14ac:dyDescent="0.25">
      <c r="A6" s="62"/>
      <c r="B6" s="13" t="s">
        <v>38</v>
      </c>
      <c r="C6" s="47"/>
      <c r="D6" s="48">
        <f>('Table 1'!D8/'Table 1'!C8-1)*100</f>
        <v>1.8804466593341562</v>
      </c>
      <c r="E6" s="48">
        <f>('Table 1'!E8/'Table 1'!D8-1)*100</f>
        <v>3.6914770615835257</v>
      </c>
      <c r="F6" s="49">
        <f>('Table 1'!F8/'Table 1'!E8-1)*100</f>
        <v>5.3400874876983639</v>
      </c>
      <c r="G6" s="47">
        <f>('Table 1'!G8/'Table 1'!F8-1)*100</f>
        <v>6.7591710051465359</v>
      </c>
      <c r="H6" s="48">
        <f>('Table 1'!H8/'Table 1'!G8-1)*100</f>
        <v>1.1924339641621762</v>
      </c>
      <c r="I6" s="48">
        <f>('Table 1'!I8/'Table 1'!H8-1)*100</f>
        <v>-3.8998609989636335</v>
      </c>
      <c r="J6" s="49">
        <f>('Table 1'!J8/'Table 1'!I8-1)*100</f>
        <v>-9.3424469744724075</v>
      </c>
      <c r="K6" s="47">
        <f>('Table 1'!K8/'Table 1'!J8-1)*100</f>
        <v>-16.134090696206481</v>
      </c>
      <c r="L6" s="48">
        <f>('Table 1'!L8/'Table 1'!K8-1)*100</f>
        <v>-9.4836636259362237</v>
      </c>
      <c r="M6" s="48">
        <f>('Table 1'!M8/'Table 1'!L8-1)*100</f>
        <v>0.29898854412659936</v>
      </c>
      <c r="N6" s="49">
        <f>('Table 1'!N8/'Table 1'!M8-1)*100</f>
        <v>11.042257049772575</v>
      </c>
      <c r="O6" s="47">
        <f>('Table 1'!O8/'Table 1'!N8-1)*100</f>
        <v>19.619933357742703</v>
      </c>
      <c r="P6" s="48">
        <f>('Table 1'!P8/'Table 1'!O8-1)*100</f>
        <v>11.794094849267701</v>
      </c>
      <c r="Q6" s="48">
        <f>('Table 1'!Q8/'Table 1'!P8-1)*100</f>
        <v>6.4281541946313636</v>
      </c>
      <c r="R6" s="49">
        <f>('Table 1'!R8/'Table 1'!Q8-1)*100</f>
        <v>2.16716276510176</v>
      </c>
      <c r="S6" s="47">
        <f>('Table 1'!S8/'Table 1'!R8-1)*100</f>
        <v>-1.6693960431671595</v>
      </c>
      <c r="T6" s="48">
        <f>('Table 1'!T8/'Table 1'!S8-1)*100</f>
        <v>0.36349191890532317</v>
      </c>
      <c r="U6" s="48">
        <f>('Table 1'!U8/'Table 1'!T8-1)*100</f>
        <v>2.4159401051658369</v>
      </c>
      <c r="V6" s="49">
        <f>('Table 1'!V8/'Table 1'!U8-1)*100</f>
        <v>4.36426670037382</v>
      </c>
      <c r="W6" s="47">
        <f>('Table 1'!W8/'Table 1'!V8-1)*100</f>
        <v>6.103223161753224</v>
      </c>
      <c r="X6" s="48">
        <f>('Table 1'!X8/'Table 1'!W8-1)*100</f>
        <v>2.0687295290587659</v>
      </c>
      <c r="Y6" s="48">
        <f>('Table 1'!Y8/'Table 1'!X8-1)*100</f>
        <v>-1.5819704817839009</v>
      </c>
      <c r="Z6" s="49">
        <f>('Table 1'!Z8/'Table 1'!Y8-1)*100</f>
        <v>-5.2741774016644927</v>
      </c>
      <c r="AA6" s="47">
        <f>('Table 1'!AA8/'Table 1'!Z8-1)*100</f>
        <v>-9.4387733963490419</v>
      </c>
      <c r="AB6" s="48">
        <f>('Table 1'!AB8/'Table 1'!AA8-1)*100</f>
        <v>-6.3186961264458557</v>
      </c>
      <c r="AC6" s="48">
        <f>('Table 1'!AC8/'Table 1'!AB8-1)*100</f>
        <v>-2.364249351253378</v>
      </c>
      <c r="AD6" s="49">
        <f>('Table 1'!AD8/'Table 1'!AC8-1)*100</f>
        <v>2.0652129900642802</v>
      </c>
      <c r="AE6" s="47">
        <f>('Table 1'!AE8/'Table 1'!AD8-1)*100</f>
        <v>6.4193523228800675</v>
      </c>
      <c r="AF6" s="48">
        <f>('Table 1'!AF8/'Table 1'!AE8-1)*100</f>
        <v>6.3933522662910747</v>
      </c>
      <c r="AG6" s="48">
        <f>('Table 1'!AG8/'Table 1'!AF8-1)*100</f>
        <v>6.3486821886875155</v>
      </c>
      <c r="AH6" s="49">
        <f>('Table 1'!AH8/'Table 1'!AG8-1)*100</f>
        <v>6.2889347295543852</v>
      </c>
      <c r="AI6" s="47">
        <f>('Table 1'!AI8/'Table 1'!AH8-1)*100</f>
        <v>6.2171887101066359</v>
      </c>
      <c r="AJ6" s="48">
        <f>('Table 1'!AJ8/'Table 1'!AI8-1)*100</f>
        <v>4.0728066500348437</v>
      </c>
      <c r="AK6" s="48">
        <f>('Table 1'!AK8/'Table 1'!AJ8-1)*100</f>
        <v>2.2026253379658467</v>
      </c>
      <c r="AL6" s="49">
        <f>('Table 1'!AL8/'Table 1'!AK8-1)*100</f>
        <v>0.48123037792660028</v>
      </c>
      <c r="AM6" s="47">
        <f>('Table 1'!AM8/'Table 1'!AL8-1)*100</f>
        <v>-1.1869824643141902</v>
      </c>
      <c r="AN6" s="48">
        <f>('Table 1'!AN8/'Table 1'!AM8-1)*100</f>
        <v>-9.7396521682358017E-2</v>
      </c>
      <c r="AO6" s="48">
        <f>('Table 1'!AO8/'Table 1'!AN8-1)*100</f>
        <v>1.0074291417276893</v>
      </c>
      <c r="AP6" s="49">
        <f>('Table 1'!AP8/'Table 1'!AO8-1)*100</f>
        <v>2.091281578387183</v>
      </c>
      <c r="AQ6" s="47">
        <f>('Table 1'!AQ8/'Table 1'!AP8-1)*100</f>
        <v>3.1199352922136603</v>
      </c>
      <c r="AR6" s="48">
        <f>('Table 1'!AR8/'Table 1'!AQ8-1)*100</f>
        <v>2.2691552923587821</v>
      </c>
      <c r="AS6" s="48">
        <f>('Table 1'!AS8/'Table 1'!AR8-1)*100</f>
        <v>1.4792047422130805</v>
      </c>
      <c r="AT6" s="49">
        <f>('Table 1'!AT8/'Table 1'!AS8-1)*100</f>
        <v>0.72882160732865575</v>
      </c>
      <c r="AU6" s="47">
        <f>('Table 1'!AU8/'Table 1'!AT8-1)*100</f>
        <v>8.2654370841216185</v>
      </c>
      <c r="AV6" s="48">
        <f>('Table 1'!AV8/'Table 1'!AU8-1)*100</f>
        <v>-7.0751553947471013</v>
      </c>
      <c r="AW6" s="48">
        <f>('Table 1'!AW8/'Table 1'!AV8-1)*100</f>
        <v>4.5739283856971902</v>
      </c>
      <c r="AX6" s="49">
        <f>('Table 1'!AX8/'Table 1'!AW8-1)*100</f>
        <v>3.1362234859709792</v>
      </c>
      <c r="AY6" s="47">
        <f>('Table 1'!AY8/'Table 1'!AX8-1)*100</f>
        <v>0.86005414102752198</v>
      </c>
      <c r="AZ6" s="48">
        <f>('Table 1'!AZ8/'Table 1'!AY8-1)*100</f>
        <v>-14.583758866261309</v>
      </c>
      <c r="BA6" s="48">
        <f>('Table 1'!BA8/'Table 1'!AZ8-1)*100</f>
        <v>5.4366532050792227</v>
      </c>
      <c r="BB6" s="49">
        <f>('Table 1'!BB8/'Table 1'!BA8-1)*100</f>
        <v>3.260571701304027</v>
      </c>
      <c r="BC6" s="47">
        <f>('Table 1'!BC8/'Table 1'!BB8-1)*100</f>
        <v>4.1000330879925162</v>
      </c>
      <c r="BD6" s="48">
        <f>('Table 1'!BD8/'Table 1'!BC8-1)*100</f>
        <v>-3.7315862610591832</v>
      </c>
      <c r="BE6" s="48">
        <f>('Table 1'!BE8/'Table 1'!BD8-1)*100</f>
        <v>-0.9713566124230244</v>
      </c>
      <c r="BF6" s="49">
        <f>('Table 1'!BF8/'Table 1'!BE8-1)*100</f>
        <v>4.8352795502588863</v>
      </c>
      <c r="BG6" s="47">
        <f>('Table 1'!BG8/'Table 1'!BF8-1)*100</f>
        <v>6.5050879366732595</v>
      </c>
      <c r="BH6" s="48">
        <f>('Table 1'!BH8/'Table 1'!BG8-1)*100</f>
        <v>-5.1417408056976033</v>
      </c>
      <c r="BI6" s="48">
        <f>('Table 1'!BI8/'Table 1'!BH8-1)*100</f>
        <v>1.5639786552994028</v>
      </c>
      <c r="BJ6" s="49">
        <f>('Table 1'!BJ8/'Table 1'!BI8-1)*100</f>
        <v>8.8534578395281116</v>
      </c>
      <c r="BK6" s="47">
        <f>('Table 1'!BK8/'Table 1'!BJ8-1)*100</f>
        <v>10.127101710113751</v>
      </c>
      <c r="BL6" s="48">
        <f>('Table 1'!BL8/'Table 1'!BK8-1)*100</f>
        <v>-17.862095274022003</v>
      </c>
      <c r="BM6" s="48">
        <f>('Table 1'!BM8/'Table 1'!BL8-1)*100</f>
        <v>9.1205266340681046</v>
      </c>
      <c r="BN6" s="49">
        <f>('Table 1'!BN8/'Table 1'!BM8-1)*100</f>
        <v>7.9265485064238694</v>
      </c>
      <c r="BO6" s="47">
        <f>('Table 1'!BO8/'Table 1'!BN8-1)*100</f>
        <v>6.8059513156021323</v>
      </c>
      <c r="BP6" s="48">
        <f>('Table 1'!BP8/'Table 1'!BO8-1)*100</f>
        <v>-11.816311040787165</v>
      </c>
      <c r="BQ6" s="48">
        <f>('Table 1'!BQ8/'Table 1'!BP8-1)*100</f>
        <v>0.93056611042050541</v>
      </c>
      <c r="BR6" s="49">
        <f>('Table 1'!BR8/'Table 1'!BQ8-1)*100</f>
        <v>13.186702085367852</v>
      </c>
      <c r="BS6" s="47">
        <f>('Table 1'!BS8/'Table 1'!BR8-1)*100</f>
        <v>-16.222989623943306</v>
      </c>
      <c r="BT6" s="48">
        <f>('Table 1'!BT8/'Table 1'!BS8-1)*100</f>
        <v>-78.150990006646197</v>
      </c>
      <c r="BU6" s="48">
        <f>('Table 1'!BU8/'Table 1'!BT8-1)*100</f>
        <v>46.964609683296388</v>
      </c>
      <c r="BV6" s="49">
        <f>('Table 1'!BV8/'Table 1'!BU8-1)*100</f>
        <v>73.226490593039784</v>
      </c>
      <c r="BW6" s="47">
        <f>('Table 1'!BW8/'Table 1'!BV8-1)*100</f>
        <v>74.135606288093086</v>
      </c>
      <c r="BX6" s="48">
        <f>('Table 1'!BX8/'Table 1'!BW8-1)*100</f>
        <v>-20.129554706039208</v>
      </c>
      <c r="BY6" s="48">
        <f>('Table 1'!BY8/'Table 1'!BX8-1)*100</f>
        <v>19.415097687932814</v>
      </c>
      <c r="BZ6" s="48">
        <f>('Table 1'!BZ8/'Table 1'!BY8-1)*100</f>
        <v>20.827230142373089</v>
      </c>
      <c r="CA6" s="47">
        <f>('Table 1'!CA8/'Table 1'!BZ8-1)*100</f>
        <v>-4.9260063095193374</v>
      </c>
      <c r="CB6" s="48">
        <f>('Table 1'!CB8/'Table 1'!CA8-1)*100</f>
        <v>-4.8598525388034659</v>
      </c>
      <c r="CC6" s="48">
        <f>('Table 1'!CC8/'Table 1'!CB8-1)*100</f>
        <v>-2.511559942861874</v>
      </c>
      <c r="CD6" s="49">
        <f>('Table 1'!CD8/'Table 1'!CC8-1)*100</f>
        <v>12.460894926196264</v>
      </c>
      <c r="CE6" s="47">
        <f>('Table 1'!CE8/'Table 1'!CD8-1)*100</f>
        <v>6.8318785223066891</v>
      </c>
      <c r="CF6" s="48">
        <f>('Table 1'!CF8/'Table 1'!CE8-1)*100</f>
        <v>-14.001010148428305</v>
      </c>
      <c r="CG6" s="48">
        <f>('Table 1'!CG8/'Table 1'!CF8-1)*100</f>
        <v>4.0169379984462683</v>
      </c>
      <c r="CH6" s="49">
        <f>('Table 1'!CH8/'Table 1'!CG8-1)*100</f>
        <v>9.7618595967078114</v>
      </c>
      <c r="CI6" s="47">
        <f>('Table 1'!CI8/'Table 1'!CH8-1)*100</f>
        <v>6.4057289478433699</v>
      </c>
      <c r="CJ6" s="48">
        <f>('Table 1'!CJ8/'Table 1'!CI8-1)*100</f>
        <v>-19.569510911554044</v>
      </c>
      <c r="CK6" s="48">
        <f>('Table 1'!CK8/'Table 1'!CJ8-1)*100</f>
        <v>11.191131901960883</v>
      </c>
      <c r="CL6" s="49">
        <f>('Table 1'!CL8/'Table 1'!CK8-1)*100</f>
        <v>9.4528539877977167</v>
      </c>
      <c r="CM6" s="47">
        <f>('Table 1'!CM8/'Table 1'!CL8-1)*100</f>
        <v>6.9854546344768176</v>
      </c>
      <c r="CN6" s="48">
        <f>('Table 1'!CN8/'Table 1'!CM8-1)*100</f>
        <v>-12.291923454421505</v>
      </c>
      <c r="CO6" s="48">
        <f>('Table 1'!CO8/'Table 1'!CN8-1)*100</f>
        <v>8.4619967203655619</v>
      </c>
      <c r="CP6" s="49">
        <f>('Table 1'!CP8/'Table 1'!CO8-1)*100</f>
        <v>10.137250335438575</v>
      </c>
      <c r="CQ6" s="47">
        <f>('Table 1'!CQ8/'Table 1'!CP8-1)*100</f>
        <v>2.8489187045307895</v>
      </c>
      <c r="CR6" s="48">
        <f>('Table 1'!CR8/'Table 1'!CQ8-1)*100</f>
        <v>-20.641866468481417</v>
      </c>
      <c r="CS6" s="48"/>
      <c r="CT6" s="49"/>
    </row>
    <row r="7" spans="1:98" s="6" customFormat="1" ht="23.25" customHeight="1" x14ac:dyDescent="0.25">
      <c r="A7" s="63"/>
      <c r="B7" s="17" t="s">
        <v>32</v>
      </c>
      <c r="C7" s="50"/>
      <c r="D7" s="51">
        <f>('Table 1'!D9/'Table 1'!C9-1)*100</f>
        <v>-10.47992687347017</v>
      </c>
      <c r="E7" s="51">
        <f>('Table 1'!E9/'Table 1'!D9-1)*100</f>
        <v>4.8640627957571736</v>
      </c>
      <c r="F7" s="52">
        <f>('Table 1'!F9/'Table 1'!E9-1)*100</f>
        <v>13.16502541993907</v>
      </c>
      <c r="G7" s="50">
        <f>('Table 1'!G9/'Table 1'!F9-1)*100</f>
        <v>5.3562124135274614</v>
      </c>
      <c r="H7" s="51">
        <f>('Table 1'!H9/'Table 1'!G9-1)*100</f>
        <v>-15.804082130776308</v>
      </c>
      <c r="I7" s="51">
        <f>('Table 1'!I9/'Table 1'!H9-1)*100</f>
        <v>5.9864438174618728</v>
      </c>
      <c r="J7" s="52">
        <f>('Table 1'!J9/'Table 1'!I9-1)*100</f>
        <v>4.6558571315278074</v>
      </c>
      <c r="K7" s="50">
        <f>('Table 1'!K9/'Table 1'!J9-1)*100</f>
        <v>-18.716709530973606</v>
      </c>
      <c r="L7" s="51">
        <f>('Table 1'!L9/'Table 1'!K9-1)*100</f>
        <v>3.9463799783433062</v>
      </c>
      <c r="M7" s="51">
        <f>('Table 1'!M9/'Table 1'!L9-1)*100</f>
        <v>8.0661107244249344</v>
      </c>
      <c r="N7" s="52">
        <f>('Table 1'!N9/'Table 1'!M9-1)*100</f>
        <v>10.942881921857083</v>
      </c>
      <c r="O7" s="50">
        <f>('Table 1'!O9/'Table 1'!N9-1)*100</f>
        <v>11.08240850448996</v>
      </c>
      <c r="P7" s="51">
        <f>('Table 1'!P9/'Table 1'!O9-1)*100</f>
        <v>-6.4629047119688305</v>
      </c>
      <c r="Q7" s="51">
        <f>('Table 1'!Q9/'Table 1'!P9-1)*100</f>
        <v>-0.59779750409890697</v>
      </c>
      <c r="R7" s="52">
        <f>('Table 1'!R9/'Table 1'!Q9-1)*100</f>
        <v>7.276591326767301</v>
      </c>
      <c r="S7" s="50">
        <f>('Table 1'!S9/'Table 1'!R9-1)*100</f>
        <v>4.1691950739193517</v>
      </c>
      <c r="T7" s="51">
        <f>('Table 1'!T9/'Table 1'!S9-1)*100</f>
        <v>-7.0749370217515484</v>
      </c>
      <c r="U7" s="51">
        <f>('Table 1'!U9/'Table 1'!T9-1)*100</f>
        <v>5.3088319775136394</v>
      </c>
      <c r="V7" s="52">
        <f>('Table 1'!V9/'Table 1'!U9-1)*100</f>
        <v>9.1128589132342785</v>
      </c>
      <c r="W7" s="50">
        <f>('Table 1'!W9/'Table 1'!V9-1)*100</f>
        <v>8.7326258355805884</v>
      </c>
      <c r="X7" s="51">
        <f>('Table 1'!X9/'Table 1'!W9-1)*100</f>
        <v>-10.133022706160521</v>
      </c>
      <c r="Y7" s="51">
        <f>('Table 1'!Y9/'Table 1'!X9-1)*100</f>
        <v>1.5823743239739896</v>
      </c>
      <c r="Z7" s="52">
        <f>('Table 1'!Z9/'Table 1'!Y9-1)*100</f>
        <v>6.7426896878730602E-2</v>
      </c>
      <c r="AA7" s="50">
        <f>('Table 1'!AA9/'Table 1'!Z9-1)*100</f>
        <v>-2.4205175694625769</v>
      </c>
      <c r="AB7" s="51">
        <f>('Table 1'!AB9/'Table 1'!AA9-1)*100</f>
        <v>-10.258534707080402</v>
      </c>
      <c r="AC7" s="51">
        <f>('Table 1'!AC9/'Table 1'!AB9-1)*100</f>
        <v>-1.1518437791427583</v>
      </c>
      <c r="AD7" s="52">
        <f>('Table 1'!AD9/'Table 1'!AC9-1)*100</f>
        <v>24.66308439865308</v>
      </c>
      <c r="AE7" s="50">
        <f>('Table 1'!AE9/'Table 1'!AD9-1)*100</f>
        <v>3.772803510744982</v>
      </c>
      <c r="AF7" s="51">
        <f>('Table 1'!AF9/'Table 1'!AE9-1)*100</f>
        <v>-15.232472994921388</v>
      </c>
      <c r="AG7" s="51">
        <f>('Table 1'!AG9/'Table 1'!AF9-1)*100</f>
        <v>-2.7335162946073965</v>
      </c>
      <c r="AH7" s="52">
        <f>('Table 1'!AH9/'Table 1'!AG9-1)*100</f>
        <v>10.298797519042925</v>
      </c>
      <c r="AI7" s="50">
        <f>('Table 1'!AI9/'Table 1'!AH9-1)*100</f>
        <v>7.923082172761875</v>
      </c>
      <c r="AJ7" s="51">
        <f>('Table 1'!AJ9/'Table 1'!AI9-1)*100</f>
        <v>-5.8702081196892797</v>
      </c>
      <c r="AK7" s="51">
        <f>('Table 1'!AK9/'Table 1'!AJ9-1)*100</f>
        <v>-0.43150793844305424</v>
      </c>
      <c r="AL7" s="52">
        <f>('Table 1'!AL9/'Table 1'!AK9-1)*100</f>
        <v>9.7606694619318581</v>
      </c>
      <c r="AM7" s="50">
        <f>('Table 1'!AM9/'Table 1'!AL9-1)*100</f>
        <v>-3.3648542457896169</v>
      </c>
      <c r="AN7" s="51">
        <f>('Table 1'!AN9/'Table 1'!AM9-1)*100</f>
        <v>-5.0082432438884217</v>
      </c>
      <c r="AO7" s="51">
        <f>('Table 1'!AO9/'Table 1'!AN9-1)*100</f>
        <v>3.8423987767083334</v>
      </c>
      <c r="AP7" s="52">
        <f>('Table 1'!AP9/'Table 1'!AO9-1)*100</f>
        <v>10.423859697585902</v>
      </c>
      <c r="AQ7" s="50">
        <f>('Table 1'!AQ9/'Table 1'!AP9-1)*100</f>
        <v>2.0891545960453728</v>
      </c>
      <c r="AR7" s="51">
        <f>('Table 1'!AR9/'Table 1'!AQ9-1)*100</f>
        <v>-8.8955843148383344</v>
      </c>
      <c r="AS7" s="51">
        <f>('Table 1'!AS9/'Table 1'!AR9-1)*100</f>
        <v>1.6706438718712802</v>
      </c>
      <c r="AT7" s="52">
        <f>('Table 1'!AT9/'Table 1'!AS9-1)*100</f>
        <v>11.118882158423226</v>
      </c>
      <c r="AU7" s="50">
        <f>('Table 1'!AU9/'Table 1'!AT9-1)*100</f>
        <v>1.8229993168257685</v>
      </c>
      <c r="AV7" s="51">
        <f>('Table 1'!AV9/'Table 1'!AU9-1)*100</f>
        <v>-2.4582750073664061</v>
      </c>
      <c r="AW7" s="51">
        <f>('Table 1'!AW9/'Table 1'!AV9-1)*100</f>
        <v>0.69138472802841022</v>
      </c>
      <c r="AX7" s="52">
        <f>('Table 1'!AX9/'Table 1'!AW9-1)*100</f>
        <v>4.2049276923411316</v>
      </c>
      <c r="AY7" s="50">
        <f>('Table 1'!AY9/'Table 1'!AX9-1)*100</f>
        <v>5.4794463148877259</v>
      </c>
      <c r="AZ7" s="51">
        <f>('Table 1'!AZ9/'Table 1'!AY9-1)*100</f>
        <v>-7.9132716589172647</v>
      </c>
      <c r="BA7" s="51">
        <f>('Table 1'!BA9/'Table 1'!AZ9-1)*100</f>
        <v>3.3717120471198125</v>
      </c>
      <c r="BB7" s="52">
        <f>('Table 1'!BB9/'Table 1'!BA9-1)*100</f>
        <v>5.9339015966248132</v>
      </c>
      <c r="BC7" s="50">
        <f>('Table 1'!BC9/'Table 1'!BB9-1)*100</f>
        <v>3.3756731487761371</v>
      </c>
      <c r="BD7" s="51">
        <f>('Table 1'!BD9/'Table 1'!BC9-1)*100</f>
        <v>-2.9234499708725603</v>
      </c>
      <c r="BE7" s="51">
        <f>('Table 1'!BE9/'Table 1'!BD9-1)*100</f>
        <v>-0.5126877667396057</v>
      </c>
      <c r="BF7" s="52">
        <f>('Table 1'!BF9/'Table 1'!BE9-1)*100</f>
        <v>8.0241999415768142</v>
      </c>
      <c r="BG7" s="50">
        <f>('Table 1'!BG9/'Table 1'!BF9-1)*100</f>
        <v>2.4441096292691311</v>
      </c>
      <c r="BH7" s="51">
        <f>('Table 1'!BH9/'Table 1'!BG9-1)*100</f>
        <v>-3.9807180152065746</v>
      </c>
      <c r="BI7" s="51">
        <f>('Table 1'!BI9/'Table 1'!BH9-1)*100</f>
        <v>0.86910347842847901</v>
      </c>
      <c r="BJ7" s="52">
        <f>('Table 1'!BJ9/'Table 1'!BI9-1)*100</f>
        <v>8.9499366479895315</v>
      </c>
      <c r="BK7" s="50">
        <f>('Table 1'!BK9/'Table 1'!BJ9-1)*100</f>
        <v>8.1555425926341805</v>
      </c>
      <c r="BL7" s="51">
        <f>('Table 1'!BL9/'Table 1'!BK9-1)*100</f>
        <v>-10.668309367186746</v>
      </c>
      <c r="BM7" s="51">
        <f>('Table 1'!BM9/'Table 1'!BL9-1)*100</f>
        <v>2.2567468035702198</v>
      </c>
      <c r="BN7" s="52">
        <f>('Table 1'!BN9/'Table 1'!BM9-1)*100</f>
        <v>8.2337808704440398</v>
      </c>
      <c r="BO7" s="50">
        <f>('Table 1'!BO9/'Table 1'!BN9-1)*100</f>
        <v>5.6701156802307029</v>
      </c>
      <c r="BP7" s="51">
        <f>('Table 1'!BP9/'Table 1'!BO9-1)*100</f>
        <v>-6.6509765775179197</v>
      </c>
      <c r="BQ7" s="51">
        <f>('Table 1'!BQ9/'Table 1'!BP9-1)*100</f>
        <v>0.68945617700704176</v>
      </c>
      <c r="BR7" s="52">
        <f>('Table 1'!BR9/'Table 1'!BQ9-1)*100</f>
        <v>8.0887820347749884</v>
      </c>
      <c r="BS7" s="50">
        <f>('Table 1'!BS9/'Table 1'!BR9-1)*100</f>
        <v>-7.1705575795397163</v>
      </c>
      <c r="BT7" s="51">
        <f>('Table 1'!BT9/'Table 1'!BS9-1)*100</f>
        <v>-44.85804871492234</v>
      </c>
      <c r="BU7" s="51">
        <f>('Table 1'!BU9/'Table 1'!BT9-1)*100</f>
        <v>7.7041744785082633</v>
      </c>
      <c r="BV7" s="52">
        <f>('Table 1'!BV9/'Table 1'!BU9-1)*100</f>
        <v>24.40510083520422</v>
      </c>
      <c r="BW7" s="50">
        <f>('Table 1'!BW9/'Table 1'!BV9-1)*100</f>
        <v>28.498170919870546</v>
      </c>
      <c r="BX7" s="51">
        <f>('Table 1'!BX9/'Table 1'!BW9-1)*100</f>
        <v>-10.848726882452874</v>
      </c>
      <c r="BY7" s="51">
        <f>('Table 1'!BY9/'Table 1'!BX9-1)*100</f>
        <v>11.375361205241518</v>
      </c>
      <c r="BZ7" s="51">
        <f>('Table 1'!BZ9/'Table 1'!BY9-1)*100</f>
        <v>17.875111197205442</v>
      </c>
      <c r="CA7" s="50">
        <f>('Table 1'!CA9/'Table 1'!BZ9-1)*100</f>
        <v>1.0197772292773521</v>
      </c>
      <c r="CB7" s="51">
        <f>('Table 1'!CB9/'Table 1'!CA9-1)*100</f>
        <v>-4.7261339480279885</v>
      </c>
      <c r="CC7" s="51">
        <f>('Table 1'!CC9/'Table 1'!CB9-1)*100</f>
        <v>-1.0172858966232989</v>
      </c>
      <c r="CD7" s="52">
        <f>('Table 1'!CD9/'Table 1'!CC9-1)*100</f>
        <v>8.6186429650862308</v>
      </c>
      <c r="CE7" s="50">
        <f>('Table 1'!CE9/'Table 1'!CD9-1)*100</f>
        <v>4.3418857770992414</v>
      </c>
      <c r="CF7" s="51">
        <f>('Table 1'!CF9/'Table 1'!CE9-1)*100</f>
        <v>-6.5996452680458395</v>
      </c>
      <c r="CG7" s="51">
        <f>('Table 1'!CG9/'Table 1'!CF9-1)*100</f>
        <v>0.82354490247089629</v>
      </c>
      <c r="CH7" s="52">
        <f>('Table 1'!CH9/'Table 1'!CG9-1)*100</f>
        <v>4.3976274563239715</v>
      </c>
      <c r="CI7" s="50">
        <f>('Table 1'!CI9/'Table 1'!CH9-1)*100</f>
        <v>7.4244155981463722</v>
      </c>
      <c r="CJ7" s="51">
        <f>('Table 1'!CJ9/'Table 1'!CI9-1)*100</f>
        <v>-10.445885760786378</v>
      </c>
      <c r="CK7" s="51">
        <f>('Table 1'!CK9/'Table 1'!CJ9-1)*100</f>
        <v>2.9209819404782067</v>
      </c>
      <c r="CL7" s="52">
        <f>('Table 1'!CL9/'Table 1'!CK9-1)*100</f>
        <v>4.6225053674731065</v>
      </c>
      <c r="CM7" s="50">
        <f>('Table 1'!CM9/'Table 1'!CL9-1)*100</f>
        <v>5.8330491435256704</v>
      </c>
      <c r="CN7" s="51">
        <f>('Table 1'!CN9/'Table 1'!CM9-1)*100</f>
        <v>-7.5437434879293335</v>
      </c>
      <c r="CO7" s="51">
        <f>('Table 1'!CO9/'Table 1'!CN9-1)*100</f>
        <v>5.271864422704442</v>
      </c>
      <c r="CP7" s="52">
        <f>('Table 1'!CP9/'Table 1'!CO9-1)*100</f>
        <v>5.1204888855725494</v>
      </c>
      <c r="CQ7" s="50">
        <f>('Table 1'!CQ9/'Table 1'!CP9-1)*100</f>
        <v>2.0295411286118448</v>
      </c>
      <c r="CR7" s="51">
        <f>('Table 1'!CR9/'Table 1'!CQ9-1)*100</f>
        <v>-11.1323515820699</v>
      </c>
      <c r="CS7" s="51"/>
      <c r="CT7" s="52"/>
    </row>
    <row r="8" spans="1:98" s="12" customFormat="1" ht="23.25" customHeight="1" x14ac:dyDescent="0.25">
      <c r="A8" s="63"/>
      <c r="B8" s="21" t="s">
        <v>4</v>
      </c>
      <c r="C8" s="53"/>
      <c r="D8" s="54">
        <f>('Table 1'!D10/'Table 1'!C10-1)*100</f>
        <v>9.565218184486767</v>
      </c>
      <c r="E8" s="54">
        <f>('Table 1'!E10/'Table 1'!D10-1)*100</f>
        <v>-17.169441711100355</v>
      </c>
      <c r="F8" s="55">
        <f>('Table 1'!F10/'Table 1'!E10-1)*100</f>
        <v>32.394994890325805</v>
      </c>
      <c r="G8" s="53">
        <f>('Table 1'!G10/'Table 1'!F10-1)*100</f>
        <v>-6.4676594683052429</v>
      </c>
      <c r="H8" s="54">
        <f>('Table 1'!H10/'Table 1'!G10-1)*100</f>
        <v>-25.580361670129381</v>
      </c>
      <c r="I8" s="54">
        <f>('Table 1'!I10/'Table 1'!H10-1)*100</f>
        <v>26.916240572147654</v>
      </c>
      <c r="J8" s="55">
        <f>('Table 1'!J10/'Table 1'!I10-1)*100</f>
        <v>12.668542564788044</v>
      </c>
      <c r="K8" s="53">
        <f>('Table 1'!K10/'Table 1'!J10-1)*100</f>
        <v>-7.687518229019541</v>
      </c>
      <c r="L8" s="54">
        <f>('Table 1'!L10/'Table 1'!K10-1)*100</f>
        <v>4.8403537091265436</v>
      </c>
      <c r="M8" s="54">
        <f>('Table 1'!M10/'Table 1'!L10-1)*100</f>
        <v>-3.0761342405282166</v>
      </c>
      <c r="N8" s="55">
        <f>('Table 1'!N10/'Table 1'!M10-1)*100</f>
        <v>20.507255672900172</v>
      </c>
      <c r="O8" s="53">
        <f>('Table 1'!O10/'Table 1'!N10-1)*100</f>
        <v>2.0142234797114078</v>
      </c>
      <c r="P8" s="54">
        <f>('Table 1'!P10/'Table 1'!O10-1)*100</f>
        <v>-3.7279403393585486</v>
      </c>
      <c r="Q8" s="54">
        <f>('Table 1'!Q10/'Table 1'!P10-1)*100</f>
        <v>-28.330344594371425</v>
      </c>
      <c r="R8" s="55">
        <f>('Table 1'!R10/'Table 1'!Q10-1)*100</f>
        <v>21.801925607551986</v>
      </c>
      <c r="S8" s="53">
        <f>('Table 1'!S10/'Table 1'!R10-1)*100</f>
        <v>-3.5842684294629001</v>
      </c>
      <c r="T8" s="54">
        <f>('Table 1'!T10/'Table 1'!S10-1)*100</f>
        <v>-20.896959470374586</v>
      </c>
      <c r="U8" s="54">
        <f>('Table 1'!U10/'Table 1'!T10-1)*100</f>
        <v>-7.1352489997481117</v>
      </c>
      <c r="V8" s="55">
        <f>('Table 1'!V10/'Table 1'!U10-1)*100</f>
        <v>30.736550413528896</v>
      </c>
      <c r="W8" s="53">
        <f>('Table 1'!W10/'Table 1'!V10-1)*100</f>
        <v>-19.390210198445978</v>
      </c>
      <c r="X8" s="54">
        <f>('Table 1'!X10/'Table 1'!W10-1)*100</f>
        <v>-0.6445627635839668</v>
      </c>
      <c r="Y8" s="54">
        <f>('Table 1'!Y10/'Table 1'!X10-1)*100</f>
        <v>9.7850950093180131</v>
      </c>
      <c r="Z8" s="55">
        <f>('Table 1'!Z10/'Table 1'!Y10-1)*100</f>
        <v>5.5683432914211739</v>
      </c>
      <c r="AA8" s="53">
        <f>('Table 1'!AA10/'Table 1'!Z10-1)*100</f>
        <v>-13.205053664923039</v>
      </c>
      <c r="AB8" s="54">
        <f>('Table 1'!AB10/'Table 1'!AA10-1)*100</f>
        <v>0.12388700564833766</v>
      </c>
      <c r="AC8" s="54">
        <f>('Table 1'!AC10/'Table 1'!AB10-1)*100</f>
        <v>-0.49223567986477201</v>
      </c>
      <c r="AD8" s="55">
        <f>('Table 1'!AD10/'Table 1'!AC10-1)*100</f>
        <v>14.555919116390715</v>
      </c>
      <c r="AE8" s="53">
        <f>('Table 1'!AE10/'Table 1'!AD10-1)*100</f>
        <v>-9.698433893503978</v>
      </c>
      <c r="AF8" s="54">
        <f>('Table 1'!AF10/'Table 1'!AE10-1)*100</f>
        <v>-4.3488984615633219</v>
      </c>
      <c r="AG8" s="54">
        <f>('Table 1'!AG10/'Table 1'!AF10-1)*100</f>
        <v>-3.6112956074446978</v>
      </c>
      <c r="AH8" s="55">
        <f>('Table 1'!AH10/'Table 1'!AG10-1)*100</f>
        <v>6.5230113792918765</v>
      </c>
      <c r="AI8" s="53">
        <f>('Table 1'!AI10/'Table 1'!AH10-1)*100</f>
        <v>15.002219759726154</v>
      </c>
      <c r="AJ8" s="54">
        <f>('Table 1'!AJ10/'Table 1'!AI10-1)*100</f>
        <v>-18.761771464560752</v>
      </c>
      <c r="AK8" s="54">
        <f>('Table 1'!AK10/'Table 1'!AJ10-1)*100</f>
        <v>-6.3989545983419553</v>
      </c>
      <c r="AL8" s="55">
        <f>('Table 1'!AL10/'Table 1'!AK10-1)*100</f>
        <v>10.948847509448667</v>
      </c>
      <c r="AM8" s="53">
        <f>('Table 1'!AM10/'Table 1'!AL10-1)*100</f>
        <v>-18.592290779627842</v>
      </c>
      <c r="AN8" s="54">
        <f>('Table 1'!AN10/'Table 1'!AM10-1)*100</f>
        <v>35.167411793094658</v>
      </c>
      <c r="AO8" s="54">
        <f>('Table 1'!AO10/'Table 1'!AN10-1)*100</f>
        <v>-19.712775350344348</v>
      </c>
      <c r="AP8" s="55">
        <f>('Table 1'!AP10/'Table 1'!AO10-1)*100</f>
        <v>40.841747406159733</v>
      </c>
      <c r="AQ8" s="53">
        <f>('Table 1'!AQ10/'Table 1'!AP10-1)*100</f>
        <v>-20.620964539169194</v>
      </c>
      <c r="AR8" s="54">
        <f>('Table 1'!AR10/'Table 1'!AQ10-1)*100</f>
        <v>-8.9788089089291248</v>
      </c>
      <c r="AS8" s="54">
        <f>('Table 1'!AS10/'Table 1'!AR10-1)*100</f>
        <v>18.990993493012276</v>
      </c>
      <c r="AT8" s="55">
        <f>('Table 1'!AT10/'Table 1'!AS10-1)*100</f>
        <v>28.235050553871876</v>
      </c>
      <c r="AU8" s="53">
        <f>('Table 1'!AU10/'Table 1'!AT10-1)*100</f>
        <v>-19.53947906385266</v>
      </c>
      <c r="AV8" s="54">
        <f>('Table 1'!AV10/'Table 1'!AU10-1)*100</f>
        <v>15.221586636710271</v>
      </c>
      <c r="AW8" s="54">
        <f>('Table 1'!AW10/'Table 1'!AV10-1)*100</f>
        <v>-30.423941322749826</v>
      </c>
      <c r="AX8" s="55">
        <f>('Table 1'!AX10/'Table 1'!AW10-1)*100</f>
        <v>18.959799079596507</v>
      </c>
      <c r="AY8" s="53">
        <f>('Table 1'!AY10/'Table 1'!AX10-1)*100</f>
        <v>19.73565504940904</v>
      </c>
      <c r="AZ8" s="54">
        <f>('Table 1'!AZ10/'Table 1'!AY10-1)*100</f>
        <v>-13.095349050013683</v>
      </c>
      <c r="BA8" s="54">
        <f>('Table 1'!BA10/'Table 1'!AZ10-1)*100</f>
        <v>-31.990459398633654</v>
      </c>
      <c r="BB8" s="55">
        <f>('Table 1'!BB10/'Table 1'!BA10-1)*100</f>
        <v>59.737780344198299</v>
      </c>
      <c r="BC8" s="53">
        <f>('Table 1'!BC10/'Table 1'!BB10-1)*100</f>
        <v>-12.928518956399538</v>
      </c>
      <c r="BD8" s="54">
        <f>('Table 1'!BD10/'Table 1'!BC10-1)*100</f>
        <v>1.7337352356784352</v>
      </c>
      <c r="BE8" s="54">
        <f>('Table 1'!BE10/'Table 1'!BD10-1)*100</f>
        <v>-31.035134486599482</v>
      </c>
      <c r="BF8" s="55">
        <f>('Table 1'!BF10/'Table 1'!BE10-1)*100</f>
        <v>111.564640509925</v>
      </c>
      <c r="BG8" s="53">
        <f>('Table 1'!BG10/'Table 1'!BF10-1)*100</f>
        <v>-16.098245975420667</v>
      </c>
      <c r="BH8" s="54">
        <f>('Table 1'!BH10/'Table 1'!BG10-1)*100</f>
        <v>-6.6406946214563334</v>
      </c>
      <c r="BI8" s="54">
        <f>('Table 1'!BI10/'Table 1'!BH10-1)*100</f>
        <v>-27.784019115855109</v>
      </c>
      <c r="BJ8" s="55">
        <f>('Table 1'!BJ10/'Table 1'!BI10-1)*100</f>
        <v>55.070843295665092</v>
      </c>
      <c r="BK8" s="53">
        <f>('Table 1'!BK10/'Table 1'!BJ10-1)*100</f>
        <v>-0.34067039048152337</v>
      </c>
      <c r="BL8" s="54">
        <f>('Table 1'!BL10/'Table 1'!BK10-1)*100</f>
        <v>-9.6243271956298777</v>
      </c>
      <c r="BM8" s="54">
        <f>('Table 1'!BM10/'Table 1'!BL10-1)*100</f>
        <v>-25.284479841541796</v>
      </c>
      <c r="BN8" s="55">
        <f>('Table 1'!BN10/'Table 1'!BM10-1)*100</f>
        <v>62.937077093247225</v>
      </c>
      <c r="BO8" s="53">
        <f>('Table 1'!BO10/'Table 1'!BN10-1)*100</f>
        <v>-15.528497806048392</v>
      </c>
      <c r="BP8" s="54">
        <f>('Table 1'!BP10/'Table 1'!BO10-1)*100</f>
        <v>-13.222660462552472</v>
      </c>
      <c r="BQ8" s="54">
        <f>('Table 1'!BQ10/'Table 1'!BP10-1)*100</f>
        <v>-0.71487836844502661</v>
      </c>
      <c r="BR8" s="55">
        <f>('Table 1'!BR10/'Table 1'!BQ10-1)*100</f>
        <v>5.6167996785776886</v>
      </c>
      <c r="BS8" s="53">
        <f>('Table 1'!BS10/'Table 1'!BR10-1)*100</f>
        <v>12.41983402883211</v>
      </c>
      <c r="BT8" s="54">
        <f>('Table 1'!BT10/'Table 1'!BS10-1)*100</f>
        <v>-37.703416639100404</v>
      </c>
      <c r="BU8" s="54">
        <f>('Table 1'!BU10/'Table 1'!BT10-1)*100</f>
        <v>51.701143048944665</v>
      </c>
      <c r="BV8" s="55">
        <f>('Table 1'!BV10/'Table 1'!BU10-1)*100</f>
        <v>29.366125463445989</v>
      </c>
      <c r="BW8" s="53">
        <f>('Table 1'!BW10/'Table 1'!BV10-1)*100</f>
        <v>-13.839576769356988</v>
      </c>
      <c r="BX8" s="54">
        <f>('Table 1'!BX10/'Table 1'!BW10-1)*100</f>
        <v>-26.656003890299662</v>
      </c>
      <c r="BY8" s="54">
        <f>('Table 1'!BY10/'Table 1'!BX10-1)*100</f>
        <v>3.1250708945442573</v>
      </c>
      <c r="BZ8" s="54">
        <f>('Table 1'!BZ10/'Table 1'!BY10-1)*100</f>
        <v>42.824587789798365</v>
      </c>
      <c r="CA8" s="53">
        <f>('Table 1'!CA10/'Table 1'!BZ10-1)*100</f>
        <v>1.8432125328490478</v>
      </c>
      <c r="CB8" s="54">
        <f>('Table 1'!CB10/'Table 1'!CA10-1)*100</f>
        <v>-22.039740379597738</v>
      </c>
      <c r="CC8" s="54">
        <f>('Table 1'!CC10/'Table 1'!CB10-1)*100</f>
        <v>-8.829321959955605</v>
      </c>
      <c r="CD8" s="55">
        <f>('Table 1'!CD10/'Table 1'!CC10-1)*100</f>
        <v>34.388582785132662</v>
      </c>
      <c r="CE8" s="53">
        <f>('Table 1'!CE10/'Table 1'!CD10-1)*100</f>
        <v>5.8460859683009403</v>
      </c>
      <c r="CF8" s="54">
        <f>('Table 1'!CF10/'Table 1'!CE10-1)*100</f>
        <v>18.385043669799384</v>
      </c>
      <c r="CG8" s="54">
        <f>('Table 1'!CG10/'Table 1'!CF10-1)*100</f>
        <v>-31.166273581687477</v>
      </c>
      <c r="CH8" s="55">
        <f>('Table 1'!CH10/'Table 1'!CG10-1)*100</f>
        <v>-36.528338233303423</v>
      </c>
      <c r="CI8" s="53">
        <f>('Table 1'!CI10/'Table 1'!CH10-1)*100</f>
        <v>77.669403874191616</v>
      </c>
      <c r="CJ8" s="54">
        <f>('Table 1'!CJ10/'Table 1'!CI10-1)*100</f>
        <v>-10.801166718075084</v>
      </c>
      <c r="CK8" s="54">
        <f>('Table 1'!CK10/'Table 1'!CJ10-1)*100</f>
        <v>-41.756450554467442</v>
      </c>
      <c r="CL8" s="55">
        <f>('Table 1'!CL10/'Table 1'!CK10-1)*100</f>
        <v>-18.474848489388982</v>
      </c>
      <c r="CM8" s="53">
        <f>('Table 1'!CM10/'Table 1'!CL10-1)*100</f>
        <v>70.101592327238109</v>
      </c>
      <c r="CN8" s="54">
        <f>('Table 1'!CN10/'Table 1'!CM10-1)*100</f>
        <v>29.062643672143995</v>
      </c>
      <c r="CO8" s="54">
        <f>('Table 1'!CO10/'Table 1'!CN10-1)*100</f>
        <v>-1.8132688175887979</v>
      </c>
      <c r="CP8" s="55">
        <f>('Table 1'!CP10/'Table 1'!CO10-1)*100</f>
        <v>-13.422547931012108</v>
      </c>
      <c r="CQ8" s="53">
        <f>('Table 1'!CQ10/'Table 1'!CP10-1)*100</f>
        <v>-29.057958886727175</v>
      </c>
      <c r="CR8" s="54">
        <f>('Table 1'!CR10/'Table 1'!CQ10-1)*100</f>
        <v>4.2617814786405361E-2</v>
      </c>
      <c r="CS8" s="54"/>
      <c r="CT8" s="55"/>
    </row>
    <row r="9" spans="1:98" s="6" customFormat="1" ht="23.25" customHeight="1" x14ac:dyDescent="0.25">
      <c r="A9" s="64" t="s">
        <v>5</v>
      </c>
      <c r="B9" s="6" t="s">
        <v>6</v>
      </c>
      <c r="C9" s="56"/>
      <c r="D9" s="57">
        <f>('Table 1'!D11/'Table 1'!C11-1)*100</f>
        <v>0.1164482274006895</v>
      </c>
      <c r="E9" s="57">
        <f>('Table 1'!E11/'Table 1'!D11-1)*100</f>
        <v>0.87228251911990462</v>
      </c>
      <c r="F9" s="58">
        <f>('Table 1'!F11/'Table 1'!E11-1)*100</f>
        <v>1.0598389176317946</v>
      </c>
      <c r="G9" s="56">
        <f>('Table 1'!G11/'Table 1'!F11-1)*100</f>
        <v>1.2967087452366632</v>
      </c>
      <c r="H9" s="57">
        <f>('Table 1'!H11/'Table 1'!G11-1)*100</f>
        <v>-0.73207586582255679</v>
      </c>
      <c r="I9" s="57">
        <f>('Table 1'!I11/'Table 1'!H11-1)*100</f>
        <v>-1.5989201994513258</v>
      </c>
      <c r="J9" s="58">
        <f>('Table 1'!J11/'Table 1'!I11-1)*100</f>
        <v>-3.1366554889307952</v>
      </c>
      <c r="K9" s="56">
        <f>('Table 1'!K11/'Table 1'!J11-1)*100</f>
        <v>-5.2989874122988496</v>
      </c>
      <c r="L9" s="57">
        <f>('Table 1'!L11/'Table 1'!K11-1)*100</f>
        <v>-2.6853781018988387</v>
      </c>
      <c r="M9" s="57">
        <f>('Table 1'!M11/'Table 1'!L11-1)*100</f>
        <v>9.0208223589516301E-2</v>
      </c>
      <c r="N9" s="58">
        <f>('Table 1'!N11/'Table 1'!M11-1)*100</f>
        <v>2.5563183879946161</v>
      </c>
      <c r="O9" s="56">
        <f>('Table 1'!O11/'Table 1'!N11-1)*100</f>
        <v>5.1116881420815385</v>
      </c>
      <c r="P9" s="57">
        <f>('Table 1'!P11/'Table 1'!O11-1)*100</f>
        <v>3.1526264844502716</v>
      </c>
      <c r="Q9" s="57">
        <f>('Table 1'!Q11/'Table 1'!P11-1)*100</f>
        <v>2.1011759553875242</v>
      </c>
      <c r="R9" s="58">
        <f>('Table 1'!R11/'Table 1'!Q11-1)*100</f>
        <v>1.0033168348377419</v>
      </c>
      <c r="S9" s="56">
        <f>('Table 1'!S11/'Table 1'!R11-1)*100</f>
        <v>-6.9079128967497461E-2</v>
      </c>
      <c r="T9" s="57">
        <f>('Table 1'!T11/'Table 1'!S11-1)*100</f>
        <v>-0.51389376499623163</v>
      </c>
      <c r="U9" s="57">
        <f>('Table 1'!U11/'Table 1'!T11-1)*100</f>
        <v>-9.0061060571999807E-2</v>
      </c>
      <c r="V9" s="58">
        <f>('Table 1'!V11/'Table 1'!U11-1)*100</f>
        <v>6.1094604555766985E-2</v>
      </c>
      <c r="W9" s="56">
        <f>('Table 1'!W11/'Table 1'!V11-1)*100</f>
        <v>0.22394103458296399</v>
      </c>
      <c r="X9" s="57">
        <f>('Table 1'!X11/'Table 1'!W11-1)*100</f>
        <v>-0.6914403787860679</v>
      </c>
      <c r="Y9" s="57">
        <f>('Table 1'!Y11/'Table 1'!X11-1)*100</f>
        <v>-0.60198518386327393</v>
      </c>
      <c r="Z9" s="58">
        <f>('Table 1'!Z11/'Table 1'!Y11-1)*100</f>
        <v>-0.77912054436162226</v>
      </c>
      <c r="AA9" s="56">
        <f>('Table 1'!AA11/'Table 1'!Z11-1)*100</f>
        <v>-1.1637378629593131</v>
      </c>
      <c r="AB9" s="57">
        <f>('Table 1'!AB11/'Table 1'!AA11-1)*100</f>
        <v>-0.971309968662315</v>
      </c>
      <c r="AC9" s="57">
        <f>('Table 1'!AC11/'Table 1'!AB11-1)*100</f>
        <v>6.074383953924567E-2</v>
      </c>
      <c r="AD9" s="58">
        <f>('Table 1'!AD11/'Table 1'!AC11-1)*100</f>
        <v>0.86824895212864739</v>
      </c>
      <c r="AE9" s="56">
        <f>('Table 1'!AE11/'Table 1'!AD11-1)*100</f>
        <v>1.5809676063209155</v>
      </c>
      <c r="AF9" s="57">
        <f>('Table 1'!AF11/'Table 1'!AE11-1)*100</f>
        <v>0.78276701273261029</v>
      </c>
      <c r="AG9" s="57">
        <f>('Table 1'!AG11/'Table 1'!AF11-1)*100</f>
        <v>1.0859957970275724</v>
      </c>
      <c r="AH9" s="58">
        <f>('Table 1'!AH11/'Table 1'!AG11-1)*100</f>
        <v>1.0553835361838182</v>
      </c>
      <c r="AI9" s="56">
        <f>('Table 1'!AI11/'Table 1'!AH11-1)*100</f>
        <v>0.86536001982278066</v>
      </c>
      <c r="AJ9" s="57">
        <f>('Table 1'!AJ11/'Table 1'!AI11-1)*100</f>
        <v>3.4377467973434328E-2</v>
      </c>
      <c r="AK9" s="57">
        <f>('Table 1'!AK11/'Table 1'!AJ11-1)*100</f>
        <v>0.12181027577178316</v>
      </c>
      <c r="AL9" s="58">
        <f>('Table 1'!AL11/'Table 1'!AK11-1)*100</f>
        <v>2.3216416076099478E-2</v>
      </c>
      <c r="AM9" s="56">
        <f>('Table 1'!AM11/'Table 1'!AL11-1)*100</f>
        <v>-0.45560142100616874</v>
      </c>
      <c r="AN9" s="57">
        <f>('Table 1'!AN11/'Table 1'!AM11-1)*100</f>
        <v>-0.44554998992688555</v>
      </c>
      <c r="AO9" s="57">
        <f>('Table 1'!AO11/'Table 1'!AN11-1)*100</f>
        <v>0.41143450973086804</v>
      </c>
      <c r="AP9" s="58">
        <f>('Table 1'!AP11/'Table 1'!AO11-1)*100</f>
        <v>0.9824285548667433</v>
      </c>
      <c r="AQ9" s="56">
        <f>('Table 1'!AQ11/'Table 1'!AP11-1)*100</f>
        <v>1.4095658557762958</v>
      </c>
      <c r="AR9" s="57">
        <f>('Table 1'!AR11/'Table 1'!AQ11-1)*100</f>
        <v>0.60617325764951158</v>
      </c>
      <c r="AS9" s="57">
        <f>('Table 1'!AS11/'Table 1'!AR11-1)*100</f>
        <v>0.53310140500879566</v>
      </c>
      <c r="AT9" s="58">
        <f>('Table 1'!AT11/'Table 1'!AS11-1)*100</f>
        <v>0.32328307818627611</v>
      </c>
      <c r="AU9" s="56">
        <f>('Table 1'!AU11/'Table 1'!AT11-1)*100</f>
        <v>-0.16601331295923449</v>
      </c>
      <c r="AV9" s="57">
        <f>('Table 1'!AV11/'Table 1'!AU11-1)*100</f>
        <v>-0.12442098333376173</v>
      </c>
      <c r="AW9" s="57">
        <f>('Table 1'!AW11/'Table 1'!AV11-1)*100</f>
        <v>0.36541007288592997</v>
      </c>
      <c r="AX9" s="58">
        <f>('Table 1'!AX11/'Table 1'!AW11-1)*100</f>
        <v>0.35218915712083021</v>
      </c>
      <c r="AY9" s="56">
        <f>('Table 1'!AY11/'Table 1'!AX11-1)*100</f>
        <v>0.3072812075286091</v>
      </c>
      <c r="AZ9" s="57">
        <f>('Table 1'!AZ11/'Table 1'!AY11-1)*100</f>
        <v>-7.5802814327696755E-2</v>
      </c>
      <c r="BA9" s="57">
        <f>('Table 1'!BA11/'Table 1'!AZ11-1)*100</f>
        <v>0.370408297155711</v>
      </c>
      <c r="BB9" s="58">
        <f>('Table 1'!BB11/'Table 1'!BA11-1)*100</f>
        <v>0.4401016376638589</v>
      </c>
      <c r="BC9" s="56">
        <f>('Table 1'!BC11/'Table 1'!BB11-1)*100</f>
        <v>0.68549975713849687</v>
      </c>
      <c r="BD9" s="57">
        <f>('Table 1'!BD11/'Table 1'!BC11-1)*100</f>
        <v>-9.0405667873194595E-2</v>
      </c>
      <c r="BE9" s="57">
        <f>('Table 1'!BE11/'Table 1'!BD11-1)*100</f>
        <v>0.27886772657499392</v>
      </c>
      <c r="BF9" s="58">
        <f>('Table 1'!BF11/'Table 1'!BE11-1)*100</f>
        <v>5.2047404107358197E-2</v>
      </c>
      <c r="BG9" s="56">
        <f>('Table 1'!BG11/'Table 1'!BF11-1)*100</f>
        <v>-1.7726934064321576E-2</v>
      </c>
      <c r="BH9" s="57">
        <f>('Table 1'!BH11/'Table 1'!BG11-1)*100</f>
        <v>-0.44544415496639012</v>
      </c>
      <c r="BI9" s="57">
        <f>('Table 1'!BI11/'Table 1'!BH11-1)*100</f>
        <v>0.23656504182363314</v>
      </c>
      <c r="BJ9" s="58">
        <f>('Table 1'!BJ11/'Table 1'!BI11-1)*100</f>
        <v>0.5110348930504216</v>
      </c>
      <c r="BK9" s="56">
        <f>('Table 1'!BK11/'Table 1'!BJ11-1)*100</f>
        <v>0.64705745616469024</v>
      </c>
      <c r="BL9" s="57">
        <f>('Table 1'!BL11/'Table 1'!BK11-1)*100</f>
        <v>-7.8050373737914569E-2</v>
      </c>
      <c r="BM9" s="57">
        <f>('Table 1'!BM11/'Table 1'!BL11-1)*100</f>
        <v>0.72755458253721539</v>
      </c>
      <c r="BN9" s="58">
        <f>('Table 1'!BN11/'Table 1'!BM11-1)*100</f>
        <v>0.87616320757906152</v>
      </c>
      <c r="BO9" s="56">
        <f>('Table 1'!BO11/'Table 1'!BN11-1)*100</f>
        <v>1.0737206210720718</v>
      </c>
      <c r="BP9" s="57">
        <f>('Table 1'!BP11/'Table 1'!BO11-1)*100</f>
        <v>-0.20137678825127292</v>
      </c>
      <c r="BQ9" s="57">
        <f>('Table 1'!BQ11/'Table 1'!BP11-1)*100</f>
        <v>-0.2607530054720919</v>
      </c>
      <c r="BR9" s="58">
        <f>('Table 1'!BR11/'Table 1'!BQ11-1)*100</f>
        <v>-0.41069330518607172</v>
      </c>
      <c r="BS9" s="56">
        <f>('Table 1'!BS11/'Table 1'!BR11-1)*100</f>
        <v>-1.3343974771912626</v>
      </c>
      <c r="BT9" s="57">
        <f>('Table 1'!BT11/'Table 1'!BS11-1)*100</f>
        <v>-2.3829179295637548</v>
      </c>
      <c r="BU9" s="57">
        <f>('Table 1'!BU11/'Table 1'!BT11-1)*100</f>
        <v>0.42008315049104628</v>
      </c>
      <c r="BV9" s="58">
        <f>('Table 1'!BV11/'Table 1'!BU11-1)*100</f>
        <v>1.758432630667861</v>
      </c>
      <c r="BW9" s="56">
        <f>('Table 1'!BW11/'Table 1'!BV11-1)*100</f>
        <v>3.9200841148428589</v>
      </c>
      <c r="BX9" s="57">
        <f>('Table 1'!BX11/'Table 1'!BW11-1)*100</f>
        <v>-1.3084509754102247</v>
      </c>
      <c r="BY9" s="57">
        <f>('Table 1'!BY11/'Table 1'!BX11-1)*100</f>
        <v>2.2405225578500998</v>
      </c>
      <c r="BZ9" s="57">
        <f>('Table 1'!BZ11/'Table 1'!BY11-1)*100</f>
        <v>2.1790060432683056</v>
      </c>
      <c r="CA9" s="56">
        <f>('Table 1'!CA11/'Table 1'!BZ11-1)*100</f>
        <v>0.95939278396139915</v>
      </c>
      <c r="CB9" s="57">
        <f>('Table 1'!CB11/'Table 1'!CA11-1)*100</f>
        <v>-1.4923444430414046</v>
      </c>
      <c r="CC9" s="57">
        <f>('Table 1'!CC11/'Table 1'!CB11-1)*100</f>
        <v>0.4342748768257465</v>
      </c>
      <c r="CD9" s="58">
        <f>('Table 1'!CD11/'Table 1'!CC11-1)*100</f>
        <v>1.6121673740475018</v>
      </c>
      <c r="CE9" s="56">
        <f>('Table 1'!CE11/'Table 1'!CD11-1)*100</f>
        <v>1.6020748975295263</v>
      </c>
      <c r="CF9" s="57">
        <f>('Table 1'!CF11/'Table 1'!CE11-1)*100</f>
        <v>-2.3111507413267951</v>
      </c>
      <c r="CG9" s="57">
        <f>('Table 1'!CG11/'Table 1'!CF11-1)*100</f>
        <v>0.84707746447425514</v>
      </c>
      <c r="CH9" s="58">
        <f>('Table 1'!CH11/'Table 1'!CG11-1)*100</f>
        <v>1.5622824045922412</v>
      </c>
      <c r="CI9" s="56">
        <f>('Table 1'!CI11/'Table 1'!CH11-1)*100</f>
        <v>2.1666286013618974</v>
      </c>
      <c r="CJ9" s="57">
        <f>('Table 1'!CJ11/'Table 1'!CI11-1)*100</f>
        <v>-2.8038466567106513</v>
      </c>
      <c r="CK9" s="57">
        <f>('Table 1'!CK11/'Table 1'!CJ11-1)*100</f>
        <v>1.1751904976633032</v>
      </c>
      <c r="CL9" s="58">
        <f>('Table 1'!CL11/'Table 1'!CK11-1)*100</f>
        <v>1.4299258121380554</v>
      </c>
      <c r="CM9" s="56">
        <f>('Table 1'!CM11/'Table 1'!CL11-1)*100</f>
        <v>1.7335648698445949</v>
      </c>
      <c r="CN9" s="57">
        <f>('Table 1'!CN11/'Table 1'!CM11-1)*100</f>
        <v>-2.1235765307257126</v>
      </c>
      <c r="CO9" s="57">
        <f>('Table 1'!CO11/'Table 1'!CN11-1)*100</f>
        <v>1.1126380107334022</v>
      </c>
      <c r="CP9" s="58">
        <f>('Table 1'!CP11/'Table 1'!CO11-1)*100</f>
        <v>1.3890745974665997</v>
      </c>
      <c r="CQ9" s="56">
        <f>('Table 1'!CQ11/'Table 1'!CP11-1)*100</f>
        <v>1.2445678511446623</v>
      </c>
      <c r="CR9" s="57">
        <f>('Table 1'!CR11/'Table 1'!CQ11-1)*100</f>
        <v>-3.4302681064584228</v>
      </c>
      <c r="CS9" s="57"/>
      <c r="CT9" s="58"/>
    </row>
    <row r="10" spans="1:98" s="6" customFormat="1" ht="23.25" customHeight="1" x14ac:dyDescent="0.25">
      <c r="A10" s="63" t="s">
        <v>5</v>
      </c>
      <c r="B10" s="17" t="s">
        <v>7</v>
      </c>
      <c r="C10" s="50"/>
      <c r="D10" s="51">
        <f>('Table 1'!D12/'Table 1'!C12-1)*100</f>
        <v>11.737848509573979</v>
      </c>
      <c r="E10" s="51">
        <f>('Table 1'!E12/'Table 1'!D12-1)*100</f>
        <v>-20.88645172255228</v>
      </c>
      <c r="F10" s="52">
        <f>('Table 1'!F12/'Table 1'!E12-1)*100</f>
        <v>40.626296894650736</v>
      </c>
      <c r="G10" s="50">
        <f>('Table 1'!G12/'Table 1'!F12-1)*100</f>
        <v>-7.933392446473853</v>
      </c>
      <c r="H10" s="51">
        <f>('Table 1'!H12/'Table 1'!G12-1)*100</f>
        <v>-30.741415207524259</v>
      </c>
      <c r="I10" s="51">
        <f>('Table 1'!I12/'Table 1'!H12-1)*100</f>
        <v>35.405173107490008</v>
      </c>
      <c r="J10" s="52">
        <f>('Table 1'!J12/'Table 1'!I12-1)*100</f>
        <v>16.087878790120016</v>
      </c>
      <c r="K10" s="50">
        <f>('Table 1'!K12/'Table 1'!J12-1)*100</f>
        <v>-8.1186850151034218</v>
      </c>
      <c r="L10" s="51">
        <f>('Table 1'!L12/'Table 1'!K12-1)*100</f>
        <v>6.2405554328433421</v>
      </c>
      <c r="M10" s="51">
        <f>('Table 1'!M12/'Table 1'!L12-1)*100</f>
        <v>-3.615753600752214</v>
      </c>
      <c r="N10" s="52">
        <f>('Table 1'!N12/'Table 1'!M12-1)*100</f>
        <v>23.684146594843259</v>
      </c>
      <c r="O10" s="50">
        <f>('Table 1'!O12/'Table 1'!N12-1)*100</f>
        <v>1.5596857697761424</v>
      </c>
      <c r="P10" s="51">
        <f>('Table 1'!P12/'Table 1'!O12-1)*100</f>
        <v>-4.7729431026266589</v>
      </c>
      <c r="Q10" s="51">
        <f>('Table 1'!Q12/'Table 1'!P12-1)*100</f>
        <v>-33.336874366413561</v>
      </c>
      <c r="R10" s="52">
        <f>('Table 1'!R12/'Table 1'!Q12-1)*100</f>
        <v>27.042664318398856</v>
      </c>
      <c r="S10" s="50">
        <f>('Table 1'!S12/'Table 1'!R12-1)*100</f>
        <v>-4.2884635022073958</v>
      </c>
      <c r="T10" s="51">
        <f>('Table 1'!T12/'Table 1'!S12-1)*100</f>
        <v>-25.160293591755057</v>
      </c>
      <c r="U10" s="51">
        <f>('Table 1'!U12/'Table 1'!T12-1)*100</f>
        <v>-9.094106333393281</v>
      </c>
      <c r="V10" s="52">
        <f>('Table 1'!V12/'Table 1'!U12-1)*100</f>
        <v>40.110398295546126</v>
      </c>
      <c r="W10" s="50">
        <f>('Table 1'!W12/'Table 1'!V12-1)*100</f>
        <v>-23.670678430861791</v>
      </c>
      <c r="X10" s="51">
        <f>('Table 1'!X12/'Table 1'!W12-1)*100</f>
        <v>-0.63112993903279291</v>
      </c>
      <c r="Y10" s="51">
        <f>('Table 1'!Y12/'Table 1'!X12-1)*100</f>
        <v>12.759716071406778</v>
      </c>
      <c r="Z10" s="52">
        <f>('Table 1'!Z12/'Table 1'!Y12-1)*100</f>
        <v>7.1707108229684291</v>
      </c>
      <c r="AA10" s="50">
        <f>('Table 1'!AA12/'Table 1'!Z12-1)*100</f>
        <v>-16.019304532500776</v>
      </c>
      <c r="AB10" s="51">
        <f>('Table 1'!AB12/'Table 1'!AA12-1)*100</f>
        <v>0.42513068481371263</v>
      </c>
      <c r="AC10" s="51">
        <f>('Table 1'!AC12/'Table 1'!AB12-1)*100</f>
        <v>-0.64222259855458708</v>
      </c>
      <c r="AD10" s="52">
        <f>('Table 1'!AD12/'Table 1'!AC12-1)*100</f>
        <v>18.294749186199599</v>
      </c>
      <c r="AE10" s="50">
        <f>('Table 1'!AE12/'Table 1'!AD12-1)*100</f>
        <v>-12.325562088489228</v>
      </c>
      <c r="AF10" s="51">
        <f>('Table 1'!AF12/'Table 1'!AE12-1)*100</f>
        <v>-5.7337171063343124</v>
      </c>
      <c r="AG10" s="51">
        <f>('Table 1'!AG12/'Table 1'!AF12-1)*100</f>
        <v>-4.9665223508299388</v>
      </c>
      <c r="AH10" s="52">
        <f>('Table 1'!AH12/'Table 1'!AG12-1)*100</f>
        <v>8.2009565982602339</v>
      </c>
      <c r="AI10" s="50">
        <f>('Table 1'!AI12/'Table 1'!AH12-1)*100</f>
        <v>19.054132975676708</v>
      </c>
      <c r="AJ10" s="51">
        <f>('Table 1'!AJ12/'Table 1'!AI12-1)*100</f>
        <v>-23.326065664176955</v>
      </c>
      <c r="AK10" s="51">
        <f>('Table 1'!AK12/'Table 1'!AJ12-1)*100</f>
        <v>-8.4648332997792171</v>
      </c>
      <c r="AL10" s="52">
        <f>('Table 1'!AL12/'Table 1'!AK12-1)*100</f>
        <v>14.734960114896856</v>
      </c>
      <c r="AM10" s="50">
        <f>('Table 1'!AM12/'Table 1'!AL12-1)*100</f>
        <v>-24.071401234448729</v>
      </c>
      <c r="AN10" s="51">
        <f>('Table 1'!AN12/'Table 1'!AM12-1)*100</f>
        <v>49.272362622379532</v>
      </c>
      <c r="AO10" s="51">
        <f>('Table 1'!AO12/'Table 1'!AN12-1)*100</f>
        <v>-25.028513640823626</v>
      </c>
      <c r="AP10" s="52">
        <f>('Table 1'!AP12/'Table 1'!AO12-1)*100</f>
        <v>54.943129384561871</v>
      </c>
      <c r="AQ10" s="50">
        <f>('Table 1'!AQ12/'Table 1'!AP12-1)*100</f>
        <v>-25.700573082810962</v>
      </c>
      <c r="AR10" s="51">
        <f>('Table 1'!AR12/'Table 1'!AQ12-1)*100</f>
        <v>-11.995216746323168</v>
      </c>
      <c r="AS10" s="51">
        <f>('Table 1'!AS12/'Table 1'!AR12-1)*100</f>
        <v>25.631469416556584</v>
      </c>
      <c r="AT10" s="52">
        <f>('Table 1'!AT12/'Table 1'!AS12-1)*100</f>
        <v>36.27059085243831</v>
      </c>
      <c r="AU10" s="50">
        <f>('Table 1'!AU12/'Table 1'!AT12-1)*100</f>
        <v>-23.645627654672342</v>
      </c>
      <c r="AV10" s="51">
        <f>('Table 1'!AV12/'Table 1'!AU12-1)*100</f>
        <v>19.474311186399952</v>
      </c>
      <c r="AW10" s="51">
        <f>('Table 1'!AW12/'Table 1'!AV12-1)*100</f>
        <v>-37.55669390550559</v>
      </c>
      <c r="AX10" s="52">
        <f>('Table 1'!AX12/'Table 1'!AW12-1)*100</f>
        <v>25.888397446633427</v>
      </c>
      <c r="AY10" s="50">
        <f>('Table 1'!AY12/'Table 1'!AX12-1)*100</f>
        <v>25.502421875005755</v>
      </c>
      <c r="AZ10" s="51">
        <f>('Table 1'!AZ12/'Table 1'!AY12-1)*100</f>
        <v>-16.184023535673163</v>
      </c>
      <c r="BA10" s="51">
        <f>('Table 1'!BA12/'Table 1'!AZ12-1)*100</f>
        <v>-41.142971441447372</v>
      </c>
      <c r="BB10" s="52">
        <f>('Table 1'!BB12/'Table 1'!BA12-1)*100</f>
        <v>88.337725605169865</v>
      </c>
      <c r="BC10" s="50">
        <f>('Table 1'!BC12/'Table 1'!BB12-1)*100</f>
        <v>-16.430257161919826</v>
      </c>
      <c r="BD10" s="51">
        <f>('Table 1'!BD12/'Table 1'!BC12-1)*100</f>
        <v>2.2990281963616521</v>
      </c>
      <c r="BE10" s="51">
        <f>('Table 1'!BE12/'Table 1'!BD12-1)*100</f>
        <v>-40.512539949376126</v>
      </c>
      <c r="BF10" s="52">
        <f>('Table 1'!BF12/'Table 1'!BE12-1)*100</f>
        <v>168.45763507999064</v>
      </c>
      <c r="BG10" s="50">
        <f>('Table 1'!BG12/'Table 1'!BF12-1)*100</f>
        <v>-19.155877598306613</v>
      </c>
      <c r="BH10" s="51">
        <f>('Table 1'!BH12/'Table 1'!BG12-1)*100</f>
        <v>-8.097556981546294</v>
      </c>
      <c r="BI10" s="51">
        <f>('Table 1'!BI12/'Table 1'!BH12-1)*100</f>
        <v>-34.921926714652152</v>
      </c>
      <c r="BJ10" s="52">
        <f>('Table 1'!BJ12/'Table 1'!BI12-1)*100</f>
        <v>76.477954355788341</v>
      </c>
      <c r="BK10" s="50">
        <f>('Table 1'!BK12/'Table 1'!BJ12-1)*100</f>
        <v>-0.56139248421405163</v>
      </c>
      <c r="BL10" s="51">
        <f>('Table 1'!BL12/'Table 1'!BK12-1)*100</f>
        <v>-11.78350586591117</v>
      </c>
      <c r="BM10" s="51">
        <f>('Table 1'!BM12/'Table 1'!BL12-1)*100</f>
        <v>-31.948556474187061</v>
      </c>
      <c r="BN10" s="52">
        <f>('Table 1'!BN12/'Table 1'!BM12-1)*100</f>
        <v>86.471024441129643</v>
      </c>
      <c r="BO10" s="50">
        <f>('Table 1'!BO12/'Table 1'!BN12-1)*100</f>
        <v>-18.934304016987369</v>
      </c>
      <c r="BP10" s="51">
        <f>('Table 1'!BP12/'Table 1'!BO12-1)*100</f>
        <v>-16.55315516519078</v>
      </c>
      <c r="BQ10" s="51">
        <f>('Table 1'!BQ12/'Table 1'!BP12-1)*100</f>
        <v>-0.8537921501419854</v>
      </c>
      <c r="BR10" s="52">
        <f>('Table 1'!BR12/'Table 1'!BQ12-1)*100</f>
        <v>7.4715961759144633</v>
      </c>
      <c r="BS10" s="50">
        <f>('Table 1'!BS12/'Table 1'!BR12-1)*100</f>
        <v>16.34189999053546</v>
      </c>
      <c r="BT10" s="51">
        <f>('Table 1'!BT12/'Table 1'!BS12-1)*100</f>
        <v>-46.244933662171739</v>
      </c>
      <c r="BU10" s="51">
        <f>('Table 1'!BU12/'Table 1'!BT12-1)*100</f>
        <v>74.221309501183839</v>
      </c>
      <c r="BV10" s="52">
        <f>('Table 1'!BV12/'Table 1'!BU12-1)*100</f>
        <v>36.354304460921448</v>
      </c>
      <c r="BW10" s="50">
        <f>('Table 1'!BW12/'Table 1'!BV12-1)*100</f>
        <v>-17.194403785588875</v>
      </c>
      <c r="BX10" s="51">
        <f>('Table 1'!BX12/'Table 1'!BW12-1)*100</f>
        <v>-32.665129778320434</v>
      </c>
      <c r="BY10" s="51">
        <f>('Table 1'!BY12/'Table 1'!BX12-1)*100</f>
        <v>3.4324234103252582</v>
      </c>
      <c r="BZ10" s="51">
        <f>('Table 1'!BZ12/'Table 1'!BY12-1)*100</f>
        <v>56.784892774191853</v>
      </c>
      <c r="CA10" s="50">
        <f>('Table 1'!CA12/'Table 1'!BZ12-1)*100</f>
        <v>2.041047349308589</v>
      </c>
      <c r="CB10" s="51">
        <f>('Table 1'!CB12/'Table 1'!CA12-1)*100</f>
        <v>-26.590329610388064</v>
      </c>
      <c r="CC10" s="51">
        <f>('Table 1'!CC12/'Table 1'!CB12-1)*100</f>
        <v>-11.58232822623143</v>
      </c>
      <c r="CD10" s="52">
        <f>('Table 1'!CD12/'Table 1'!CC12-1)*100</f>
        <v>45.453085074001962</v>
      </c>
      <c r="CE10" s="50">
        <f>('Table 1'!CE12/'Table 1'!CD12-1)*100</f>
        <v>6.846937627814853</v>
      </c>
      <c r="CF10" s="51">
        <f>('Table 1'!CF12/'Table 1'!CE12-1)*100</f>
        <v>23.026178642517571</v>
      </c>
      <c r="CG10" s="51">
        <f>('Table 1'!CG12/'Table 1'!CF12-1)*100</f>
        <v>-36.86676504556543</v>
      </c>
      <c r="CH10" s="52">
        <f>('Table 1'!CH12/'Table 1'!CG12-1)*100</f>
        <v>-47.362728753169371</v>
      </c>
      <c r="CI10" s="50">
        <f>('Table 1'!CI12/'Table 1'!CH12-1)*100</f>
        <v>119.10641643170985</v>
      </c>
      <c r="CJ10" s="51">
        <f>('Table 1'!CJ12/'Table 1'!CI12-1)*100</f>
        <v>-12.847724285352236</v>
      </c>
      <c r="CK10" s="51">
        <f>('Table 1'!CK12/'Table 1'!CJ12-1)*100</f>
        <v>-54.009024249438795</v>
      </c>
      <c r="CL10" s="52">
        <f>('Table 1'!CL12/'Table 1'!CK12-1)*100</f>
        <v>-30.971927002554565</v>
      </c>
      <c r="CM10" s="50">
        <f>('Table 1'!CM12/'Table 1'!CL12-1)*100</f>
        <v>133.17476087689056</v>
      </c>
      <c r="CN10" s="51">
        <f>('Table 1'!CN12/'Table 1'!CM12-1)*100</f>
        <v>41.61534116512415</v>
      </c>
      <c r="CO10" s="51">
        <f>('Table 1'!CO12/'Table 1'!CN12-1)*100</f>
        <v>-2.6272279545630384</v>
      </c>
      <c r="CP10" s="52">
        <f>('Table 1'!CP12/'Table 1'!CO12-1)*100</f>
        <v>-17.701255970592811</v>
      </c>
      <c r="CQ10" s="50">
        <f>('Table 1'!CQ12/'Table 1'!CP12-1)*100</f>
        <v>-39.842131045976927</v>
      </c>
      <c r="CR10" s="51">
        <f>('Table 1'!CR12/'Table 1'!CQ12-1)*100</f>
        <v>2.1226869727637654</v>
      </c>
      <c r="CS10" s="51"/>
      <c r="CT10" s="52"/>
    </row>
    <row r="11" spans="1:98" s="12" customFormat="1" ht="23.25" customHeight="1" x14ac:dyDescent="0.25">
      <c r="A11" s="63"/>
      <c r="B11" s="21" t="s">
        <v>8</v>
      </c>
      <c r="C11" s="53"/>
      <c r="D11" s="54">
        <f>('Table 1'!D13/'Table 1'!C13-1)*100</f>
        <v>10.95315519662503</v>
      </c>
      <c r="E11" s="54">
        <f>('Table 1'!E13/'Table 1'!D13-1)*100</f>
        <v>9.0557493380647216</v>
      </c>
      <c r="F11" s="55">
        <f>('Table 1'!F13/'Table 1'!E13-1)*100</f>
        <v>2.5887790900105845</v>
      </c>
      <c r="G11" s="53">
        <f>('Table 1'!G13/'Table 1'!F13-1)*100</f>
        <v>4.3318541300309876</v>
      </c>
      <c r="H11" s="54">
        <f>('Table 1'!H13/'Table 1'!G13-1)*100</f>
        <v>9.6266465839246464</v>
      </c>
      <c r="I11" s="54">
        <f>('Table 1'!I13/'Table 1'!H13-1)*100</f>
        <v>6.0437939453885425</v>
      </c>
      <c r="J11" s="55">
        <f>('Table 1'!J13/'Table 1'!I13-1)*100</f>
        <v>4.4413971648878503</v>
      </c>
      <c r="K11" s="53">
        <f>('Table 1'!K13/'Table 1'!J13-1)*100</f>
        <v>-2.9985691161443784</v>
      </c>
      <c r="L11" s="54">
        <f>('Table 1'!L13/'Table 1'!K13-1)*100</f>
        <v>9.4942736746968635</v>
      </c>
      <c r="M11" s="54">
        <f>('Table 1'!M13/'Table 1'!L13-1)*100</f>
        <v>6.8912807799057285</v>
      </c>
      <c r="N11" s="55">
        <f>('Table 1'!N13/'Table 1'!M13-1)*100</f>
        <v>-5.1569554915260269</v>
      </c>
      <c r="O11" s="53">
        <f>('Table 1'!O13/'Table 1'!N13-1)*100</f>
        <v>5.1011167207385855</v>
      </c>
      <c r="P11" s="54">
        <f>('Table 1'!P13/'Table 1'!O13-1)*100</f>
        <v>2.6679195365101993</v>
      </c>
      <c r="Q11" s="54">
        <f>('Table 1'!Q13/'Table 1'!P13-1)*100</f>
        <v>5.3065226350910821</v>
      </c>
      <c r="R11" s="55">
        <f>('Table 1'!R13/'Table 1'!Q13-1)*100</f>
        <v>2.8965047806587485</v>
      </c>
      <c r="S11" s="53">
        <f>('Table 1'!S13/'Table 1'!R13-1)*100</f>
        <v>-2.1732697047906258</v>
      </c>
      <c r="T11" s="54">
        <f>('Table 1'!T13/'Table 1'!S13-1)*100</f>
        <v>6.8291016314906861</v>
      </c>
      <c r="U11" s="54">
        <f>('Table 1'!U13/'Table 1'!T13-1)*100</f>
        <v>14.864795773778706</v>
      </c>
      <c r="V11" s="55">
        <f>('Table 1'!V13/'Table 1'!U13-1)*100</f>
        <v>0.30321085819187132</v>
      </c>
      <c r="W11" s="53">
        <f>('Table 1'!W13/'Table 1'!V13-1)*100</f>
        <v>-0.18886652088649925</v>
      </c>
      <c r="X11" s="54">
        <f>('Table 1'!X13/'Table 1'!W13-1)*100</f>
        <v>4.9226780047072705</v>
      </c>
      <c r="Y11" s="54">
        <f>('Table 1'!Y13/'Table 1'!X13-1)*100</f>
        <v>2.0884286037529121</v>
      </c>
      <c r="Z11" s="55">
        <f>('Table 1'!Z13/'Table 1'!Y13-1)*100</f>
        <v>-13.177760062634359</v>
      </c>
      <c r="AA11" s="53">
        <f>('Table 1'!AA13/'Table 1'!Z13-1)*100</f>
        <v>-11.544611997587994</v>
      </c>
      <c r="AB11" s="54">
        <f>('Table 1'!AB13/'Table 1'!AA13-1)*100</f>
        <v>-8.7403068125660575</v>
      </c>
      <c r="AC11" s="54">
        <f>('Table 1'!AC13/'Table 1'!AB13-1)*100</f>
        <v>-7.6528978392029661</v>
      </c>
      <c r="AD11" s="55">
        <f>('Table 1'!AD13/'Table 1'!AC13-1)*100</f>
        <v>1.136776482081947</v>
      </c>
      <c r="AE11" s="53">
        <f>('Table 1'!AE13/'Table 1'!AD13-1)*100</f>
        <v>8.2858526327391324</v>
      </c>
      <c r="AF11" s="54">
        <f>('Table 1'!AF13/'Table 1'!AE13-1)*100</f>
        <v>7.0022122595693403</v>
      </c>
      <c r="AG11" s="54">
        <f>('Table 1'!AG13/'Table 1'!AF13-1)*100</f>
        <v>-0.88835828393593053</v>
      </c>
      <c r="AH11" s="55">
        <f>('Table 1'!AH13/'Table 1'!AG13-1)*100</f>
        <v>0.18869792319609058</v>
      </c>
      <c r="AI11" s="53">
        <f>('Table 1'!AI13/'Table 1'!AH13-1)*100</f>
        <v>5.3255270501115559</v>
      </c>
      <c r="AJ11" s="54">
        <f>('Table 1'!AJ13/'Table 1'!AI13-1)*100</f>
        <v>5.319063630926113</v>
      </c>
      <c r="AK11" s="54">
        <f>('Table 1'!AK13/'Table 1'!AJ13-1)*100</f>
        <v>2.4309087121128004</v>
      </c>
      <c r="AL11" s="55">
        <f>('Table 1'!AL13/'Table 1'!AK13-1)*100</f>
        <v>12.345286809387979</v>
      </c>
      <c r="AM11" s="53">
        <f>('Table 1'!AM13/'Table 1'!AL13-1)*100</f>
        <v>-7.4329649422739452</v>
      </c>
      <c r="AN11" s="54">
        <f>('Table 1'!AN13/'Table 1'!AM13-1)*100</f>
        <v>0.30835273513152295</v>
      </c>
      <c r="AO11" s="54">
        <f>('Table 1'!AO13/'Table 1'!AN13-1)*100</f>
        <v>3.0131205444773324</v>
      </c>
      <c r="AP11" s="55">
        <f>('Table 1'!AP13/'Table 1'!AO13-1)*100</f>
        <v>-6.8037478133477824</v>
      </c>
      <c r="AQ11" s="53">
        <f>('Table 1'!AQ13/'Table 1'!AP13-1)*100</f>
        <v>-12.344680015991505</v>
      </c>
      <c r="AR11" s="54">
        <f>('Table 1'!AR13/'Table 1'!AQ13-1)*100</f>
        <v>-0.61072666165737921</v>
      </c>
      <c r="AS11" s="54">
        <f>('Table 1'!AS13/'Table 1'!AR13-1)*100</f>
        <v>8.4798097901948246</v>
      </c>
      <c r="AT11" s="55">
        <f>('Table 1'!AT13/'Table 1'!AS13-1)*100</f>
        <v>23.492489922990867</v>
      </c>
      <c r="AU11" s="53">
        <f>('Table 1'!AU13/'Table 1'!AT13-1)*100</f>
        <v>-11.022996797995432</v>
      </c>
      <c r="AV11" s="54">
        <f>('Table 1'!AV13/'Table 1'!AU13-1)*100</f>
        <v>10.047534066697761</v>
      </c>
      <c r="AW11" s="54">
        <f>('Table 1'!AW13/'Table 1'!AV13-1)*100</f>
        <v>2.106480427353441</v>
      </c>
      <c r="AX11" s="55">
        <f>('Table 1'!AX13/'Table 1'!AW13-1)*100</f>
        <v>2.4685155646040791</v>
      </c>
      <c r="AY11" s="53">
        <f>('Table 1'!AY13/'Table 1'!AX13-1)*100</f>
        <v>7.5950316018180031</v>
      </c>
      <c r="AZ11" s="54">
        <f>('Table 1'!AZ13/'Table 1'!AY13-1)*100</f>
        <v>4.8524250780414668</v>
      </c>
      <c r="BA11" s="54">
        <f>('Table 1'!BA13/'Table 1'!AZ13-1)*100</f>
        <v>2.3656125647744108</v>
      </c>
      <c r="BB11" s="55">
        <f>('Table 1'!BB13/'Table 1'!BA13-1)*100</f>
        <v>6.3081808886494395</v>
      </c>
      <c r="BC11" s="53">
        <f>('Table 1'!BC13/'Table 1'!BB13-1)*100</f>
        <v>-1.9060465685090788</v>
      </c>
      <c r="BD11" s="54">
        <f>('Table 1'!BD13/'Table 1'!BC13-1)*100</f>
        <v>7.5364705058091896</v>
      </c>
      <c r="BE11" s="54">
        <f>('Table 1'!BE13/'Table 1'!BD13-1)*100</f>
        <v>-4.0264636933155966</v>
      </c>
      <c r="BF11" s="55">
        <f>('Table 1'!BF13/'Table 1'!BE13-1)*100</f>
        <v>3.079261577982173</v>
      </c>
      <c r="BG11" s="53">
        <f>('Table 1'!BG13/'Table 1'!BF13-1)*100</f>
        <v>0.75785260229090934</v>
      </c>
      <c r="BH11" s="54">
        <f>('Table 1'!BH13/'Table 1'!BG13-1)*100</f>
        <v>11.323422894365365</v>
      </c>
      <c r="BI11" s="54">
        <f>('Table 1'!BI13/'Table 1'!BH13-1)*100</f>
        <v>1.4925680734564573</v>
      </c>
      <c r="BJ11" s="55">
        <f>('Table 1'!BJ13/'Table 1'!BI13-1)*100</f>
        <v>3.0982380092946737</v>
      </c>
      <c r="BK11" s="53">
        <f>('Table 1'!BK13/'Table 1'!BJ13-1)*100</f>
        <v>19.222818049147893</v>
      </c>
      <c r="BL11" s="54">
        <f>('Table 1'!BL13/'Table 1'!BK13-1)*100</f>
        <v>-5.5662929637221303</v>
      </c>
      <c r="BM11" s="54">
        <f>('Table 1'!BM13/'Table 1'!BL13-1)*100</f>
        <v>-2.9980095808137874</v>
      </c>
      <c r="BN11" s="55">
        <f>('Table 1'!BN13/'Table 1'!BM13-1)*100</f>
        <v>-5.3143256991261207</v>
      </c>
      <c r="BO11" s="53">
        <f>('Table 1'!BO13/'Table 1'!BN13-1)*100</f>
        <v>9.2082171336929761</v>
      </c>
      <c r="BP11" s="54">
        <f>('Table 1'!BP13/'Table 1'!BO13-1)*100</f>
        <v>1.3537091170307214</v>
      </c>
      <c r="BQ11" s="54">
        <f>('Table 1'!BQ13/'Table 1'!BP13-1)*100</f>
        <v>1.1284877810059157</v>
      </c>
      <c r="BR11" s="55">
        <f>('Table 1'!BR13/'Table 1'!BQ13-1)*100</f>
        <v>-2.3989656909606527</v>
      </c>
      <c r="BS11" s="53">
        <f>('Table 1'!BS13/'Table 1'!BR13-1)*100</f>
        <v>-14.192396551360542</v>
      </c>
      <c r="BT11" s="54">
        <f>('Table 1'!BT13/'Table 1'!BS13-1)*100</f>
        <v>-34.058708489495736</v>
      </c>
      <c r="BU11" s="54">
        <f>('Table 1'!BU13/'Table 1'!BT13-1)*100</f>
        <v>11.062063699345593</v>
      </c>
      <c r="BV11" s="55">
        <f>('Table 1'!BV13/'Table 1'!BU13-1)*100</f>
        <v>-3.08934542942364</v>
      </c>
      <c r="BW11" s="53">
        <f>('Table 1'!BW13/'Table 1'!BV13-1)*100</f>
        <v>-0.65517063777772444</v>
      </c>
      <c r="BX11" s="54">
        <f>('Table 1'!BX13/'Table 1'!BW13-1)*100</f>
        <v>-3.1567503612272563</v>
      </c>
      <c r="BY11" s="54">
        <f>('Table 1'!BY13/'Table 1'!BX13-1)*100</f>
        <v>5.7457412367645677</v>
      </c>
      <c r="BZ11" s="54">
        <f>('Table 1'!BZ13/'Table 1'!BY13-1)*100</f>
        <v>17.490567888319596</v>
      </c>
      <c r="CA11" s="53">
        <f>('Table 1'!CA13/'Table 1'!BZ13-1)*100</f>
        <v>-5.5652061784456475</v>
      </c>
      <c r="CB11" s="54">
        <f>('Table 1'!CB13/'Table 1'!CA13-1)*100</f>
        <v>11.735090292745088</v>
      </c>
      <c r="CC11" s="54">
        <f>('Table 1'!CC13/'Table 1'!CB13-1)*100</f>
        <v>4.952421739016688</v>
      </c>
      <c r="CD11" s="55">
        <f>('Table 1'!CD13/'Table 1'!CC13-1)*100</f>
        <v>-3.7982174564728965</v>
      </c>
      <c r="CE11" s="53">
        <f>('Table 1'!CE13/'Table 1'!CD13-1)*100</f>
        <v>-4.0241414868227521</v>
      </c>
      <c r="CF11" s="54">
        <f>('Table 1'!CF13/'Table 1'!CE13-1)*100</f>
        <v>5.7005026299921102</v>
      </c>
      <c r="CG11" s="54">
        <f>('Table 1'!CG13/'Table 1'!CF13-1)*100</f>
        <v>-1.0155379611490156</v>
      </c>
      <c r="CH11" s="55">
        <f>('Table 1'!CH13/'Table 1'!CG13-1)*100</f>
        <v>5.5394212900874429</v>
      </c>
      <c r="CI11" s="53">
        <f>('Table 1'!CI13/'Table 1'!CH13-1)*100</f>
        <v>-6.4725191775980235</v>
      </c>
      <c r="CJ11" s="54">
        <f>('Table 1'!CJ13/'Table 1'!CI13-1)*100</f>
        <v>-5.3868617961234877</v>
      </c>
      <c r="CK11" s="54">
        <f>('Table 1'!CK13/'Table 1'!CJ13-1)*100</f>
        <v>9.9956616304901935</v>
      </c>
      <c r="CL11" s="55">
        <f>('Table 1'!CL13/'Table 1'!CK13-1)*100</f>
        <v>0.29633874325991627</v>
      </c>
      <c r="CM11" s="53">
        <f>('Table 1'!CM13/'Table 1'!CL13-1)*100</f>
        <v>3.25615544849438</v>
      </c>
      <c r="CN11" s="54">
        <f>('Table 1'!CN13/'Table 1'!CM13-1)*100</f>
        <v>-4.4665027139155882</v>
      </c>
      <c r="CO11" s="54">
        <f>('Table 1'!CO13/'Table 1'!CN13-1)*100</f>
        <v>6.930101765483232</v>
      </c>
      <c r="CP11" s="55">
        <f>('Table 1'!CP13/'Table 1'!CO13-1)*100</f>
        <v>-3.6495292026194059</v>
      </c>
      <c r="CQ11" s="53">
        <f>('Table 1'!CQ13/'Table 1'!CP13-1)*100</f>
        <v>-0.33001802075947051</v>
      </c>
      <c r="CR11" s="54">
        <f>('Table 1'!CR13/'Table 1'!CQ13-1)*100</f>
        <v>11.84229051485608</v>
      </c>
      <c r="CS11" s="54"/>
      <c r="CT11" s="55"/>
    </row>
    <row r="12" spans="1:98" s="6" customFormat="1" ht="22.5" customHeight="1" x14ac:dyDescent="0.25">
      <c r="A12" s="64" t="s">
        <v>9</v>
      </c>
      <c r="B12" s="6" t="s">
        <v>10</v>
      </c>
      <c r="C12" s="56"/>
      <c r="D12" s="57">
        <f>('Table 1'!D14/'Table 1'!C14-1)*100</f>
        <v>-0.44927634570118835</v>
      </c>
      <c r="E12" s="57">
        <f>('Table 1'!E14/'Table 1'!D14-1)*100</f>
        <v>2.1613378275506578</v>
      </c>
      <c r="F12" s="58">
        <f>('Table 1'!F14/'Table 1'!E14-1)*100</f>
        <v>0.51545787666915643</v>
      </c>
      <c r="G12" s="56">
        <f>('Table 1'!G14/'Table 1'!F14-1)*100</f>
        <v>2.7410567862392599</v>
      </c>
      <c r="H12" s="57">
        <f>('Table 1'!H14/'Table 1'!G14-1)*100</f>
        <v>-4.9751471026713956</v>
      </c>
      <c r="I12" s="57">
        <f>('Table 1'!I14/'Table 1'!H14-1)*100</f>
        <v>2.3298271376084756</v>
      </c>
      <c r="J12" s="58">
        <f>('Table 1'!J14/'Table 1'!I14-1)*100</f>
        <v>-2.6087610980544684</v>
      </c>
      <c r="K12" s="56">
        <f>('Table 1'!K14/'Table 1'!J14-1)*100</f>
        <v>3.103768012098751</v>
      </c>
      <c r="L12" s="57">
        <f>('Table 1'!L14/'Table 1'!K14-1)*100</f>
        <v>4.0939151070614743</v>
      </c>
      <c r="M12" s="57">
        <f>('Table 1'!M14/'Table 1'!L14-1)*100</f>
        <v>2.9350903934680428</v>
      </c>
      <c r="N12" s="58">
        <f>('Table 1'!N14/'Table 1'!M14-1)*100</f>
        <v>-0.53932331519196408</v>
      </c>
      <c r="O12" s="56">
        <f>('Table 1'!O14/'Table 1'!N14-1)*100</f>
        <v>15.714350900487716</v>
      </c>
      <c r="P12" s="57">
        <f>('Table 1'!P14/'Table 1'!O14-1)*100</f>
        <v>-4.5940293095709794</v>
      </c>
      <c r="Q12" s="57">
        <f>('Table 1'!Q14/'Table 1'!P14-1)*100</f>
        <v>0.53276234951129542</v>
      </c>
      <c r="R12" s="58">
        <f>('Table 1'!R14/'Table 1'!Q14-1)*100</f>
        <v>-0.79740898992222142</v>
      </c>
      <c r="S12" s="56">
        <f>('Table 1'!S14/'Table 1'!R14-1)*100</f>
        <v>-14.810133553016813</v>
      </c>
      <c r="T12" s="57">
        <f>('Table 1'!T14/'Table 1'!S14-1)*100</f>
        <v>-1.3351950922952827</v>
      </c>
      <c r="U12" s="57">
        <f>('Table 1'!U14/'Table 1'!T14-1)*100</f>
        <v>2.9891460466315412</v>
      </c>
      <c r="V12" s="58">
        <f>('Table 1'!V14/'Table 1'!U14-1)*100</f>
        <v>2.1083667071517986</v>
      </c>
      <c r="W12" s="56">
        <f>('Table 1'!W14/'Table 1'!V14-1)*100</f>
        <v>0.92700760365389545</v>
      </c>
      <c r="X12" s="57">
        <f>('Table 1'!X14/'Table 1'!W14-1)*100</f>
        <v>1.2141494513386641</v>
      </c>
      <c r="Y12" s="57">
        <f>('Table 1'!Y14/'Table 1'!X14-1)*100</f>
        <v>2.1107339793826618</v>
      </c>
      <c r="Z12" s="58">
        <f>('Table 1'!Z14/'Table 1'!Y14-1)*100</f>
        <v>-6.0832839931366127</v>
      </c>
      <c r="AA12" s="56">
        <f>('Table 1'!AA14/'Table 1'!Z14-1)*100</f>
        <v>-16.914650674441635</v>
      </c>
      <c r="AB12" s="57">
        <f>('Table 1'!AB14/'Table 1'!AA14-1)*100</f>
        <v>-3.9081894779345761</v>
      </c>
      <c r="AC12" s="57">
        <f>('Table 1'!AC14/'Table 1'!AB14-1)*100</f>
        <v>-7.8164915348644115E-2</v>
      </c>
      <c r="AD12" s="58">
        <f>('Table 1'!AD14/'Table 1'!AC14-1)*100</f>
        <v>4.7652028079477882</v>
      </c>
      <c r="AE12" s="56">
        <f>('Table 1'!AE14/'Table 1'!AD14-1)*100</f>
        <v>3.3613966222264979</v>
      </c>
      <c r="AF12" s="57">
        <f>('Table 1'!AF14/'Table 1'!AE14-1)*100</f>
        <v>0.68550199408006218</v>
      </c>
      <c r="AG12" s="57">
        <f>('Table 1'!AG14/'Table 1'!AF14-1)*100</f>
        <v>-0.21274057011523295</v>
      </c>
      <c r="AH12" s="58">
        <f>('Table 1'!AH14/'Table 1'!AG14-1)*100</f>
        <v>0.66118300724056223</v>
      </c>
      <c r="AI12" s="56">
        <f>('Table 1'!AI14/'Table 1'!AH14-1)*100</f>
        <v>7.7771648299152618</v>
      </c>
      <c r="AJ12" s="57">
        <f>('Table 1'!AJ14/'Table 1'!AI14-1)*100</f>
        <v>0.45645975187837973</v>
      </c>
      <c r="AK12" s="57">
        <f>('Table 1'!AK14/'Table 1'!AJ14-1)*100</f>
        <v>0.4390828293647342</v>
      </c>
      <c r="AL12" s="58">
        <f>('Table 1'!AL14/'Table 1'!AK14-1)*100</f>
        <v>9.0657420860471127</v>
      </c>
      <c r="AM12" s="56">
        <f>('Table 1'!AM14/'Table 1'!AL14-1)*100</f>
        <v>-9.1835173861059882</v>
      </c>
      <c r="AN12" s="57">
        <f>('Table 1'!AN14/'Table 1'!AM14-1)*100</f>
        <v>3.2797048097697123</v>
      </c>
      <c r="AO12" s="57">
        <f>('Table 1'!AO14/'Table 1'!AN14-1)*100</f>
        <v>-4.1240491413114144</v>
      </c>
      <c r="AP12" s="58">
        <f>('Table 1'!AP14/'Table 1'!AO14-1)*100</f>
        <v>18.473486744686674</v>
      </c>
      <c r="AQ12" s="56">
        <f>('Table 1'!AQ14/'Table 1'!AP14-1)*100</f>
        <v>-3.1411409867112106</v>
      </c>
      <c r="AR12" s="57">
        <f>('Table 1'!AR14/'Table 1'!AQ14-1)*100</f>
        <v>-2.1184479890709706</v>
      </c>
      <c r="AS12" s="57">
        <f>('Table 1'!AS14/'Table 1'!AR14-1)*100</f>
        <v>0.81680765414391399</v>
      </c>
      <c r="AT12" s="58">
        <f>('Table 1'!AT14/'Table 1'!AS14-1)*100</f>
        <v>2.4911308432682411</v>
      </c>
      <c r="AU12" s="56">
        <f>('Table 1'!AU14/'Table 1'!AT14-1)*100</f>
        <v>-5.6376499041251975</v>
      </c>
      <c r="AV12" s="57">
        <f>('Table 1'!AV14/'Table 1'!AU14-1)*100</f>
        <v>7.4671502343531593</v>
      </c>
      <c r="AW12" s="57">
        <f>('Table 1'!AW14/'Table 1'!AV14-1)*100</f>
        <v>-12.049867441136364</v>
      </c>
      <c r="AX12" s="58">
        <f>('Table 1'!AX14/'Table 1'!AW14-1)*100</f>
        <v>14.737595863381303</v>
      </c>
      <c r="AY12" s="56">
        <f>('Table 1'!AY14/'Table 1'!AX14-1)*100</f>
        <v>2.1863236028694777</v>
      </c>
      <c r="AZ12" s="57">
        <f>('Table 1'!AZ14/'Table 1'!AY14-1)*100</f>
        <v>-1.7012499814567872</v>
      </c>
      <c r="BA12" s="57">
        <f>('Table 1'!BA14/'Table 1'!AZ14-1)*100</f>
        <v>-7.5995264480324787</v>
      </c>
      <c r="BB12" s="58">
        <f>('Table 1'!BB14/'Table 1'!BA14-1)*100</f>
        <v>20.517328652486878</v>
      </c>
      <c r="BC12" s="56">
        <f>('Table 1'!BC14/'Table 1'!BB14-1)*100</f>
        <v>-4.3852985231655701</v>
      </c>
      <c r="BD12" s="57">
        <f>('Table 1'!BD14/'Table 1'!BC14-1)*100</f>
        <v>4.1581914352426086</v>
      </c>
      <c r="BE12" s="57">
        <f>('Table 1'!BE14/'Table 1'!BD14-1)*100</f>
        <v>-11.983012727619148</v>
      </c>
      <c r="BF12" s="58">
        <f>('Table 1'!BF14/'Table 1'!BE14-1)*100</f>
        <v>32.555737929992226</v>
      </c>
      <c r="BG12" s="56">
        <f>('Table 1'!BG14/'Table 1'!BF14-1)*100</f>
        <v>-1.6674256618972483</v>
      </c>
      <c r="BH12" s="57">
        <f>('Table 1'!BH14/'Table 1'!BG14-1)*100</f>
        <v>-0.24571162176287853</v>
      </c>
      <c r="BI12" s="57">
        <f>('Table 1'!BI14/'Table 1'!BH14-1)*100</f>
        <v>-8.792641897863696</v>
      </c>
      <c r="BJ12" s="58">
        <f>('Table 1'!BJ14/'Table 1'!BI14-1)*100</f>
        <v>20.160611514697237</v>
      </c>
      <c r="BK12" s="56">
        <f>('Table 1'!BK14/'Table 1'!BJ14-1)*100</f>
        <v>6.5103056371843548</v>
      </c>
      <c r="BL12" s="57">
        <f>('Table 1'!BL14/'Table 1'!BK14-1)*100</f>
        <v>-6.0602116231867171</v>
      </c>
      <c r="BM12" s="57">
        <f>('Table 1'!BM14/'Table 1'!BL14-1)*100</f>
        <v>-4.8240897684482249</v>
      </c>
      <c r="BN12" s="58">
        <f>('Table 1'!BN14/'Table 1'!BM14-1)*100</f>
        <v>16.151651296836334</v>
      </c>
      <c r="BO12" s="56">
        <f>('Table 1'!BO14/'Table 1'!BN14-1)*100</f>
        <v>4.6705751160292408</v>
      </c>
      <c r="BP12" s="57">
        <f>('Table 1'!BP14/'Table 1'!BO14-1)*100</f>
        <v>-11.982106338975784</v>
      </c>
      <c r="BQ12" s="57">
        <f>('Table 1'!BQ14/'Table 1'!BP14-1)*100</f>
        <v>-3.2238801009442541</v>
      </c>
      <c r="BR12" s="58">
        <f>('Table 1'!BR14/'Table 1'!BQ14-1)*100</f>
        <v>10.068259901149169</v>
      </c>
      <c r="BS12" s="56">
        <f>('Table 1'!BS14/'Table 1'!BR14-1)*100</f>
        <v>-5.3020522670441323</v>
      </c>
      <c r="BT12" s="57">
        <f>('Table 1'!BT14/'Table 1'!BS14-1)*100</f>
        <v>-39.3730756402311</v>
      </c>
      <c r="BU12" s="57">
        <f>('Table 1'!BU14/'Table 1'!BT14-1)*100</f>
        <v>35.935890888842636</v>
      </c>
      <c r="BV12" s="58">
        <f>('Table 1'!BV14/'Table 1'!BU14-1)*100</f>
        <v>10.232008011442616</v>
      </c>
      <c r="BW12" s="56">
        <f>('Table 1'!BW14/'Table 1'!BV14-1)*100</f>
        <v>10.429817618629954</v>
      </c>
      <c r="BX12" s="57">
        <f>('Table 1'!BX14/'Table 1'!BW14-1)*100</f>
        <v>-18.342078437401465</v>
      </c>
      <c r="BY12" s="57">
        <f>('Table 1'!BY14/'Table 1'!BX14-1)*100</f>
        <v>8.6003898498645768</v>
      </c>
      <c r="BZ12" s="57">
        <f>('Table 1'!BZ14/'Table 1'!BY14-1)*100</f>
        <v>17.806171760991973</v>
      </c>
      <c r="CA12" s="56">
        <f>('Table 1'!CA14/'Table 1'!BZ14-1)*100</f>
        <v>-1.9576197073464363</v>
      </c>
      <c r="CB12" s="57">
        <f>('Table 1'!CB14/'Table 1'!CA14-1)*100</f>
        <v>-5.8924290765714034</v>
      </c>
      <c r="CC12" s="57">
        <f>('Table 1'!CC14/'Table 1'!CB14-1)*100</f>
        <v>-3.8326095445373465</v>
      </c>
      <c r="CD12" s="58">
        <f>('Table 1'!CD14/'Table 1'!CC14-1)*100</f>
        <v>13.639083156228903</v>
      </c>
      <c r="CE12" s="56">
        <f>('Table 1'!CE14/'Table 1'!CD14-1)*100</f>
        <v>7.7729561511386658</v>
      </c>
      <c r="CF12" s="57">
        <f>('Table 1'!CF14/'Table 1'!CE14-1)*100</f>
        <v>-13.712267113675702</v>
      </c>
      <c r="CG12" s="57">
        <f>('Table 1'!CG14/'Table 1'!CF14-1)*100</f>
        <v>-14.622352160530728</v>
      </c>
      <c r="CH12" s="58">
        <f>('Table 1'!CH14/'Table 1'!CG14-1)*100</f>
        <v>30.025887405950247</v>
      </c>
      <c r="CI12" s="56">
        <f>('Table 1'!CI14/'Table 1'!CH14-1)*100</f>
        <v>-9.5230800910842905</v>
      </c>
      <c r="CJ12" s="57">
        <f>('Table 1'!CJ14/'Table 1'!CI14-1)*100</f>
        <v>-22.74403587763517</v>
      </c>
      <c r="CK12" s="57">
        <f>('Table 1'!CK14/'Table 1'!CJ14-1)*100</f>
        <v>0.36013371812915196</v>
      </c>
      <c r="CL12" s="58">
        <f>('Table 1'!CL14/'Table 1'!CK14-1)*100</f>
        <v>18.999031537214762</v>
      </c>
      <c r="CM12" s="56">
        <f>('Table 1'!CM14/'Table 1'!CL14-1)*100</f>
        <v>24.6413278075843</v>
      </c>
      <c r="CN12" s="57">
        <f>('Table 1'!CN14/'Table 1'!CM14-1)*100</f>
        <v>-8.9851796404268214</v>
      </c>
      <c r="CO12" s="57">
        <f>('Table 1'!CO14/'Table 1'!CN14-1)*100</f>
        <v>-3.7400232185958115</v>
      </c>
      <c r="CP12" s="58">
        <f>('Table 1'!CP14/'Table 1'!CO14-1)*100</f>
        <v>2.0974813277451432</v>
      </c>
      <c r="CQ12" s="56">
        <f>('Table 1'!CQ14/'Table 1'!CP14-1)*100</f>
        <v>-12.884879408467519</v>
      </c>
      <c r="CR12" s="57">
        <f>('Table 1'!CR14/'Table 1'!CQ14-1)*100</f>
        <v>0.52948951747169293</v>
      </c>
      <c r="CS12" s="57"/>
      <c r="CT12" s="58"/>
    </row>
    <row r="13" spans="1:98" s="6" customFormat="1" ht="22.5" customHeight="1" x14ac:dyDescent="0.25">
      <c r="A13" s="64" t="s">
        <v>11</v>
      </c>
      <c r="B13" s="6" t="s">
        <v>44</v>
      </c>
      <c r="C13" s="56"/>
      <c r="D13" s="57">
        <f>('Table 1'!D15/'Table 1'!C15-1)*100</f>
        <v>7.3345712119661011</v>
      </c>
      <c r="E13" s="57">
        <f>('Table 1'!E15/'Table 1'!D15-1)*100</f>
        <v>-0.65514054548476697</v>
      </c>
      <c r="F13" s="58">
        <f>('Table 1'!F15/'Table 1'!E15-1)*100</f>
        <v>-1.1602624515893223</v>
      </c>
      <c r="G13" s="56">
        <f>('Table 1'!G15/'Table 1'!F15-1)*100</f>
        <v>10.718896649344224</v>
      </c>
      <c r="H13" s="57">
        <f>('Table 1'!H15/'Table 1'!G15-1)*100</f>
        <v>5.0838202426725321</v>
      </c>
      <c r="I13" s="57">
        <f>('Table 1'!I15/'Table 1'!H15-1)*100</f>
        <v>-2.7721075079554125</v>
      </c>
      <c r="J13" s="58">
        <f>('Table 1'!J15/'Table 1'!I15-1)*100</f>
        <v>4.3588457039804851</v>
      </c>
      <c r="K13" s="56">
        <f>('Table 1'!K15/'Table 1'!J15-1)*100</f>
        <v>15.690855223325917</v>
      </c>
      <c r="L13" s="57">
        <f>('Table 1'!L15/'Table 1'!K15-1)*100</f>
        <v>8.6119913387193705</v>
      </c>
      <c r="M13" s="57">
        <f>('Table 1'!M15/'Table 1'!L15-1)*100</f>
        <v>-3.4477045891017855</v>
      </c>
      <c r="N13" s="58">
        <f>('Table 1'!N15/'Table 1'!M15-1)*100</f>
        <v>-2.2198454768819653</v>
      </c>
      <c r="O13" s="56">
        <f>('Table 1'!O15/'Table 1'!N15-1)*100</f>
        <v>4.3946173419821433</v>
      </c>
      <c r="P13" s="57">
        <f>('Table 1'!P15/'Table 1'!O15-1)*100</f>
        <v>6.1674986058903647</v>
      </c>
      <c r="Q13" s="57">
        <f>('Table 1'!Q15/'Table 1'!P15-1)*100</f>
        <v>-7.9204077163849806</v>
      </c>
      <c r="R13" s="58">
        <f>('Table 1'!R15/'Table 1'!Q15-1)*100</f>
        <v>-7.2959440085526905</v>
      </c>
      <c r="S13" s="56">
        <f>('Table 1'!S15/'Table 1'!R15-1)*100</f>
        <v>2.8996395872078251</v>
      </c>
      <c r="T13" s="57">
        <f>('Table 1'!T15/'Table 1'!S15-1)*100</f>
        <v>5.5494593796854508</v>
      </c>
      <c r="U13" s="57">
        <f>('Table 1'!U15/'Table 1'!T15-1)*100</f>
        <v>0.84089025977001075</v>
      </c>
      <c r="V13" s="58">
        <f>('Table 1'!V15/'Table 1'!U15-1)*100</f>
        <v>1.5898122185749042</v>
      </c>
      <c r="W13" s="56">
        <f>('Table 1'!W15/'Table 1'!V15-1)*100</f>
        <v>12.007639373721002</v>
      </c>
      <c r="X13" s="57">
        <f>('Table 1'!X15/'Table 1'!W15-1)*100</f>
        <v>10.152914347381504</v>
      </c>
      <c r="Y13" s="57">
        <f>('Table 1'!Y15/'Table 1'!X15-1)*100</f>
        <v>6.4754955173701445</v>
      </c>
      <c r="Z13" s="58">
        <f>('Table 1'!Z15/'Table 1'!Y15-1)*100</f>
        <v>1.4183099914011343E-2</v>
      </c>
      <c r="AA13" s="56">
        <f>('Table 1'!AA15/'Table 1'!Z15-1)*100</f>
        <v>5.6898826552230553</v>
      </c>
      <c r="AB13" s="57">
        <f>('Table 1'!AB15/'Table 1'!AA15-1)*100</f>
        <v>1.2454552590734691</v>
      </c>
      <c r="AC13" s="57">
        <f>('Table 1'!AC15/'Table 1'!AB15-1)*100</f>
        <v>-4.0773065862428677</v>
      </c>
      <c r="AD13" s="58">
        <f>('Table 1'!AD15/'Table 1'!AC15-1)*100</f>
        <v>6.0073060962122282</v>
      </c>
      <c r="AE13" s="56">
        <f>('Table 1'!AE15/'Table 1'!AD15-1)*100</f>
        <v>4.8507485078619128</v>
      </c>
      <c r="AF13" s="57">
        <f>('Table 1'!AF15/'Table 1'!AE15-1)*100</f>
        <v>3.6632666889840904</v>
      </c>
      <c r="AG13" s="57">
        <f>('Table 1'!AG15/'Table 1'!AF15-1)*100</f>
        <v>-3.8141680554455326</v>
      </c>
      <c r="AH13" s="58">
        <f>('Table 1'!AH15/'Table 1'!AG15-1)*100</f>
        <v>-5.7591028297545037</v>
      </c>
      <c r="AI13" s="56">
        <f>('Table 1'!AI15/'Table 1'!AH15-1)*100</f>
        <v>-1.4935888614507231</v>
      </c>
      <c r="AJ13" s="57">
        <f>('Table 1'!AJ15/'Table 1'!AI15-1)*100</f>
        <v>5.9345804067150842</v>
      </c>
      <c r="AK13" s="57">
        <f>('Table 1'!AK15/'Table 1'!AJ15-1)*100</f>
        <v>6.1927859944914676</v>
      </c>
      <c r="AL13" s="58">
        <f>('Table 1'!AL15/'Table 1'!AK15-1)*100</f>
        <v>7.7675884268535222</v>
      </c>
      <c r="AM13" s="56">
        <f>('Table 1'!AM15/'Table 1'!AL15-1)*100</f>
        <v>8.5826537258601121</v>
      </c>
      <c r="AN13" s="57">
        <f>('Table 1'!AN15/'Table 1'!AM15-1)*100</f>
        <v>16.877861686065664</v>
      </c>
      <c r="AO13" s="57">
        <f>('Table 1'!AO15/'Table 1'!AN15-1)*100</f>
        <v>6.3785829338014244</v>
      </c>
      <c r="AP13" s="58">
        <f>('Table 1'!AP15/'Table 1'!AO15-1)*100</f>
        <v>-5.0653072821325029</v>
      </c>
      <c r="AQ13" s="56">
        <f>('Table 1'!AQ15/'Table 1'!AP15-1)*100</f>
        <v>-6.4738499981257913</v>
      </c>
      <c r="AR13" s="57">
        <f>('Table 1'!AR15/'Table 1'!AQ15-1)*100</f>
        <v>1.1795856756669609</v>
      </c>
      <c r="AS13" s="57">
        <f>('Table 1'!AS15/'Table 1'!AR15-1)*100</f>
        <v>0.21110679965581358</v>
      </c>
      <c r="AT13" s="58">
        <f>('Table 1'!AT15/'Table 1'!AS15-1)*100</f>
        <v>1.3283175170632378</v>
      </c>
      <c r="AU13" s="56">
        <f>('Table 1'!AU15/'Table 1'!AT15-1)*100</f>
        <v>2.3459130068972156</v>
      </c>
      <c r="AV13" s="57">
        <f>('Table 1'!AV15/'Table 1'!AU15-1)*100</f>
        <v>8.6378877571408488</v>
      </c>
      <c r="AW13" s="57">
        <f>('Table 1'!AW15/'Table 1'!AV15-1)*100</f>
        <v>-2.888701827849316</v>
      </c>
      <c r="AX13" s="58">
        <f>('Table 1'!AX15/'Table 1'!AW15-1)*100</f>
        <v>-5.4078061891499001</v>
      </c>
      <c r="AY13" s="56">
        <f>('Table 1'!AY15/'Table 1'!AX15-1)*100</f>
        <v>6.9648613948751548</v>
      </c>
      <c r="AZ13" s="57">
        <f>('Table 1'!AZ15/'Table 1'!AY15-1)*100</f>
        <v>6.1903022162884458</v>
      </c>
      <c r="BA13" s="57">
        <f>('Table 1'!BA15/'Table 1'!AZ15-1)*100</f>
        <v>-2.5993206063915086</v>
      </c>
      <c r="BB13" s="58">
        <f>('Table 1'!BB15/'Table 1'!BA15-1)*100</f>
        <v>5.1321332374436146</v>
      </c>
      <c r="BC13" s="56">
        <f>('Table 1'!BC15/'Table 1'!BB15-1)*100</f>
        <v>14.486104697014369</v>
      </c>
      <c r="BD13" s="57">
        <f>('Table 1'!BD15/'Table 1'!BC15-1)*100</f>
        <v>8.5199385868021782</v>
      </c>
      <c r="BE13" s="57">
        <f>('Table 1'!BE15/'Table 1'!BD15-1)*100</f>
        <v>-1.5804926199678215</v>
      </c>
      <c r="BF13" s="58">
        <f>('Table 1'!BF15/'Table 1'!BE15-1)*100</f>
        <v>2.2314961121034704</v>
      </c>
      <c r="BG13" s="56">
        <f>('Table 1'!BG15/'Table 1'!BF15-1)*100</f>
        <v>0.75928315728155393</v>
      </c>
      <c r="BH13" s="57">
        <f>('Table 1'!BH15/'Table 1'!BG15-1)*100</f>
        <v>11.362961959312944</v>
      </c>
      <c r="BI13" s="57">
        <f>('Table 1'!BI15/'Table 1'!BH15-1)*100</f>
        <v>1.9253506665934061</v>
      </c>
      <c r="BJ13" s="58">
        <f>('Table 1'!BJ15/'Table 1'!BI15-1)*100</f>
        <v>1.765571299963864</v>
      </c>
      <c r="BK13" s="56">
        <f>('Table 1'!BK15/'Table 1'!BJ15-1)*100</f>
        <v>-0.1271804989089631</v>
      </c>
      <c r="BL13" s="57">
        <f>('Table 1'!BL15/'Table 1'!BK15-1)*100</f>
        <v>3.1334055285103135</v>
      </c>
      <c r="BM13" s="57">
        <f>('Table 1'!BM15/'Table 1'!BL15-1)*100</f>
        <v>0.43256503931301538</v>
      </c>
      <c r="BN13" s="58">
        <f>('Table 1'!BN15/'Table 1'!BM15-1)*100</f>
        <v>-1.140342224051405</v>
      </c>
      <c r="BO13" s="56">
        <f>('Table 1'!BO15/'Table 1'!BN15-1)*100</f>
        <v>6.1898950381120921</v>
      </c>
      <c r="BP13" s="57">
        <f>('Table 1'!BP15/'Table 1'!BO15-1)*100</f>
        <v>10.667392669507581</v>
      </c>
      <c r="BQ13" s="57">
        <f>('Table 1'!BQ15/'Table 1'!BP15-1)*100</f>
        <v>0.73697548553630643</v>
      </c>
      <c r="BR13" s="58">
        <f>('Table 1'!BR15/'Table 1'!BQ15-1)*100</f>
        <v>-0.52549791902404275</v>
      </c>
      <c r="BS13" s="56">
        <f>('Table 1'!BS15/'Table 1'!BR15-1)*100</f>
        <v>17.922770027625212</v>
      </c>
      <c r="BT13" s="57">
        <f>('Table 1'!BT15/'Table 1'!BS15-1)*100</f>
        <v>0.41931741675187428</v>
      </c>
      <c r="BU13" s="57">
        <f>('Table 1'!BU15/'Table 1'!BT15-1)*100</f>
        <v>4.0447872972189547</v>
      </c>
      <c r="BV13" s="58">
        <f>('Table 1'!BV15/'Table 1'!BU15-1)*100</f>
        <v>-13.090709541152334</v>
      </c>
      <c r="BW13" s="56">
        <f>('Table 1'!BW15/'Table 1'!BV15-1)*100</f>
        <v>-12.512039863485235</v>
      </c>
      <c r="BX13" s="57">
        <f>('Table 1'!BX15/'Table 1'!BW15-1)*100</f>
        <v>6.7384024683514232</v>
      </c>
      <c r="BY13" s="57">
        <f>('Table 1'!BY15/'Table 1'!BX15-1)*100</f>
        <v>-1.0135443574486813</v>
      </c>
      <c r="BZ13" s="57">
        <f>('Table 1'!BZ15/'Table 1'!BY15-1)*100</f>
        <v>1.5622160822786224</v>
      </c>
      <c r="CA13" s="56">
        <f>('Table 1'!CA15/'Table 1'!BZ15-1)*100</f>
        <v>1.7576568497203127</v>
      </c>
      <c r="CB13" s="57">
        <f>('Table 1'!CB15/'Table 1'!CA15-1)*100</f>
        <v>6.5668965021011827</v>
      </c>
      <c r="CC13" s="57">
        <f>('Table 1'!CC15/'Table 1'!CB15-1)*100</f>
        <v>-6.9738749330893519</v>
      </c>
      <c r="CD13" s="58">
        <f>('Table 1'!CD15/'Table 1'!CC15-1)*100</f>
        <v>1.3510479770918904</v>
      </c>
      <c r="CE13" s="56">
        <f>('Table 1'!CE15/'Table 1'!CD15-1)*100</f>
        <v>0.66330166669104074</v>
      </c>
      <c r="CF13" s="57">
        <f>('Table 1'!CF15/'Table 1'!CE15-1)*100</f>
        <v>8.6368257283848671</v>
      </c>
      <c r="CG13" s="57">
        <f>('Table 1'!CG15/'Table 1'!CF15-1)*100</f>
        <v>0.231155479373224</v>
      </c>
      <c r="CH13" s="58">
        <f>('Table 1'!CH15/'Table 1'!CG15-1)*100</f>
        <v>3.776655444739796</v>
      </c>
      <c r="CI13" s="56">
        <f>('Table 1'!CI15/'Table 1'!CH15-1)*100</f>
        <v>7.7304400775838111</v>
      </c>
      <c r="CJ13" s="57">
        <f>('Table 1'!CJ15/'Table 1'!CI15-1)*100</f>
        <v>5.4111843996729414</v>
      </c>
      <c r="CK13" s="57">
        <f>('Table 1'!CK15/'Table 1'!CJ15-1)*100</f>
        <v>-2.0991515769022695</v>
      </c>
      <c r="CL13" s="58">
        <f>('Table 1'!CL15/'Table 1'!CK15-1)*100</f>
        <v>-2.8204910356535384</v>
      </c>
      <c r="CM13" s="56">
        <f>('Table 1'!CM15/'Table 1'!CL15-1)*100</f>
        <v>-3.6462365081046499</v>
      </c>
      <c r="CN13" s="57">
        <f>('Table 1'!CN15/'Table 1'!CM15-1)*100</f>
        <v>7.2839333670614348</v>
      </c>
      <c r="CO13" s="57">
        <f>('Table 1'!CO15/'Table 1'!CN15-1)*100</f>
        <v>-2.7847819977103838</v>
      </c>
      <c r="CP13" s="58">
        <f>('Table 1'!CP15/'Table 1'!CO15-1)*100</f>
        <v>-3.1621701732055807</v>
      </c>
      <c r="CQ13" s="56">
        <f>('Table 1'!CQ15/'Table 1'!CP15-1)*100</f>
        <v>5.4413029099414478</v>
      </c>
      <c r="CR13" s="57">
        <f>('Table 1'!CR15/'Table 1'!CQ15-1)*100</f>
        <v>4.6822395304803921</v>
      </c>
      <c r="CS13" s="57"/>
      <c r="CT13" s="58"/>
    </row>
    <row r="14" spans="1:98" s="6" customFormat="1" ht="22.5" customHeight="1" x14ac:dyDescent="0.25">
      <c r="A14" s="63" t="s">
        <v>12</v>
      </c>
      <c r="B14" s="17" t="s">
        <v>31</v>
      </c>
      <c r="C14" s="50"/>
      <c r="D14" s="51">
        <f>('Table 1'!D16/'Table 1'!C16-1)*100</f>
        <v>24.407422652925259</v>
      </c>
      <c r="E14" s="51">
        <f>('Table 1'!E16/'Table 1'!D16-1)*100</f>
        <v>17.253916414793878</v>
      </c>
      <c r="F14" s="52">
        <f>('Table 1'!F16/'Table 1'!E16-1)*100</f>
        <v>4.8757575775316475</v>
      </c>
      <c r="G14" s="50">
        <f>('Table 1'!G16/'Table 1'!F16-1)*100</f>
        <v>4.3791268631117264</v>
      </c>
      <c r="H14" s="51">
        <f>('Table 1'!H16/'Table 1'!G16-1)*100</f>
        <v>21.028115581424256</v>
      </c>
      <c r="I14" s="51">
        <f>('Table 1'!I16/'Table 1'!H16-1)*100</f>
        <v>9.5769061026146787</v>
      </c>
      <c r="J14" s="52">
        <f>('Table 1'!J16/'Table 1'!I16-1)*100</f>
        <v>8.1901517815673017</v>
      </c>
      <c r="K14" s="50">
        <f>('Table 1'!K16/'Table 1'!J16-1)*100</f>
        <v>-8.496036121328931</v>
      </c>
      <c r="L14" s="51">
        <f>('Table 1'!L16/'Table 1'!K16-1)*100</f>
        <v>12.551986918460356</v>
      </c>
      <c r="M14" s="51">
        <f>('Table 1'!M16/'Table 1'!L16-1)*100</f>
        <v>10.603656755696012</v>
      </c>
      <c r="N14" s="52">
        <f>('Table 1'!N16/'Table 1'!M16-1)*100</f>
        <v>-7.7265761351929978</v>
      </c>
      <c r="O14" s="50">
        <f>('Table 1'!O16/'Table 1'!N16-1)*100</f>
        <v>-8.2387688276353011E-2</v>
      </c>
      <c r="P14" s="51">
        <f>('Table 1'!P16/'Table 1'!O16-1)*100</f>
        <v>6.2918530617526169</v>
      </c>
      <c r="Q14" s="51">
        <f>('Table 1'!Q16/'Table 1'!P16-1)*100</f>
        <v>9.9371214506263073</v>
      </c>
      <c r="R14" s="52">
        <f>('Table 1'!R16/'Table 1'!Q16-1)*100</f>
        <v>6.03908511343767</v>
      </c>
      <c r="S14" s="50">
        <f>('Table 1'!S16/'Table 1'!R16-1)*100</f>
        <v>2.8267536896509293</v>
      </c>
      <c r="T14" s="51">
        <f>('Table 1'!T16/'Table 1'!S16-1)*100</f>
        <v>9.9821943830565871</v>
      </c>
      <c r="U14" s="51">
        <f>('Table 1'!U16/'Table 1'!T16-1)*100</f>
        <v>20.38697308965429</v>
      </c>
      <c r="V14" s="52">
        <f>('Table 1'!V16/'Table 1'!U16-1)*100</f>
        <v>-0.32939993082092833</v>
      </c>
      <c r="W14" s="50">
        <f>('Table 1'!W16/'Table 1'!V16-1)*100</f>
        <v>-1.7045632762279661</v>
      </c>
      <c r="X14" s="51">
        <f>('Table 1'!X16/'Table 1'!W16-1)*100</f>
        <v>5.4397616135600346</v>
      </c>
      <c r="Y14" s="51">
        <f>('Table 1'!Y16/'Table 1'!X16-1)*100</f>
        <v>1.5711127541233161</v>
      </c>
      <c r="Z14" s="52">
        <f>('Table 1'!Z16/'Table 1'!Y16-1)*100</f>
        <v>-16.819483380968194</v>
      </c>
      <c r="AA14" s="50">
        <f>('Table 1'!AA16/'Table 1'!Z16-1)*100</f>
        <v>-12.338882178949106</v>
      </c>
      <c r="AB14" s="51">
        <f>('Table 1'!AB16/'Table 1'!AA16-1)*100</f>
        <v>-11.988140029116657</v>
      </c>
      <c r="AC14" s="51">
        <f>('Table 1'!AC16/'Table 1'!AB16-1)*100</f>
        <v>-10.914612897367959</v>
      </c>
      <c r="AD14" s="52">
        <f>('Table 1'!AD16/'Table 1'!AC16-1)*100</f>
        <v>-1.2923331662160087</v>
      </c>
      <c r="AE14" s="50">
        <f>('Table 1'!AE16/'Table 1'!AD16-1)*100</f>
        <v>11.055586716071719</v>
      </c>
      <c r="AF14" s="51">
        <f>('Table 1'!AF16/'Table 1'!AE16-1)*100</f>
        <v>10.085516415221862</v>
      </c>
      <c r="AG14" s="51">
        <f>('Table 1'!AG16/'Table 1'!AF16-1)*100</f>
        <v>-0.50492660330272443</v>
      </c>
      <c r="AH14" s="52">
        <f>('Table 1'!AH16/'Table 1'!AG16-1)*100</f>
        <v>1.2316843976332814</v>
      </c>
      <c r="AI14" s="50">
        <f>('Table 1'!AI16/'Table 1'!AH16-1)*100</f>
        <v>5.7813937796917791</v>
      </c>
      <c r="AJ14" s="51">
        <f>('Table 1'!AJ16/'Table 1'!AI16-1)*100</f>
        <v>6.8858981185214718</v>
      </c>
      <c r="AK14" s="51">
        <f>('Table 1'!AK16/'Table 1'!AJ16-1)*100</f>
        <v>2.4216012188991831</v>
      </c>
      <c r="AL14" s="52">
        <f>('Table 1'!AL16/'Table 1'!AK16-1)*100</f>
        <v>14.211592444995347</v>
      </c>
      <c r="AM14" s="50">
        <f>('Table 1'!AM16/'Table 1'!AL16-1)*100</f>
        <v>-9.6265813788270478</v>
      </c>
      <c r="AN14" s="51">
        <f>('Table 1'!AN16/'Table 1'!AM16-1)*100</f>
        <v>-3.9831972013014583</v>
      </c>
      <c r="AO14" s="51">
        <f>('Table 1'!AO16/'Table 1'!AN16-1)*100</f>
        <v>4.5145022799631285</v>
      </c>
      <c r="AP14" s="52">
        <f>('Table 1'!AP16/'Table 1'!AO16-1)*100</f>
        <v>-14.841950319228204</v>
      </c>
      <c r="AQ14" s="50">
        <f>('Table 1'!AQ16/'Table 1'!AP16-1)*100</f>
        <v>-17.850689205882031</v>
      </c>
      <c r="AR14" s="51">
        <f>('Table 1'!AR16/'Table 1'!AQ16-1)*100</f>
        <v>-0.44269866695824112</v>
      </c>
      <c r="AS14" s="51">
        <f>('Table 1'!AS16/'Table 1'!AR16-1)*100</f>
        <v>14.895239930541404</v>
      </c>
      <c r="AT14" s="52">
        <f>('Table 1'!AT16/'Table 1'!AS16-1)*100</f>
        <v>38.739677067587188</v>
      </c>
      <c r="AU14" s="50">
        <f>('Table 1'!AU16/'Table 1'!AT16-1)*100</f>
        <v>-15.496721746710683</v>
      </c>
      <c r="AV14" s="51">
        <f>('Table 1'!AV16/'Table 1'!AU16-1)*100</f>
        <v>11.308177041635314</v>
      </c>
      <c r="AW14" s="51">
        <f>('Table 1'!AW16/'Table 1'!AV16-1)*100</f>
        <v>8.1309083327662623</v>
      </c>
      <c r="AX14" s="52">
        <f>('Table 1'!AX16/'Table 1'!AW16-1)*100</f>
        <v>0.8274426956274672</v>
      </c>
      <c r="AY14" s="50">
        <f>('Table 1'!AY16/'Table 1'!AX16-1)*100</f>
        <v>9.4216157182216662</v>
      </c>
      <c r="AZ14" s="51">
        <f>('Table 1'!AZ16/'Table 1'!AY16-1)*100</f>
        <v>6.500557171796828</v>
      </c>
      <c r="BA14" s="51">
        <f>('Table 1'!BA16/'Table 1'!AZ16-1)*100</f>
        <v>6.061818210394021</v>
      </c>
      <c r="BB14" s="52">
        <f>('Table 1'!BB16/'Table 1'!BA16-1)*100</f>
        <v>3.1805068370426515</v>
      </c>
      <c r="BC14" s="50">
        <f>('Table 1'!BC16/'Table 1'!BB16-1)*100</f>
        <v>-4.3221458048808614</v>
      </c>
      <c r="BD14" s="51">
        <f>('Table 1'!BD16/'Table 1'!BC16-1)*100</f>
        <v>8.2425917428558648</v>
      </c>
      <c r="BE14" s="51">
        <f>('Table 1'!BE16/'Table 1'!BD16-1)*100</f>
        <v>-2.4766682973438425</v>
      </c>
      <c r="BF14" s="52">
        <f>('Table 1'!BF16/'Table 1'!BE16-1)*100</f>
        <v>-3.7627874294616892</v>
      </c>
      <c r="BG14" s="50">
        <f>('Table 1'!BG16/'Table 1'!BF16-1)*100</f>
        <v>1.5548911514883468</v>
      </c>
      <c r="BH14" s="51">
        <f>('Table 1'!BH16/'Table 1'!BG16-1)*100</f>
        <v>14.996912401169094</v>
      </c>
      <c r="BI14" s="51">
        <f>('Table 1'!BI16/'Table 1'!BH16-1)*100</f>
        <v>4.231786561212969</v>
      </c>
      <c r="BJ14" s="52">
        <f>('Table 1'!BJ16/'Table 1'!BI16-1)*100</f>
        <v>-0.72047409265595386</v>
      </c>
      <c r="BK14" s="50">
        <f>('Table 1'!BK16/'Table 1'!BJ16-1)*100</f>
        <v>27.470365222810788</v>
      </c>
      <c r="BL14" s="51">
        <f>('Table 1'!BL16/'Table 1'!BK16-1)*100</f>
        <v>-7.0411508245877048</v>
      </c>
      <c r="BM14" s="51">
        <f>('Table 1'!BM16/'Table 1'!BL16-1)*100</f>
        <v>-3.245092215302503</v>
      </c>
      <c r="BN14" s="52">
        <f>('Table 1'!BN16/'Table 1'!BM16-1)*100</f>
        <v>-11.410597169742076</v>
      </c>
      <c r="BO14" s="50">
        <f>('Table 1'!BO16/'Table 1'!BN16-1)*100</f>
        <v>11.364905646973767</v>
      </c>
      <c r="BP14" s="51">
        <f>('Table 1'!BP16/'Table 1'!BO16-1)*100</f>
        <v>3.2527317845710169</v>
      </c>
      <c r="BQ14" s="51">
        <f>('Table 1'!BQ16/'Table 1'!BP16-1)*100</f>
        <v>2.3334835345913518</v>
      </c>
      <c r="BR14" s="52">
        <f>('Table 1'!BR16/'Table 1'!BQ16-1)*100</f>
        <v>-5.8519652662320398</v>
      </c>
      <c r="BS14" s="50">
        <f>('Table 1'!BS16/'Table 1'!BR16-1)*100</f>
        <v>-24.746946108079637</v>
      </c>
      <c r="BT14" s="51">
        <f>('Table 1'!BT16/'Table 1'!BS16-1)*100</f>
        <v>-45.708085579551174</v>
      </c>
      <c r="BU14" s="51">
        <f>('Table 1'!BU16/'Table 1'!BT16-1)*100</f>
        <v>6.295976281915916</v>
      </c>
      <c r="BV14" s="52">
        <f>('Table 1'!BV16/'Table 1'!BU16-1)*100</f>
        <v>-2.734776889773749</v>
      </c>
      <c r="BW14" s="50">
        <f>('Table 1'!BW16/'Table 1'!BV16-1)*100</f>
        <v>0.50558369355262478</v>
      </c>
      <c r="BX14" s="51">
        <f>('Table 1'!BX16/'Table 1'!BW16-1)*100</f>
        <v>0.96013452347960548</v>
      </c>
      <c r="BY14" s="51">
        <f>('Table 1'!BY16/'Table 1'!BX16-1)*100</f>
        <v>8.2387495983868178</v>
      </c>
      <c r="BZ14" s="51">
        <f>('Table 1'!BZ16/'Table 1'!BY16-1)*100</f>
        <v>25.843026699338843</v>
      </c>
      <c r="CA14" s="50">
        <f>('Table 1'!CA16/'Table 1'!BZ16-1)*100</f>
        <v>-10.454580027859073</v>
      </c>
      <c r="CB14" s="51">
        <f>('Table 1'!CB16/'Table 1'!CA16-1)*100</f>
        <v>23.525785141061519</v>
      </c>
      <c r="CC14" s="51">
        <f>('Table 1'!CC16/'Table 1'!CB16-1)*100</f>
        <v>13.511088255468074</v>
      </c>
      <c r="CD14" s="52">
        <f>('Table 1'!CD16/'Table 1'!CC16-1)*100</f>
        <v>-11.493393042476496</v>
      </c>
      <c r="CE14" s="50">
        <f>('Table 1'!CE16/'Table 1'!CD16-1)*100</f>
        <v>-11.018728924689757</v>
      </c>
      <c r="CF14" s="51">
        <f>('Table 1'!CF16/'Table 1'!CE16-1)*100</f>
        <v>14.614790503644759</v>
      </c>
      <c r="CG14" s="51">
        <f>('Table 1'!CG16/'Table 1'!CF16-1)*100</f>
        <v>3.8535683306356372</v>
      </c>
      <c r="CH14" s="52">
        <f>('Table 1'!CH16/'Table 1'!CG16-1)*100</f>
        <v>-1.7249520797133377</v>
      </c>
      <c r="CI14" s="50">
        <f>('Table 1'!CI16/'Table 1'!CH16-1)*100</f>
        <v>-11.316151686542565</v>
      </c>
      <c r="CJ14" s="51">
        <f>('Table 1'!CJ16/'Table 1'!CI16-1)*100</f>
        <v>-3.4327503479561927</v>
      </c>
      <c r="CK14" s="51">
        <f>('Table 1'!CK16/'Table 1'!CJ16-1)*100</f>
        <v>20.346589551762918</v>
      </c>
      <c r="CL14" s="52">
        <f>('Table 1'!CL16/'Table 1'!CK16-1)*100</f>
        <v>-3.7401234320224463</v>
      </c>
      <c r="CM14" s="50">
        <f>('Table 1'!CM16/'Table 1'!CL16-1)*100</f>
        <v>-1.2505525862573141</v>
      </c>
      <c r="CN14" s="51">
        <f>('Table 1'!CN16/'Table 1'!CM16-1)*100</f>
        <v>-7.8106533452217297</v>
      </c>
      <c r="CO14" s="51">
        <f>('Table 1'!CO16/'Table 1'!CN16-1)*100</f>
        <v>16.969838785222223</v>
      </c>
      <c r="CP14" s="52">
        <f>('Table 1'!CP16/'Table 1'!CO16-1)*100</f>
        <v>-6.0072772686922793</v>
      </c>
      <c r="CQ14" s="50">
        <f>('Table 1'!CQ16/'Table 1'!CP16-1)*100</f>
        <v>2.0987563856235569</v>
      </c>
      <c r="CR14" s="51">
        <f>('Table 1'!CR16/'Table 1'!CQ16-1)*100</f>
        <v>19.143426634871808</v>
      </c>
      <c r="CS14" s="51"/>
      <c r="CT14" s="52"/>
    </row>
    <row r="15" spans="1:98" s="12" customFormat="1" ht="23.25" customHeight="1" x14ac:dyDescent="0.25">
      <c r="A15" s="63"/>
      <c r="B15" s="21" t="s">
        <v>13</v>
      </c>
      <c r="C15" s="53"/>
      <c r="D15" s="54">
        <f>('Table 1'!D17/'Table 1'!C17-1)*100</f>
        <v>-15.368055640114687</v>
      </c>
      <c r="E15" s="54">
        <f>('Table 1'!E17/'Table 1'!D17-1)*100</f>
        <v>8.7015932962316356</v>
      </c>
      <c r="F15" s="55">
        <f>('Table 1'!F17/'Table 1'!E17-1)*100</f>
        <v>11.501427815815134</v>
      </c>
      <c r="G15" s="53">
        <f>('Table 1'!G17/'Table 1'!F17-1)*100</f>
        <v>7.5580226433422437</v>
      </c>
      <c r="H15" s="54">
        <f>('Table 1'!H17/'Table 1'!G17-1)*100</f>
        <v>-16.884360481775019</v>
      </c>
      <c r="I15" s="54">
        <f>('Table 1'!I17/'Table 1'!H17-1)*100</f>
        <v>3.0921139929536379</v>
      </c>
      <c r="J15" s="55">
        <f>('Table 1'!J17/'Table 1'!I17-1)*100</f>
        <v>3.3249513842727341</v>
      </c>
      <c r="K15" s="53">
        <f>('Table 1'!K17/'Table 1'!J17-1)*100</f>
        <v>-22.950835385797198</v>
      </c>
      <c r="L15" s="54">
        <f>('Table 1'!L17/'Table 1'!K17-1)*100</f>
        <v>2.7739860767274749</v>
      </c>
      <c r="M15" s="54">
        <f>('Table 1'!M17/'Table 1'!L17-1)*100</f>
        <v>10.807187088999726</v>
      </c>
      <c r="N15" s="55">
        <f>('Table 1'!N17/'Table 1'!M17-1)*100</f>
        <v>11.954971776516254</v>
      </c>
      <c r="O15" s="53">
        <f>('Table 1'!O17/'Table 1'!N17-1)*100</f>
        <v>13.928753807380922</v>
      </c>
      <c r="P15" s="54">
        <f>('Table 1'!P17/'Table 1'!O17-1)*100</f>
        <v>-8.2723125239424711</v>
      </c>
      <c r="Q15" s="54">
        <f>('Table 1'!Q17/'Table 1'!P17-1)*100</f>
        <v>4.0229453527739212</v>
      </c>
      <c r="R15" s="55">
        <f>('Table 1'!R17/'Table 1'!Q17-1)*100</f>
        <v>5.9727224417605251</v>
      </c>
      <c r="S15" s="53">
        <f>('Table 1'!S17/'Table 1'!R17-1)*100</f>
        <v>6.3825894779439674</v>
      </c>
      <c r="T15" s="54">
        <f>('Table 1'!T17/'Table 1'!S17-1)*100</f>
        <v>-7.0724453318090186</v>
      </c>
      <c r="U15" s="54">
        <f>('Table 1'!U17/'Table 1'!T17-1)*100</f>
        <v>5.2636848996632457</v>
      </c>
      <c r="V15" s="55">
        <f>('Table 1'!V17/'Table 1'!U17-1)*100</f>
        <v>8.3560773553932766</v>
      </c>
      <c r="W15" s="53">
        <f>('Table 1'!W17/'Table 1'!V17-1)*100</f>
        <v>13.872386685206139</v>
      </c>
      <c r="X15" s="54">
        <f>('Table 1'!X17/'Table 1'!W17-1)*100</f>
        <v>-13.193927861246246</v>
      </c>
      <c r="Y15" s="54">
        <f>('Table 1'!Y17/'Table 1'!X17-1)*100</f>
        <v>0.62820065435038597</v>
      </c>
      <c r="Z15" s="55">
        <f>('Table 1'!Z17/'Table 1'!Y17-1)*100</f>
        <v>1.7928901113464235</v>
      </c>
      <c r="AA15" s="53">
        <f>('Table 1'!AA17/'Table 1'!Z17-1)*100</f>
        <v>0.25255908711283581</v>
      </c>
      <c r="AB15" s="54">
        <f>('Table 1'!AB17/'Table 1'!AA17-1)*100</f>
        <v>-11.53492091296161</v>
      </c>
      <c r="AC15" s="54">
        <f>('Table 1'!AC17/'Table 1'!AB17-1)*100</f>
        <v>-0.33026426421076671</v>
      </c>
      <c r="AD15" s="55">
        <f>('Table 1'!AD17/'Table 1'!AC17-1)*100</f>
        <v>28.856707067165075</v>
      </c>
      <c r="AE15" s="53">
        <f>('Table 1'!AE17/'Table 1'!AD17-1)*100</f>
        <v>4.7175542909442481</v>
      </c>
      <c r="AF15" s="54">
        <f>('Table 1'!AF17/'Table 1'!AE17-1)*100</f>
        <v>-18.51824214546992</v>
      </c>
      <c r="AG15" s="54">
        <f>('Table 1'!AG17/'Table 1'!AF17-1)*100</f>
        <v>-2.8931712302186496</v>
      </c>
      <c r="AH15" s="55">
        <f>('Table 1'!AH17/'Table 1'!AG17-1)*100</f>
        <v>12.101356521257545</v>
      </c>
      <c r="AI15" s="53">
        <f>('Table 1'!AI17/'Table 1'!AH17-1)*100</f>
        <v>7.5448791273038385</v>
      </c>
      <c r="AJ15" s="54">
        <f>('Table 1'!AJ17/'Table 1'!AI17-1)*100</f>
        <v>-5.8684498693528102</v>
      </c>
      <c r="AK15" s="54">
        <f>('Table 1'!AK17/'Table 1'!AJ17-1)*100</f>
        <v>-0.27623200211188692</v>
      </c>
      <c r="AL15" s="55">
        <f>('Table 1'!AL17/'Table 1'!AK17-1)*100</f>
        <v>9.2963970879211146</v>
      </c>
      <c r="AM15" s="53">
        <f>('Table 1'!AM17/'Table 1'!AL17-1)*100</f>
        <v>-1.4516034581474435</v>
      </c>
      <c r="AN15" s="54">
        <f>('Table 1'!AN17/'Table 1'!AM17-1)*100</f>
        <v>-8.6202286747145145</v>
      </c>
      <c r="AO15" s="54">
        <f>('Table 1'!AO17/'Table 1'!AN17-1)*100</f>
        <v>6.4741276693109029</v>
      </c>
      <c r="AP15" s="55">
        <f>('Table 1'!AP17/'Table 1'!AO17-1)*100</f>
        <v>10.457107682954847</v>
      </c>
      <c r="AQ15" s="53">
        <f>('Table 1'!AQ17/'Table 1'!AP17-1)*100</f>
        <v>6.1647852389477231</v>
      </c>
      <c r="AR15" s="54">
        <f>('Table 1'!AR17/'Table 1'!AQ17-1)*100</f>
        <v>-9.7186823958368649</v>
      </c>
      <c r="AS15" s="54">
        <f>('Table 1'!AS17/'Table 1'!AR17-1)*100</f>
        <v>-0.41676541947358592</v>
      </c>
      <c r="AT15" s="55">
        <f>('Table 1'!AT17/'Table 1'!AS17-1)*100</f>
        <v>8.0546064390392793</v>
      </c>
      <c r="AU15" s="53">
        <f>('Table 1'!AU17/'Table 1'!AT17-1)*100</f>
        <v>5.9239599513097652</v>
      </c>
      <c r="AV15" s="54">
        <f>('Table 1'!AV17/'Table 1'!AU17-1)*100</f>
        <v>-5.3697222148838879</v>
      </c>
      <c r="AW15" s="54">
        <f>('Table 1'!AW17/'Table 1'!AV17-1)*100</f>
        <v>3.651644388202957</v>
      </c>
      <c r="AX15" s="55">
        <f>('Table 1'!AX17/'Table 1'!AW17-1)*100</f>
        <v>3.4315688883268747</v>
      </c>
      <c r="AY15" s="53">
        <f>('Table 1'!AY17/'Table 1'!AX17-1)*100</f>
        <v>4.0884900317183615</v>
      </c>
      <c r="AZ15" s="54">
        <f>('Table 1'!AZ17/'Table 1'!AY17-1)*100</f>
        <v>-9.1736133618951055</v>
      </c>
      <c r="BA15" s="54">
        <f>('Table 1'!BA17/'Table 1'!AZ17-1)*100</f>
        <v>6.5707078264812813</v>
      </c>
      <c r="BB15" s="55">
        <f>('Table 1'!BB17/'Table 1'!BA17-1)*100</f>
        <v>2.9241442822149466</v>
      </c>
      <c r="BC15" s="53">
        <f>('Table 1'!BC17/'Table 1'!BB17-1)*100</f>
        <v>5.5827881807042123</v>
      </c>
      <c r="BD15" s="54">
        <f>('Table 1'!BD17/'Table 1'!BC17-1)*100</f>
        <v>-4.7557667064610287</v>
      </c>
      <c r="BE15" s="54">
        <f>('Table 1'!BE17/'Table 1'!BD17-1)*100</f>
        <v>2.3488368155246908</v>
      </c>
      <c r="BF15" s="55">
        <f>('Table 1'!BF17/'Table 1'!BE17-1)*100</f>
        <v>3.5415478794374788</v>
      </c>
      <c r="BG15" s="53">
        <f>('Table 1'!BG17/'Table 1'!BF17-1)*100</f>
        <v>4.6157880538556961</v>
      </c>
      <c r="BH15" s="54">
        <f>('Table 1'!BH17/'Table 1'!BG17-1)*100</f>
        <v>-5.9957600105726598</v>
      </c>
      <c r="BI15" s="54">
        <f>('Table 1'!BI17/'Table 1'!BH17-1)*100</f>
        <v>3.1194095399089905</v>
      </c>
      <c r="BJ15" s="55">
        <f>('Table 1'!BJ17/'Table 1'!BI17-1)*100</f>
        <v>7.2879818184047762</v>
      </c>
      <c r="BK15" s="53">
        <f>('Table 1'!BK17/'Table 1'!BJ17-1)*100</f>
        <v>7.0526742525843344</v>
      </c>
      <c r="BL15" s="54">
        <f>('Table 1'!BL17/'Table 1'!BK17-1)*100</f>
        <v>-11.678873670482782</v>
      </c>
      <c r="BM15" s="54">
        <f>('Table 1'!BM17/'Table 1'!BL17-1)*100</f>
        <v>5.4660007014044387</v>
      </c>
      <c r="BN15" s="55">
        <f>('Table 1'!BN17/'Table 1'!BM17-1)*100</f>
        <v>7.5859810034101915</v>
      </c>
      <c r="BO15" s="53">
        <f>('Table 1'!BO17/'Table 1'!BN17-1)*100</f>
        <v>6.9170647017885667</v>
      </c>
      <c r="BP15" s="54">
        <f>('Table 1'!BP17/'Table 1'!BO17-1)*100</f>
        <v>-7.4982536682341561</v>
      </c>
      <c r="BQ15" s="54">
        <f>('Table 1'!BQ17/'Table 1'!BP17-1)*100</f>
        <v>0.70059301332809909</v>
      </c>
      <c r="BR15" s="55">
        <f>('Table 1'!BR17/'Table 1'!BQ17-1)*100</f>
        <v>10.101396801452855</v>
      </c>
      <c r="BS15" s="53">
        <f>('Table 1'!BS17/'Table 1'!BR17-1)*100</f>
        <v>-7.236549880885268</v>
      </c>
      <c r="BT15" s="54">
        <f>('Table 1'!BT17/'Table 1'!BS17-1)*100</f>
        <v>-46.945045218406023</v>
      </c>
      <c r="BU15" s="54">
        <f>('Table 1'!BU17/'Table 1'!BT17-1)*100</f>
        <v>3.3609923873221925</v>
      </c>
      <c r="BV15" s="55">
        <f>('Table 1'!BV17/'Table 1'!BU17-1)*100</f>
        <v>29.123127434672359</v>
      </c>
      <c r="BW15" s="53">
        <f>('Table 1'!BW17/'Table 1'!BV17-1)*100</f>
        <v>38.032268641600538</v>
      </c>
      <c r="BX15" s="54">
        <f>('Table 1'!BX17/'Table 1'!BW17-1)*100</f>
        <v>-10.422943220578906</v>
      </c>
      <c r="BY15" s="54">
        <f>('Table 1'!BY17/'Table 1'!BX17-1)*100</f>
        <v>12.540049156967491</v>
      </c>
      <c r="BZ15" s="54">
        <f>('Table 1'!BZ17/'Table 1'!BY17-1)*100</f>
        <v>16.456847009438881</v>
      </c>
      <c r="CA15" s="53">
        <f>('Table 1'!CA17/'Table 1'!BZ17-1)*100</f>
        <v>1.6682638453552556</v>
      </c>
      <c r="CB15" s="54">
        <f>('Table 1'!CB17/'Table 1'!CA17-1)*100</f>
        <v>-5.1250054065004269</v>
      </c>
      <c r="CC15" s="54">
        <f>('Table 1'!CC17/'Table 1'!CB17-1)*100</f>
        <v>-1.2577256356708033</v>
      </c>
      <c r="CD15" s="55">
        <f>('Table 1'!CD17/'Table 1'!CC17-1)*100</f>
        <v>8.7650650040671962</v>
      </c>
      <c r="CE15" s="53">
        <f>('Table 1'!CE17/'Table 1'!CD17-1)*100</f>
        <v>5.1650293715324702</v>
      </c>
      <c r="CF15" s="54">
        <f>('Table 1'!CF17/'Table 1'!CE17-1)*100</f>
        <v>-9.5338953499232382</v>
      </c>
      <c r="CG15" s="54">
        <f>('Table 1'!CG17/'Table 1'!CF17-1)*100</f>
        <v>3.8782693448578653</v>
      </c>
      <c r="CH15" s="55">
        <f>('Table 1'!CH17/'Table 1'!CG17-1)*100</f>
        <v>6.6753439998230135</v>
      </c>
      <c r="CI15" s="53">
        <f>('Table 1'!CI17/'Table 1'!CH17-1)*100</f>
        <v>6.5110795946001332</v>
      </c>
      <c r="CJ15" s="54">
        <f>('Table 1'!CJ17/'Table 1'!CI17-1)*100</f>
        <v>-10.918621641888871</v>
      </c>
      <c r="CK15" s="54">
        <f>('Table 1'!CK17/'Table 1'!CJ17-1)*100</f>
        <v>4.798264204410807</v>
      </c>
      <c r="CL15" s="55">
        <f>('Table 1'!CL17/'Table 1'!CK17-1)*100</f>
        <v>5.8428869769941105</v>
      </c>
      <c r="CM15" s="53">
        <f>('Table 1'!CM17/'Table 1'!CL17-1)*100</f>
        <v>4.4912222039077854</v>
      </c>
      <c r="CN15" s="54">
        <f>('Table 1'!CN17/'Table 1'!CM17-1)*100</f>
        <v>-9.3474475925737881</v>
      </c>
      <c r="CO15" s="54">
        <f>('Table 1'!CO17/'Table 1'!CN17-1)*100</f>
        <v>5.5046151602479609</v>
      </c>
      <c r="CP15" s="55">
        <f>('Table 1'!CP17/'Table 1'!CO17-1)*100</f>
        <v>7.0745324460557812</v>
      </c>
      <c r="CQ15" s="53">
        <f>('Table 1'!CQ17/'Table 1'!CP17-1)*100</f>
        <v>3.6164052125316815</v>
      </c>
      <c r="CR15" s="54">
        <f>('Table 1'!CR17/'Table 1'!CQ17-1)*100</f>
        <v>-13.628748863770767</v>
      </c>
      <c r="CS15" s="54"/>
      <c r="CT15" s="55"/>
    </row>
    <row r="16" spans="1:98" s="6" customFormat="1" ht="23.25" customHeight="1" x14ac:dyDescent="0.25">
      <c r="A16" s="64" t="s">
        <v>14</v>
      </c>
      <c r="B16" s="6" t="s">
        <v>15</v>
      </c>
      <c r="C16" s="56"/>
      <c r="D16" s="57">
        <f>('Table 1'!D18/'Table 1'!C18-1)*100</f>
        <v>2.1594764397548039</v>
      </c>
      <c r="E16" s="57">
        <f>('Table 1'!E18/'Table 1'!D18-1)*100</f>
        <v>7.1394115304037831</v>
      </c>
      <c r="F16" s="58">
        <f>('Table 1'!F18/'Table 1'!E18-1)*100</f>
        <v>15.65699838704122</v>
      </c>
      <c r="G16" s="56">
        <f>('Table 1'!G18/'Table 1'!F18-1)*100</f>
        <v>-7.5636340271801767</v>
      </c>
      <c r="H16" s="57">
        <f>('Table 1'!H18/'Table 1'!G18-1)*100</f>
        <v>-21.9184219141756</v>
      </c>
      <c r="I16" s="57">
        <f>('Table 1'!I18/'Table 1'!H18-1)*100</f>
        <v>-13.522452234230798</v>
      </c>
      <c r="J16" s="58">
        <f>('Table 1'!J18/'Table 1'!I18-1)*100</f>
        <v>7.9953892390897341</v>
      </c>
      <c r="K16" s="56">
        <f>('Table 1'!K18/'Table 1'!J18-1)*100</f>
        <v>-18.142401783267303</v>
      </c>
      <c r="L16" s="57">
        <f>('Table 1'!L18/'Table 1'!K18-1)*100</f>
        <v>22.704483074844163</v>
      </c>
      <c r="M16" s="57">
        <f>('Table 1'!M18/'Table 1'!L18-1)*100</f>
        <v>0.32013460971238583</v>
      </c>
      <c r="N16" s="58">
        <f>('Table 1'!N18/'Table 1'!M18-1)*100</f>
        <v>8.1101412175551566</v>
      </c>
      <c r="O16" s="56">
        <f>('Table 1'!O18/'Table 1'!N18-1)*100</f>
        <v>8.5039302395063299</v>
      </c>
      <c r="P16" s="57">
        <f>('Table 1'!P18/'Table 1'!O18-1)*100</f>
        <v>0.67361904057483546</v>
      </c>
      <c r="Q16" s="57">
        <f>('Table 1'!Q18/'Table 1'!P18-1)*100</f>
        <v>1.5286371365590856</v>
      </c>
      <c r="R16" s="58">
        <f>('Table 1'!R18/'Table 1'!Q18-1)*100</f>
        <v>-2.1527556890158617</v>
      </c>
      <c r="S16" s="56">
        <f>('Table 1'!S18/'Table 1'!R18-1)*100</f>
        <v>-14.417355060837078</v>
      </c>
      <c r="T16" s="57">
        <f>('Table 1'!T18/'Table 1'!S18-1)*100</f>
        <v>6.6882247405378958</v>
      </c>
      <c r="U16" s="57">
        <f>('Table 1'!U18/'Table 1'!T18-1)*100</f>
        <v>15.172964188349081</v>
      </c>
      <c r="V16" s="58">
        <f>('Table 1'!V18/'Table 1'!U18-1)*100</f>
        <v>6.2499987698456883</v>
      </c>
      <c r="W16" s="56">
        <f>('Table 1'!W18/'Table 1'!V18-1)*100</f>
        <v>29.602312460296677</v>
      </c>
      <c r="X16" s="57">
        <f>('Table 1'!X18/'Table 1'!W18-1)*100</f>
        <v>-15.430700374903827</v>
      </c>
      <c r="Y16" s="57">
        <f>('Table 1'!Y18/'Table 1'!X18-1)*100</f>
        <v>6.7094966714601911</v>
      </c>
      <c r="Z16" s="58">
        <f>('Table 1'!Z18/'Table 1'!Y18-1)*100</f>
        <v>-17.615991208827097</v>
      </c>
      <c r="AA16" s="56">
        <f>('Table 1'!AA18/'Table 1'!Z18-1)*100</f>
        <v>-20.66053827332658</v>
      </c>
      <c r="AB16" s="57">
        <f>('Table 1'!AB18/'Table 1'!AA18-1)*100</f>
        <v>1.1766978839781839</v>
      </c>
      <c r="AC16" s="57">
        <f>('Table 1'!AC18/'Table 1'!AB18-1)*100</f>
        <v>2.3505955654962163</v>
      </c>
      <c r="AD16" s="58">
        <f>('Table 1'!AD18/'Table 1'!AC18-1)*100</f>
        <v>12.805598296247833</v>
      </c>
      <c r="AE16" s="56">
        <f>('Table 1'!AE18/'Table 1'!AD18-1)*100</f>
        <v>-9.0253496808726741</v>
      </c>
      <c r="AF16" s="57">
        <f>('Table 1'!AF18/'Table 1'!AE18-1)*100</f>
        <v>2.0997636828159916</v>
      </c>
      <c r="AG16" s="57">
        <f>('Table 1'!AG18/'Table 1'!AF18-1)*100</f>
        <v>2.6906561112065797</v>
      </c>
      <c r="AH16" s="58">
        <f>('Table 1'!AH18/'Table 1'!AG18-1)*100</f>
        <v>0.27721868020211815</v>
      </c>
      <c r="AI16" s="56">
        <f>('Table 1'!AI18/'Table 1'!AH18-1)*100</f>
        <v>3.0045556539594953</v>
      </c>
      <c r="AJ16" s="57">
        <f>('Table 1'!AJ18/'Table 1'!AI18-1)*100</f>
        <v>18.237983821089632</v>
      </c>
      <c r="AK16" s="57">
        <f>('Table 1'!AK18/'Table 1'!AJ18-1)*100</f>
        <v>-4.6547512677332703</v>
      </c>
      <c r="AL16" s="58">
        <f>('Table 1'!AL18/'Table 1'!AK18-1)*100</f>
        <v>12.817468824939127</v>
      </c>
      <c r="AM16" s="56">
        <f>('Table 1'!AM18/'Table 1'!AL18-1)*100</f>
        <v>-11.891999061277513</v>
      </c>
      <c r="AN16" s="57">
        <f>('Table 1'!AN18/'Table 1'!AM18-1)*100</f>
        <v>1.727376727025387E-2</v>
      </c>
      <c r="AO16" s="57">
        <f>('Table 1'!AO18/'Table 1'!AN18-1)*100</f>
        <v>-4.5472819906605348</v>
      </c>
      <c r="AP16" s="58">
        <f>('Table 1'!AP18/'Table 1'!AO18-1)*100</f>
        <v>11.507233829042063</v>
      </c>
      <c r="AQ16" s="56">
        <f>('Table 1'!AQ18/'Table 1'!AP18-1)*100</f>
        <v>-0.45182625413058286</v>
      </c>
      <c r="AR16" s="57">
        <f>('Table 1'!AR18/'Table 1'!AQ18-1)*100</f>
        <v>0.38334650427660488</v>
      </c>
      <c r="AS16" s="57">
        <f>('Table 1'!AS18/'Table 1'!AR18-1)*100</f>
        <v>2.5395751896968966</v>
      </c>
      <c r="AT16" s="58">
        <f>('Table 1'!AT18/'Table 1'!AS18-1)*100</f>
        <v>4.9370009724133412</v>
      </c>
      <c r="AU16" s="56">
        <f>('Table 1'!AU18/'Table 1'!AT18-1)*100</f>
        <v>6.7598949254638052</v>
      </c>
      <c r="AV16" s="57">
        <f>('Table 1'!AV18/'Table 1'!AU18-1)*100</f>
        <v>5.3262835879486436</v>
      </c>
      <c r="AW16" s="57">
        <f>('Table 1'!AW18/'Table 1'!AV18-1)*100</f>
        <v>3.7814689614236174</v>
      </c>
      <c r="AX16" s="58">
        <f>('Table 1'!AX18/'Table 1'!AW18-1)*100</f>
        <v>1.1135750047035931</v>
      </c>
      <c r="AY16" s="56">
        <f>('Table 1'!AY18/'Table 1'!AX18-1)*100</f>
        <v>-2.0399625710594727</v>
      </c>
      <c r="AZ16" s="57">
        <f>('Table 1'!AZ18/'Table 1'!AY18-1)*100</f>
        <v>-16.960921800846339</v>
      </c>
      <c r="BA16" s="57">
        <f>('Table 1'!BA18/'Table 1'!AZ18-1)*100</f>
        <v>9.7822397018943352</v>
      </c>
      <c r="BB16" s="58">
        <f>('Table 1'!BB18/'Table 1'!BA18-1)*100</f>
        <v>9.4059363454308098</v>
      </c>
      <c r="BC16" s="56">
        <f>('Table 1'!BC18/'Table 1'!BB18-1)*100</f>
        <v>-0.75639898724513266</v>
      </c>
      <c r="BD16" s="57">
        <f>('Table 1'!BD18/'Table 1'!BC18-1)*100</f>
        <v>18.498250316028098</v>
      </c>
      <c r="BE16" s="57">
        <f>('Table 1'!BE18/'Table 1'!BD18-1)*100</f>
        <v>-12.169075074923686</v>
      </c>
      <c r="BF16" s="58">
        <f>('Table 1'!BF18/'Table 1'!BE18-1)*100</f>
        <v>6.1578997774168531</v>
      </c>
      <c r="BG16" s="56">
        <f>('Table 1'!BG18/'Table 1'!BF18-1)*100</f>
        <v>-0.5939137168716635</v>
      </c>
      <c r="BH16" s="57">
        <f>('Table 1'!BH18/'Table 1'!BG18-1)*100</f>
        <v>4.3011316120164178</v>
      </c>
      <c r="BI16" s="57">
        <f>('Table 1'!BI18/'Table 1'!BH18-1)*100</f>
        <v>-3.7129538252996586</v>
      </c>
      <c r="BJ16" s="58">
        <f>('Table 1'!BJ18/'Table 1'!BI18-1)*100</f>
        <v>2.760291646588886</v>
      </c>
      <c r="BK16" s="56">
        <f>('Table 1'!BK18/'Table 1'!BJ18-1)*100</f>
        <v>13.88786675925131</v>
      </c>
      <c r="BL16" s="57">
        <f>('Table 1'!BL18/'Table 1'!BK18-1)*100</f>
        <v>-11.400441169879604</v>
      </c>
      <c r="BM16" s="57">
        <f>('Table 1'!BM18/'Table 1'!BL18-1)*100</f>
        <v>6.4590030778174379</v>
      </c>
      <c r="BN16" s="58">
        <f>('Table 1'!BN18/'Table 1'!BM18-1)*100</f>
        <v>5.2958312829225695</v>
      </c>
      <c r="BO16" s="56">
        <f>('Table 1'!BO18/'Table 1'!BN18-1)*100</f>
        <v>-2.7344682584780511</v>
      </c>
      <c r="BP16" s="57">
        <f>('Table 1'!BP18/'Table 1'!BO18-1)*100</f>
        <v>-1.6634691960126347</v>
      </c>
      <c r="BQ16" s="57">
        <f>('Table 1'!BQ18/'Table 1'!BP18-1)*100</f>
        <v>-2.658931817049548</v>
      </c>
      <c r="BR16" s="58">
        <f>('Table 1'!BR18/'Table 1'!BQ18-1)*100</f>
        <v>16.646346033450101</v>
      </c>
      <c r="BS16" s="56">
        <f>('Table 1'!BS18/'Table 1'!BR18-1)*100</f>
        <v>-17.101262152610598</v>
      </c>
      <c r="BT16" s="57">
        <f>('Table 1'!BT18/'Table 1'!BS18-1)*100</f>
        <v>-44.553260484107518</v>
      </c>
      <c r="BU16" s="57">
        <f>('Table 1'!BU18/'Table 1'!BT18-1)*100</f>
        <v>-2.7819953715955248</v>
      </c>
      <c r="BV16" s="58">
        <f>('Table 1'!BV18/'Table 1'!BU18-1)*100</f>
        <v>15.741106369102088</v>
      </c>
      <c r="BW16" s="56">
        <f>('Table 1'!BW18/'Table 1'!BV18-1)*100</f>
        <v>49.497945622995296</v>
      </c>
      <c r="BX16" s="57">
        <f>('Table 1'!BX18/'Table 1'!BW18-1)*100</f>
        <v>-5.9110434390112427</v>
      </c>
      <c r="BY16" s="57">
        <f>('Table 1'!BY18/'Table 1'!BX18-1)*100</f>
        <v>1.77506973402215</v>
      </c>
      <c r="BZ16" s="57">
        <f>('Table 1'!BZ18/'Table 1'!BY18-1)*100</f>
        <v>23.518185081769616</v>
      </c>
      <c r="CA16" s="56">
        <f>('Table 1'!CA18/'Table 1'!BZ18-1)*100</f>
        <v>-7.1767514792551275</v>
      </c>
      <c r="CB16" s="57">
        <f>('Table 1'!CB18/'Table 1'!CA18-1)*100</f>
        <v>21.204754933082093</v>
      </c>
      <c r="CC16" s="57">
        <f>('Table 1'!CC18/'Table 1'!CB18-1)*100</f>
        <v>-9.6181892086214518</v>
      </c>
      <c r="CD16" s="58">
        <f>('Table 1'!CD18/'Table 1'!CC18-1)*100</f>
        <v>6.1192128997766826</v>
      </c>
      <c r="CE16" s="56">
        <f>('Table 1'!CE18/'Table 1'!CD18-1)*100</f>
        <v>-5.955836708139195</v>
      </c>
      <c r="CF16" s="57">
        <f>('Table 1'!CF18/'Table 1'!CE18-1)*100</f>
        <v>8.4736515518694553</v>
      </c>
      <c r="CG16" s="57">
        <f>('Table 1'!CG18/'Table 1'!CF18-1)*100</f>
        <v>3.4544408555650108</v>
      </c>
      <c r="CH16" s="58">
        <f>('Table 1'!CH18/'Table 1'!CG18-1)*100</f>
        <v>4.4789203983004899</v>
      </c>
      <c r="CI16" s="56">
        <f>('Table 1'!CI18/'Table 1'!CH18-1)*100</f>
        <v>-4.8891757457895757</v>
      </c>
      <c r="CJ16" s="57">
        <f>('Table 1'!CJ18/'Table 1'!CI18-1)*100</f>
        <v>-3.7276367475156391</v>
      </c>
      <c r="CK16" s="57">
        <f>('Table 1'!CK18/'Table 1'!CJ18-1)*100</f>
        <v>7.8759749172437443</v>
      </c>
      <c r="CL16" s="58">
        <f>('Table 1'!CL18/'Table 1'!CK18-1)*100</f>
        <v>3.3884820449095354</v>
      </c>
      <c r="CM16" s="56">
        <f>('Table 1'!CM18/'Table 1'!CL18-1)*100</f>
        <v>-7.3371223382727724</v>
      </c>
      <c r="CN16" s="57">
        <f>('Table 1'!CN18/'Table 1'!CM18-1)*100</f>
        <v>-3.3843835294511404</v>
      </c>
      <c r="CO16" s="57">
        <f>('Table 1'!CO18/'Table 1'!CN18-1)*100</f>
        <v>6.7755437112320349</v>
      </c>
      <c r="CP16" s="58">
        <f>('Table 1'!CP18/'Table 1'!CO18-1)*100</f>
        <v>9.8939584013376667</v>
      </c>
      <c r="CQ16" s="56">
        <f>('Table 1'!CQ18/'Table 1'!CP18-1)*100</f>
        <v>0.68306690849444518</v>
      </c>
      <c r="CR16" s="57">
        <f>('Table 1'!CR18/'Table 1'!CQ18-1)*100</f>
        <v>-3.1500942234269358</v>
      </c>
      <c r="CS16" s="57"/>
      <c r="CT16" s="58"/>
    </row>
    <row r="17" spans="1:98" s="6" customFormat="1" ht="23.25" customHeight="1" x14ac:dyDescent="0.25">
      <c r="A17" s="64" t="s">
        <v>16</v>
      </c>
      <c r="B17" s="6" t="s">
        <v>47</v>
      </c>
      <c r="C17" s="56"/>
      <c r="D17" s="57">
        <f>('Table 1'!D19/'Table 1'!C19-1)*100</f>
        <v>-31.184797928808926</v>
      </c>
      <c r="E17" s="57">
        <f>('Table 1'!E19/'Table 1'!D19-1)*100</f>
        <v>15.71359854172012</v>
      </c>
      <c r="F17" s="58">
        <f>('Table 1'!F19/'Table 1'!E19-1)*100</f>
        <v>15.463973683688238</v>
      </c>
      <c r="G17" s="56">
        <f>('Table 1'!G19/'Table 1'!F19-1)*100</f>
        <v>18.924891553400581</v>
      </c>
      <c r="H17" s="57">
        <f>('Table 1'!H19/'Table 1'!G19-1)*100</f>
        <v>-27.115390883055191</v>
      </c>
      <c r="I17" s="57">
        <f>('Table 1'!I19/'Table 1'!H19-1)*100</f>
        <v>10.340770933175779</v>
      </c>
      <c r="J17" s="58">
        <f>('Table 1'!J19/'Table 1'!I19-1)*100</f>
        <v>2.3583325044537418</v>
      </c>
      <c r="K17" s="56">
        <f>('Table 1'!K19/'Table 1'!J19-1)*100</f>
        <v>-44.641505633155177</v>
      </c>
      <c r="L17" s="57">
        <f>('Table 1'!L19/'Table 1'!K19-1)*100</f>
        <v>-2.3469102831982003</v>
      </c>
      <c r="M17" s="57">
        <f>('Table 1'!M19/'Table 1'!L19-1)*100</f>
        <v>29.747690201422117</v>
      </c>
      <c r="N17" s="58">
        <f>('Table 1'!N19/'Table 1'!M19-1)*100</f>
        <v>20.444690975248282</v>
      </c>
      <c r="O17" s="56">
        <f>('Table 1'!O19/'Table 1'!N19-1)*100</f>
        <v>28.232326926683605</v>
      </c>
      <c r="P17" s="57">
        <f>('Table 1'!P19/'Table 1'!O19-1)*100</f>
        <v>-21.403866864424192</v>
      </c>
      <c r="Q17" s="57">
        <f>('Table 1'!Q19/'Table 1'!P19-1)*100</f>
        <v>7.7440285855650215</v>
      </c>
      <c r="R17" s="58">
        <f>('Table 1'!R19/'Table 1'!Q19-1)*100</f>
        <v>12.609136969391477</v>
      </c>
      <c r="S17" s="56">
        <f>('Table 1'!S19/'Table 1'!R19-1)*100</f>
        <v>16.136022254157844</v>
      </c>
      <c r="T17" s="57">
        <f>('Table 1'!T19/'Table 1'!S19-1)*100</f>
        <v>-20.717053219628092</v>
      </c>
      <c r="U17" s="57">
        <f>('Table 1'!U19/'Table 1'!T19-1)*100</f>
        <v>3.3541423124684666</v>
      </c>
      <c r="V17" s="58">
        <f>('Table 1'!V19/'Table 1'!U19-1)*100</f>
        <v>10.517756458367455</v>
      </c>
      <c r="W17" s="56">
        <f>('Table 1'!W19/'Table 1'!V19-1)*100</f>
        <v>16.933058922567422</v>
      </c>
      <c r="X17" s="57">
        <f>('Table 1'!X19/'Table 1'!W19-1)*100</f>
        <v>-25.059862044243175</v>
      </c>
      <c r="Y17" s="57">
        <f>('Table 1'!Y19/'Table 1'!X19-1)*100</f>
        <v>-1.2636828896839258E-2</v>
      </c>
      <c r="Z17" s="58">
        <f>('Table 1'!Z19/'Table 1'!Y19-1)*100</f>
        <v>12.645751980761165</v>
      </c>
      <c r="AA17" s="56">
        <f>('Table 1'!AA19/'Table 1'!Z19-1)*100</f>
        <v>7.4431718179136963</v>
      </c>
      <c r="AB17" s="57">
        <f>('Table 1'!AB19/'Table 1'!AA19-1)*100</f>
        <v>-24.327911652441703</v>
      </c>
      <c r="AC17" s="57">
        <f>('Table 1'!AC19/'Table 1'!AB19-1)*100</f>
        <v>4.3373545820017956</v>
      </c>
      <c r="AD17" s="58">
        <f>('Table 1'!AD19/'Table 1'!AC19-1)*100</f>
        <v>17.951243342693001</v>
      </c>
      <c r="AE17" s="56">
        <f>('Table 1'!AE19/'Table 1'!AD19-1)*100</f>
        <v>19.328136847977852</v>
      </c>
      <c r="AF17" s="57">
        <f>('Table 1'!AF19/'Table 1'!AE19-1)*100</f>
        <v>-25.052758227132255</v>
      </c>
      <c r="AG17" s="57">
        <f>('Table 1'!AG19/'Table 1'!AF19-1)*100</f>
        <v>7.22493064136287</v>
      </c>
      <c r="AH17" s="58">
        <f>('Table 1'!AH19/'Table 1'!AG19-1)*100</f>
        <v>17.792450552684926</v>
      </c>
      <c r="AI17" s="56">
        <f>('Table 1'!AI19/'Table 1'!AH19-1)*100</f>
        <v>13.462875407426257</v>
      </c>
      <c r="AJ17" s="57">
        <f>('Table 1'!AJ19/'Table 1'!AI19-1)*100</f>
        <v>-21.569535085902825</v>
      </c>
      <c r="AK17" s="57">
        <f>('Table 1'!AK19/'Table 1'!AJ19-1)*100</f>
        <v>2.8821997950952305</v>
      </c>
      <c r="AL17" s="58">
        <f>('Table 1'!AL19/'Table 1'!AK19-1)*100</f>
        <v>18.679122488984067</v>
      </c>
      <c r="AM17" s="56">
        <f>('Table 1'!AM19/'Table 1'!AL19-1)*100</f>
        <v>4.3466592016759398</v>
      </c>
      <c r="AN17" s="57">
        <f>('Table 1'!AN19/'Table 1'!AM19-1)*100</f>
        <v>-22.705014244935519</v>
      </c>
      <c r="AO17" s="57">
        <f>('Table 1'!AO19/'Table 1'!AN19-1)*100</f>
        <v>5.9232200943181157</v>
      </c>
      <c r="AP17" s="58">
        <f>('Table 1'!AP19/'Table 1'!AO19-1)*100</f>
        <v>15.921229542925651</v>
      </c>
      <c r="AQ17" s="56">
        <f>('Table 1'!AQ19/'Table 1'!AP19-1)*100</f>
        <v>12.881309377578521</v>
      </c>
      <c r="AR17" s="57">
        <f>('Table 1'!AR19/'Table 1'!AQ19-1)*100</f>
        <v>-18.646422557526776</v>
      </c>
      <c r="AS17" s="57">
        <f>('Table 1'!AS19/'Table 1'!AR19-1)*100</f>
        <v>6.0901107742946214</v>
      </c>
      <c r="AT17" s="58">
        <f>('Table 1'!AT19/'Table 1'!AS19-1)*100</f>
        <v>12.053887128098694</v>
      </c>
      <c r="AU17" s="56">
        <f>('Table 1'!AU19/'Table 1'!AT19-1)*100</f>
        <v>6.8379522188911412</v>
      </c>
      <c r="AV17" s="57">
        <f>('Table 1'!AV19/'Table 1'!AU19-1)*100</f>
        <v>-16.802105634574882</v>
      </c>
      <c r="AW17" s="57">
        <f>('Table 1'!AW19/'Table 1'!AV19-1)*100</f>
        <v>3.6702228086139321</v>
      </c>
      <c r="AX17" s="58">
        <f>('Table 1'!AX19/'Table 1'!AW19-1)*100</f>
        <v>6.7709276491329407</v>
      </c>
      <c r="AY17" s="56">
        <f>('Table 1'!AY19/'Table 1'!AX19-1)*100</f>
        <v>8.3360573913751743</v>
      </c>
      <c r="AZ17" s="57">
        <f>('Table 1'!AZ19/'Table 1'!AY19-1)*100</f>
        <v>-17.713192941933663</v>
      </c>
      <c r="BA17" s="57">
        <f>('Table 1'!BA19/'Table 1'!AZ19-1)*100</f>
        <v>5.6729200547666281</v>
      </c>
      <c r="BB17" s="58">
        <f>('Table 1'!BB19/'Table 1'!BA19-1)*100</f>
        <v>3.3826321425431294</v>
      </c>
      <c r="BC17" s="56">
        <f>('Table 1'!BC19/'Table 1'!BB19-1)*100</f>
        <v>14.86837640933414</v>
      </c>
      <c r="BD17" s="57">
        <f>('Table 1'!BD19/'Table 1'!BC19-1)*100</f>
        <v>-20.868787694002798</v>
      </c>
      <c r="BE17" s="57">
        <f>('Table 1'!BE19/'Table 1'!BD19-1)*100</f>
        <v>12.592142987646394</v>
      </c>
      <c r="BF17" s="58">
        <f>('Table 1'!BF19/'Table 1'!BE19-1)*100</f>
        <v>5.1070347256819026</v>
      </c>
      <c r="BG17" s="56">
        <f>('Table 1'!BG19/'Table 1'!BF19-1)*100</f>
        <v>13.070209685590562</v>
      </c>
      <c r="BH17" s="57">
        <f>('Table 1'!BH19/'Table 1'!BG19-1)*100</f>
        <v>-19.061720992808194</v>
      </c>
      <c r="BI17" s="57">
        <f>('Table 1'!BI19/'Table 1'!BH19-1)*100</f>
        <v>10.973646731715036</v>
      </c>
      <c r="BJ17" s="58">
        <f>('Table 1'!BJ19/'Table 1'!BI19-1)*100</f>
        <v>17.31489319085162</v>
      </c>
      <c r="BK17" s="56">
        <f>('Table 1'!BK19/'Table 1'!BJ19-1)*100</f>
        <v>10.869819730878438</v>
      </c>
      <c r="BL17" s="57">
        <f>('Table 1'!BL19/'Table 1'!BK19-1)*100</f>
        <v>-24.997140898829386</v>
      </c>
      <c r="BM17" s="57">
        <f>('Table 1'!BM19/'Table 1'!BL19-1)*100</f>
        <v>12.477431246308623</v>
      </c>
      <c r="BN17" s="58">
        <f>('Table 1'!BN19/'Table 1'!BM19-1)*100</f>
        <v>15.171218234805938</v>
      </c>
      <c r="BO17" s="56">
        <f>('Table 1'!BO19/'Table 1'!BN19-1)*100</f>
        <v>17.082826388061644</v>
      </c>
      <c r="BP17" s="57">
        <f>('Table 1'!BP19/'Table 1'!BO19-1)*100</f>
        <v>-16.578052711866153</v>
      </c>
      <c r="BQ17" s="57">
        <f>('Table 1'!BQ19/'Table 1'!BP19-1)*100</f>
        <v>-1.6912854768447838</v>
      </c>
      <c r="BR17" s="58">
        <f>('Table 1'!BR19/'Table 1'!BQ19-1)*100</f>
        <v>13.000038867313757</v>
      </c>
      <c r="BS17" s="56">
        <f>('Table 1'!BS19/'Table 1'!BR19-1)*100</f>
        <v>-13.297578308964153</v>
      </c>
      <c r="BT17" s="57">
        <f>('Table 1'!BT19/'Table 1'!BS19-1)*100</f>
        <v>-96.451139913947188</v>
      </c>
      <c r="BU17" s="57">
        <f>('Table 1'!BU19/'Table 1'!BT19-1)*100</f>
        <v>164.18286793750747</v>
      </c>
      <c r="BV17" s="58">
        <f>('Table 1'!BV19/'Table 1'!BU19-1)*100</f>
        <v>369.50107683672638</v>
      </c>
      <c r="BW17" s="56">
        <f>('Table 1'!BW19/'Table 1'!BV19-1)*100</f>
        <v>129.53918240505132</v>
      </c>
      <c r="BX17" s="57">
        <f>('Table 1'!BX19/'Table 1'!BW19-1)*100</f>
        <v>-25.476969660085203</v>
      </c>
      <c r="BY17" s="57">
        <f>('Table 1'!BY19/'Table 1'!BX19-1)*100</f>
        <v>32.583517135274853</v>
      </c>
      <c r="BZ17" s="57">
        <f>('Table 1'!BZ19/'Table 1'!BY19-1)*100</f>
        <v>29.499784198298528</v>
      </c>
      <c r="CA17" s="56">
        <f>('Table 1'!CA19/'Table 1'!BZ19-1)*100</f>
        <v>5.3846633054706272</v>
      </c>
      <c r="CB17" s="57">
        <f>('Table 1'!CB19/'Table 1'!CA19-1)*100</f>
        <v>-19.207663413038702</v>
      </c>
      <c r="CC17" s="57">
        <f>('Table 1'!CC19/'Table 1'!CB19-1)*100</f>
        <v>-1.6220256187559956</v>
      </c>
      <c r="CD17" s="58">
        <f>('Table 1'!CD19/'Table 1'!CC19-1)*100</f>
        <v>17.721927752962085</v>
      </c>
      <c r="CE17" s="56">
        <f>('Table 1'!CE19/'Table 1'!CD19-1)*100</f>
        <v>12.210663322579585</v>
      </c>
      <c r="CF17" s="57">
        <f>('Table 1'!CF19/'Table 1'!CE19-1)*100</f>
        <v>-26.853536259479792</v>
      </c>
      <c r="CG17" s="57">
        <f>('Table 1'!CG19/'Table 1'!CF19-1)*100</f>
        <v>7.0238187796934692</v>
      </c>
      <c r="CH17" s="58">
        <f>('Table 1'!CH19/'Table 1'!CG19-1)*100</f>
        <v>15.334938960175704</v>
      </c>
      <c r="CI17" s="56">
        <f>('Table 1'!CI19/'Table 1'!CH19-1)*100</f>
        <v>20.890526790328011</v>
      </c>
      <c r="CJ17" s="57">
        <f>('Table 1'!CJ19/'Table 1'!CI19-1)*100</f>
        <v>-29.521777023536654</v>
      </c>
      <c r="CK17" s="57">
        <f>('Table 1'!CK19/'Table 1'!CJ19-1)*100</f>
        <v>12.179452066786588</v>
      </c>
      <c r="CL17" s="58">
        <f>('Table 1'!CL19/'Table 1'!CK19-1)*100</f>
        <v>11.933928125635829</v>
      </c>
      <c r="CM17" s="56">
        <f>('Table 1'!CM19/'Table 1'!CL19-1)*100</f>
        <v>14.753462215835956</v>
      </c>
      <c r="CN17" s="57">
        <f>('Table 1'!CN19/'Table 1'!CM19-1)*100</f>
        <v>-21.256806397156168</v>
      </c>
      <c r="CO17" s="57">
        <f>('Table 1'!CO19/'Table 1'!CN19-1)*100</f>
        <v>9.9508765722847503</v>
      </c>
      <c r="CP17" s="58">
        <f>('Table 1'!CP19/'Table 1'!CO19-1)*100</f>
        <v>10.03563401199945</v>
      </c>
      <c r="CQ17" s="56">
        <f>('Table 1'!CQ19/'Table 1'!CP19-1)*100</f>
        <v>7.3819783128305394</v>
      </c>
      <c r="CR17" s="57">
        <f>('Table 1'!CR19/'Table 1'!CQ19-1)*100</f>
        <v>-34.057585963679927</v>
      </c>
      <c r="CS17" s="57"/>
      <c r="CT17" s="58"/>
    </row>
    <row r="18" spans="1:98" s="6" customFormat="1" ht="23.25" customHeight="1" x14ac:dyDescent="0.25">
      <c r="A18" s="64" t="s">
        <v>17</v>
      </c>
      <c r="B18" s="6" t="s">
        <v>18</v>
      </c>
      <c r="C18" s="56"/>
      <c r="D18" s="57">
        <f>('Table 1'!D20/'Table 1'!C20-1)*100</f>
        <v>-23.354247555513329</v>
      </c>
      <c r="E18" s="57">
        <f>('Table 1'!E20/'Table 1'!D20-1)*100</f>
        <v>13.096639238701213</v>
      </c>
      <c r="F18" s="58">
        <f>('Table 1'!F20/'Table 1'!E20-1)*100</f>
        <v>20.493092691886773</v>
      </c>
      <c r="G18" s="56">
        <f>('Table 1'!G20/'Table 1'!F20-1)*100</f>
        <v>16.431248597001936</v>
      </c>
      <c r="H18" s="57">
        <f>('Table 1'!H20/'Table 1'!G20-1)*100</f>
        <v>-15.198120089017863</v>
      </c>
      <c r="I18" s="57">
        <f>('Table 1'!I20/'Table 1'!H20-1)*100</f>
        <v>5.436955516662989</v>
      </c>
      <c r="J18" s="58">
        <f>('Table 1'!J20/'Table 1'!I20-1)*100</f>
        <v>8.0901365427650909</v>
      </c>
      <c r="K18" s="56">
        <f>('Table 1'!K20/'Table 1'!J20-1)*100</f>
        <v>-20.814977739899199</v>
      </c>
      <c r="L18" s="57">
        <f>('Table 1'!L20/'Table 1'!K20-1)*100</f>
        <v>-5.6996405154092429</v>
      </c>
      <c r="M18" s="57">
        <f>('Table 1'!M20/'Table 1'!L20-1)*100</f>
        <v>10.71980383931237</v>
      </c>
      <c r="N18" s="58">
        <f>('Table 1'!N20/'Table 1'!M20-1)*100</f>
        <v>22.607738985818315</v>
      </c>
      <c r="O18" s="56">
        <f>('Table 1'!O20/'Table 1'!N20-1)*100</f>
        <v>9.1651200932782118</v>
      </c>
      <c r="P18" s="57">
        <f>('Table 1'!P20/'Table 1'!O20-1)*100</f>
        <v>-8.9533892479135453</v>
      </c>
      <c r="Q18" s="57">
        <f>('Table 1'!Q20/'Table 1'!P20-1)*100</f>
        <v>2.2310261319655966</v>
      </c>
      <c r="R18" s="58">
        <f>('Table 1'!R20/'Table 1'!Q20-1)*100</f>
        <v>7.2972082093255786</v>
      </c>
      <c r="S18" s="56">
        <f>('Table 1'!S20/'Table 1'!R20-1)*100</f>
        <v>15.512628767362679</v>
      </c>
      <c r="T18" s="57">
        <f>('Table 1'!T20/'Table 1'!S20-1)*100</f>
        <v>-9.6729659756723212</v>
      </c>
      <c r="U18" s="57">
        <f>('Table 1'!U20/'Table 1'!T20-1)*100</f>
        <v>-0.12520220838477814</v>
      </c>
      <c r="V18" s="58">
        <f>('Table 1'!V20/'Table 1'!U20-1)*100</f>
        <v>11.057049057982681</v>
      </c>
      <c r="W18" s="56">
        <f>('Table 1'!W20/'Table 1'!V20-1)*100</f>
        <v>11.763081831565225</v>
      </c>
      <c r="X18" s="57">
        <f>('Table 1'!X20/'Table 1'!W20-1)*100</f>
        <v>-15.123032512830758</v>
      </c>
      <c r="Y18" s="57">
        <f>('Table 1'!Y20/'Table 1'!X20-1)*100</f>
        <v>-4.1971748216843459</v>
      </c>
      <c r="Z18" s="58">
        <f>('Table 1'!Z20/'Table 1'!Y20-1)*100</f>
        <v>9.3994589030262254</v>
      </c>
      <c r="AA18" s="56">
        <f>('Table 1'!AA20/'Table 1'!Z20-1)*100</f>
        <v>7.8447006788680662</v>
      </c>
      <c r="AB18" s="57">
        <f>('Table 1'!AB20/'Table 1'!AA20-1)*100</f>
        <v>-11.923189468822837</v>
      </c>
      <c r="AC18" s="57">
        <f>('Table 1'!AC20/'Table 1'!AB20-1)*100</f>
        <v>2.6476782524728071</v>
      </c>
      <c r="AD18" s="58">
        <f>('Table 1'!AD20/'Table 1'!AC20-1)*100</f>
        <v>29.777361102020162</v>
      </c>
      <c r="AE18" s="56">
        <f>('Table 1'!AE20/'Table 1'!AD20-1)*100</f>
        <v>6.1112294560051961</v>
      </c>
      <c r="AF18" s="57">
        <f>('Table 1'!AF20/'Table 1'!AE20-1)*100</f>
        <v>-9.9353453793461384</v>
      </c>
      <c r="AG18" s="57">
        <f>('Table 1'!AG20/'Table 1'!AF20-1)*100</f>
        <v>4.9636465728270185</v>
      </c>
      <c r="AH18" s="58">
        <f>('Table 1'!AH20/'Table 1'!AG20-1)*100</f>
        <v>8.8868500253467264</v>
      </c>
      <c r="AI18" s="56">
        <f>('Table 1'!AI20/'Table 1'!AH20-1)*100</f>
        <v>0.23703508108439131</v>
      </c>
      <c r="AJ18" s="57">
        <f>('Table 1'!AJ20/'Table 1'!AI20-1)*100</f>
        <v>-8.4133238651074471</v>
      </c>
      <c r="AK18" s="57">
        <f>('Table 1'!AK20/'Table 1'!AJ20-1)*100</f>
        <v>-0.1082548314317644</v>
      </c>
      <c r="AL18" s="58">
        <f>('Table 1'!AL20/'Table 1'!AK20-1)*100</f>
        <v>18.679642335508273</v>
      </c>
      <c r="AM18" s="56">
        <f>('Table 1'!AM20/'Table 1'!AL20-1)*100</f>
        <v>7.8937409280779969</v>
      </c>
      <c r="AN18" s="57">
        <f>('Table 1'!AN20/'Table 1'!AM20-1)*100</f>
        <v>-25.321516279185875</v>
      </c>
      <c r="AO18" s="57">
        <f>('Table 1'!AO20/'Table 1'!AN20-1)*100</f>
        <v>27.007807614698763</v>
      </c>
      <c r="AP18" s="58">
        <f>('Table 1'!AP20/'Table 1'!AO20-1)*100</f>
        <v>4.7760960880755654</v>
      </c>
      <c r="AQ18" s="56">
        <f>('Table 1'!AQ20/'Table 1'!AP20-1)*100</f>
        <v>19.009145301885422</v>
      </c>
      <c r="AR18" s="57">
        <f>('Table 1'!AR20/'Table 1'!AQ20-1)*100</f>
        <v>-19.173431214824266</v>
      </c>
      <c r="AS18" s="57">
        <f>('Table 1'!AS20/'Table 1'!AR20-1)*100</f>
        <v>-5.8505299357706324</v>
      </c>
      <c r="AT18" s="58">
        <f>('Table 1'!AT20/'Table 1'!AS20-1)*100</f>
        <v>13.362779588509133</v>
      </c>
      <c r="AU18" s="56">
        <f>('Table 1'!AU20/'Table 1'!AT20-1)*100</f>
        <v>5.794935618896635</v>
      </c>
      <c r="AV18" s="57">
        <f>('Table 1'!AV20/'Table 1'!AU20-1)*100</f>
        <v>-4.4997736322354704</v>
      </c>
      <c r="AW18" s="57">
        <f>('Table 1'!AW20/'Table 1'!AV20-1)*100</f>
        <v>3.3593916890757525</v>
      </c>
      <c r="AX18" s="58">
        <f>('Table 1'!AX20/'Table 1'!AW20-1)*100</f>
        <v>6.4779833140117926</v>
      </c>
      <c r="AY18" s="56">
        <f>('Table 1'!AY20/'Table 1'!AX20-1)*100</f>
        <v>7.2492383688782969</v>
      </c>
      <c r="AZ18" s="57">
        <f>('Table 1'!AZ20/'Table 1'!AY20-1)*100</f>
        <v>-7.5579386978715917</v>
      </c>
      <c r="BA18" s="57">
        <f>('Table 1'!BA20/'Table 1'!AZ20-1)*100</f>
        <v>4.6612556965236029</v>
      </c>
      <c r="BB18" s="58">
        <f>('Table 1'!BB20/'Table 1'!BA20-1)*100</f>
        <v>2.4534420964756443</v>
      </c>
      <c r="BC18" s="56">
        <f>('Table 1'!BC20/'Table 1'!BB20-1)*100</f>
        <v>6.1279313832828475</v>
      </c>
      <c r="BD18" s="57">
        <f>('Table 1'!BD20/'Table 1'!BC20-1)*100</f>
        <v>-3.5910436607321961</v>
      </c>
      <c r="BE18" s="57">
        <f>('Table 1'!BE20/'Table 1'!BD20-1)*100</f>
        <v>3.5878844754290817</v>
      </c>
      <c r="BF18" s="58">
        <f>('Table 1'!BF20/'Table 1'!BE20-1)*100</f>
        <v>4.4791699258448947</v>
      </c>
      <c r="BG18" s="56">
        <f>('Table 1'!BG20/'Table 1'!BF20-1)*100</f>
        <v>-0.79434027053806311</v>
      </c>
      <c r="BH18" s="57">
        <f>('Table 1'!BH20/'Table 1'!BG20-1)*100</f>
        <v>-7.5227595579128836</v>
      </c>
      <c r="BI18" s="57">
        <f>('Table 1'!BI20/'Table 1'!BH20-1)*100</f>
        <v>4.2071083284451305</v>
      </c>
      <c r="BJ18" s="58">
        <f>('Table 1'!BJ20/'Table 1'!BI20-1)*100</f>
        <v>6.0708506454760114</v>
      </c>
      <c r="BK18" s="56">
        <f>('Table 1'!BK20/'Table 1'!BJ20-1)*100</f>
        <v>4.8517129732031483</v>
      </c>
      <c r="BL18" s="57">
        <f>('Table 1'!BL20/'Table 1'!BK20-1)*100</f>
        <v>-12.991565940605454</v>
      </c>
      <c r="BM18" s="57">
        <f>('Table 1'!BM20/'Table 1'!BL20-1)*100</f>
        <v>3.4268758052636183</v>
      </c>
      <c r="BN18" s="58">
        <f>('Table 1'!BN20/'Table 1'!BM20-1)*100</f>
        <v>11.090719511626833</v>
      </c>
      <c r="BO18" s="56">
        <f>('Table 1'!BO20/'Table 1'!BN20-1)*100</f>
        <v>4.0340211634004808</v>
      </c>
      <c r="BP18" s="57">
        <f>('Table 1'!BP20/'Table 1'!BO20-1)*100</f>
        <v>-10.629453722534555</v>
      </c>
      <c r="BQ18" s="57">
        <f>('Table 1'!BQ20/'Table 1'!BP20-1)*100</f>
        <v>6.718399843168954</v>
      </c>
      <c r="BR18" s="58">
        <f>('Table 1'!BR20/'Table 1'!BQ20-1)*100</f>
        <v>16.29334689234161</v>
      </c>
      <c r="BS18" s="56">
        <f>('Table 1'!BS20/'Table 1'!BR20-1)*100</f>
        <v>-3.9414201678066418</v>
      </c>
      <c r="BT18" s="57">
        <f>('Table 1'!BT20/'Table 1'!BS20-1)*100</f>
        <v>-64.51800871019266</v>
      </c>
      <c r="BU18" s="57">
        <f>('Table 1'!BU20/'Table 1'!BT20-1)*100</f>
        <v>10.958307061246986</v>
      </c>
      <c r="BV18" s="58">
        <f>('Table 1'!BV20/'Table 1'!BU20-1)*100</f>
        <v>51.045473263101847</v>
      </c>
      <c r="BW18" s="56">
        <f>('Table 1'!BW20/'Table 1'!BV20-1)*100</f>
        <v>37.848565955571225</v>
      </c>
      <c r="BX18" s="57">
        <f>('Table 1'!BX20/'Table 1'!BW20-1)*100</f>
        <v>-14.811588215541915</v>
      </c>
      <c r="BY18" s="57">
        <f>('Table 1'!BY20/'Table 1'!BX20-1)*100</f>
        <v>20.800832351530985</v>
      </c>
      <c r="BZ18" s="57">
        <f>('Table 1'!BZ20/'Table 1'!BY20-1)*100</f>
        <v>17.309474627281674</v>
      </c>
      <c r="CA18" s="56">
        <f>('Table 1'!CA20/'Table 1'!BZ20-1)*100</f>
        <v>-0.15833799824843675</v>
      </c>
      <c r="CB18" s="57">
        <f>('Table 1'!CB20/'Table 1'!CA20-1)*100</f>
        <v>-8.5249344852030511</v>
      </c>
      <c r="CC18" s="57">
        <f>('Table 1'!CC20/'Table 1'!CB20-1)*100</f>
        <v>6.6466380794710789</v>
      </c>
      <c r="CD18" s="58">
        <f>('Table 1'!CD20/'Table 1'!CC20-1)*100</f>
        <v>12.556952409251165</v>
      </c>
      <c r="CE18" s="56">
        <f>('Table 1'!CE20/'Table 1'!CD20-1)*100</f>
        <v>7.7341960438120916</v>
      </c>
      <c r="CF18" s="57">
        <f>('Table 1'!CF20/'Table 1'!CE20-1)*100</f>
        <v>-9.8046985451251238</v>
      </c>
      <c r="CG18" s="57">
        <f>('Table 1'!CG20/'Table 1'!CF20-1)*100</f>
        <v>6.6525263990139916</v>
      </c>
      <c r="CH18" s="58">
        <f>('Table 1'!CH20/'Table 1'!CG20-1)*100</f>
        <v>8.3595489077849869</v>
      </c>
      <c r="CI18" s="56">
        <f>('Table 1'!CI20/'Table 1'!CH20-1)*100</f>
        <v>5.3562145438210029</v>
      </c>
      <c r="CJ18" s="57">
        <f>('Table 1'!CJ20/'Table 1'!CI20-1)*100</f>
        <v>-13.456154046070058</v>
      </c>
      <c r="CK18" s="57">
        <f>('Table 1'!CK20/'Table 1'!CJ20-1)*100</f>
        <v>1.6581804571581094</v>
      </c>
      <c r="CL18" s="58">
        <f>('Table 1'!CL20/'Table 1'!CK20-1)*100</f>
        <v>10.37288505050511</v>
      </c>
      <c r="CM18" s="56">
        <f>('Table 1'!CM20/'Table 1'!CL20-1)*100</f>
        <v>3.4349056493851116</v>
      </c>
      <c r="CN18" s="57">
        <f>('Table 1'!CN20/'Table 1'!CM20-1)*100</f>
        <v>-8.8345502674726184</v>
      </c>
      <c r="CO18" s="57">
        <f>('Table 1'!CO20/'Table 1'!CN20-1)*100</f>
        <v>3.8726019783273946</v>
      </c>
      <c r="CP18" s="58">
        <f>('Table 1'!CP20/'Table 1'!CO20-1)*100</f>
        <v>10.968447857802289</v>
      </c>
      <c r="CQ18" s="56">
        <f>('Table 1'!CQ20/'Table 1'!CP20-1)*100</f>
        <v>3.0405817693173409</v>
      </c>
      <c r="CR18" s="57">
        <f>('Table 1'!CR20/'Table 1'!CQ20-1)*100</f>
        <v>-16.788511263433627</v>
      </c>
      <c r="CS18" s="57"/>
      <c r="CT18" s="58"/>
    </row>
    <row r="19" spans="1:98" s="6" customFormat="1" ht="23.25" customHeight="1" x14ac:dyDescent="0.25">
      <c r="A19" s="64" t="s">
        <v>19</v>
      </c>
      <c r="B19" s="6" t="s">
        <v>30</v>
      </c>
      <c r="C19" s="56"/>
      <c r="D19" s="57">
        <f>('Table 1'!D21/'Table 1'!C21-1)*100</f>
        <v>4.8541637541888338</v>
      </c>
      <c r="E19" s="57">
        <f>('Table 1'!E21/'Table 1'!D21-1)*100</f>
        <v>9.9027539216506533</v>
      </c>
      <c r="F19" s="58">
        <f>('Table 1'!F21/'Table 1'!E21-1)*100</f>
        <v>15.258358188271327</v>
      </c>
      <c r="G19" s="56">
        <f>('Table 1'!G21/'Table 1'!F21-1)*100</f>
        <v>-6.5317109365021109</v>
      </c>
      <c r="H19" s="57">
        <f>('Table 1'!H21/'Table 1'!G21-1)*100</f>
        <v>11.153430598165626</v>
      </c>
      <c r="I19" s="57">
        <f>('Table 1'!I21/'Table 1'!H21-1)*100</f>
        <v>11.754482714770976</v>
      </c>
      <c r="J19" s="58">
        <f>('Table 1'!J21/'Table 1'!I21-1)*100</f>
        <v>7.8751604318834101</v>
      </c>
      <c r="K19" s="56">
        <f>('Table 1'!K21/'Table 1'!J21-1)*100</f>
        <v>8.409389203242279</v>
      </c>
      <c r="L19" s="57">
        <f>('Table 1'!L21/'Table 1'!K21-1)*100</f>
        <v>4.8027337396992831</v>
      </c>
      <c r="M19" s="57">
        <f>('Table 1'!M21/'Table 1'!L21-1)*100</f>
        <v>11.006871145124419</v>
      </c>
      <c r="N19" s="58">
        <f>('Table 1'!N21/'Table 1'!M21-1)*100</f>
        <v>7.2388417914564407</v>
      </c>
      <c r="O19" s="56">
        <f>('Table 1'!O21/'Table 1'!N21-1)*100</f>
        <v>8.7641511438036233</v>
      </c>
      <c r="P19" s="57">
        <f>('Table 1'!P21/'Table 1'!O21-1)*100</f>
        <v>3.5632925793371406</v>
      </c>
      <c r="Q19" s="57">
        <f>('Table 1'!Q21/'Table 1'!P21-1)*100</f>
        <v>3.6279895400751716</v>
      </c>
      <c r="R19" s="58">
        <f>('Table 1'!R21/'Table 1'!Q21-1)*100</f>
        <v>9.9873992480987042</v>
      </c>
      <c r="S19" s="56">
        <f>('Table 1'!S21/'Table 1'!R21-1)*100</f>
        <v>9.8665927472473491</v>
      </c>
      <c r="T19" s="57">
        <f>('Table 1'!T21/'Table 1'!S21-1)*100</f>
        <v>11.042984573994064</v>
      </c>
      <c r="U19" s="57">
        <f>('Table 1'!U21/'Table 1'!T21-1)*100</f>
        <v>4.4426748797710802</v>
      </c>
      <c r="V19" s="58">
        <f>('Table 1'!V21/'Table 1'!U21-1)*100</f>
        <v>10.412260380549077</v>
      </c>
      <c r="W19" s="56">
        <f>('Table 1'!W21/'Table 1'!V21-1)*100</f>
        <v>8.3228804532242684</v>
      </c>
      <c r="X19" s="57">
        <f>('Table 1'!X21/'Table 1'!W21-1)*100</f>
        <v>-1.5295591825623345</v>
      </c>
      <c r="Y19" s="57">
        <f>('Table 1'!Y21/'Table 1'!X21-1)*100</f>
        <v>3.122610947987603E-2</v>
      </c>
      <c r="Z19" s="58">
        <f>('Table 1'!Z21/'Table 1'!Y21-1)*100</f>
        <v>6.5309870343308818</v>
      </c>
      <c r="AA19" s="56">
        <f>('Table 1'!AA21/'Table 1'!Z21-1)*100</f>
        <v>3.8220570727677483</v>
      </c>
      <c r="AB19" s="57">
        <f>('Table 1'!AB21/'Table 1'!AA21-1)*100</f>
        <v>-1.0206575535042561</v>
      </c>
      <c r="AC19" s="57">
        <f>('Table 1'!AC21/'Table 1'!AB21-1)*100</f>
        <v>-4.5071833378302113</v>
      </c>
      <c r="AD19" s="58">
        <f>('Table 1'!AD21/'Table 1'!AC21-1)*100</f>
        <v>-4.1210599867097635</v>
      </c>
      <c r="AE19" s="56">
        <f>('Table 1'!AE21/'Table 1'!AD21-1)*100</f>
        <v>7.0217329976924647</v>
      </c>
      <c r="AF19" s="57">
        <f>('Table 1'!AF21/'Table 1'!AE21-1)*100</f>
        <v>-3.85214744313922</v>
      </c>
      <c r="AG19" s="57">
        <f>('Table 1'!AG21/'Table 1'!AF21-1)*100</f>
        <v>-1.5524291320469286</v>
      </c>
      <c r="AH19" s="58">
        <f>('Table 1'!AH21/'Table 1'!AG21-1)*100</f>
        <v>5.8277308997381594</v>
      </c>
      <c r="AI19" s="56">
        <f>('Table 1'!AI21/'Table 1'!AH21-1)*100</f>
        <v>3.7752565113014169</v>
      </c>
      <c r="AJ19" s="57">
        <f>('Table 1'!AJ21/'Table 1'!AI21-1)*100</f>
        <v>0.6030291723255532</v>
      </c>
      <c r="AK19" s="57">
        <f>('Table 1'!AK21/'Table 1'!AJ21-1)*100</f>
        <v>-7.2348501552375266</v>
      </c>
      <c r="AL19" s="58">
        <f>('Table 1'!AL21/'Table 1'!AK21-1)*100</f>
        <v>-1.5772012843233707</v>
      </c>
      <c r="AM19" s="56">
        <f>('Table 1'!AM21/'Table 1'!AL21-1)*100</f>
        <v>-3.9311537188598034</v>
      </c>
      <c r="AN19" s="57">
        <f>('Table 1'!AN21/'Table 1'!AM21-1)*100</f>
        <v>-0.81530594779907206</v>
      </c>
      <c r="AO19" s="57">
        <f>('Table 1'!AO21/'Table 1'!AN21-1)*100</f>
        <v>-0.5534246150356692</v>
      </c>
      <c r="AP19" s="58">
        <f>('Table 1'!AP21/'Table 1'!AO21-1)*100</f>
        <v>-2.082031889242808</v>
      </c>
      <c r="AQ19" s="56">
        <f>('Table 1'!AQ21/'Table 1'!AP21-1)*100</f>
        <v>5.6800596440426787</v>
      </c>
      <c r="AR19" s="57">
        <f>('Table 1'!AR21/'Table 1'!AQ21-1)*100</f>
        <v>0.36127543968202946</v>
      </c>
      <c r="AS19" s="57">
        <f>('Table 1'!AS21/'Table 1'!AR21-1)*100</f>
        <v>-2.8764696366644138</v>
      </c>
      <c r="AT19" s="58">
        <f>('Table 1'!AT21/'Table 1'!AS21-1)*100</f>
        <v>4.2003682445797441</v>
      </c>
      <c r="AU19" s="56">
        <f>('Table 1'!AU21/'Table 1'!AT21-1)*100</f>
        <v>6.6170744213950305</v>
      </c>
      <c r="AV19" s="57">
        <f>('Table 1'!AV21/'Table 1'!AU21-1)*100</f>
        <v>-3.4775524912629252</v>
      </c>
      <c r="AW19" s="57">
        <f>('Table 1'!AW21/'Table 1'!AV21-1)*100</f>
        <v>2.6103083012115613</v>
      </c>
      <c r="AX19" s="58">
        <f>('Table 1'!AX21/'Table 1'!AW21-1)*100</f>
        <v>3.9811567913515589</v>
      </c>
      <c r="AY19" s="56">
        <f>('Table 1'!AY21/'Table 1'!AX21-1)*100</f>
        <v>6.0791851990185997</v>
      </c>
      <c r="AZ19" s="57">
        <f>('Table 1'!AZ21/'Table 1'!AY21-1)*100</f>
        <v>3.8910526174008142</v>
      </c>
      <c r="BA19" s="57">
        <f>('Table 1'!BA21/'Table 1'!AZ21-1)*100</f>
        <v>1.9910180941743238</v>
      </c>
      <c r="BB19" s="58">
        <f>('Table 1'!BB21/'Table 1'!BA21-1)*100</f>
        <v>1.2657325541489461</v>
      </c>
      <c r="BC19" s="56">
        <f>('Table 1'!BC21/'Table 1'!BB21-1)*100</f>
        <v>3.6867911383785756</v>
      </c>
      <c r="BD19" s="57">
        <f>('Table 1'!BD21/'Table 1'!BC21-1)*100</f>
        <v>-1.391199778538077</v>
      </c>
      <c r="BE19" s="57">
        <f>('Table 1'!BE21/'Table 1'!BD21-1)*100</f>
        <v>0.61824589121319828</v>
      </c>
      <c r="BF19" s="58">
        <f>('Table 1'!BF21/'Table 1'!BE21-1)*100</f>
        <v>1.583806743713212</v>
      </c>
      <c r="BG19" s="56">
        <f>('Table 1'!BG21/'Table 1'!BF21-1)*100</f>
        <v>7.0652401443987101</v>
      </c>
      <c r="BH19" s="57">
        <f>('Table 1'!BH21/'Table 1'!BG21-1)*100</f>
        <v>5.7514244929543379</v>
      </c>
      <c r="BI19" s="57">
        <f>('Table 1'!BI21/'Table 1'!BH21-1)*100</f>
        <v>-1.6873553934941388</v>
      </c>
      <c r="BJ19" s="58">
        <f>('Table 1'!BJ21/'Table 1'!BI21-1)*100</f>
        <v>3.5404694914498602</v>
      </c>
      <c r="BK19" s="56">
        <f>('Table 1'!BK21/'Table 1'!BJ21-1)*100</f>
        <v>0.89182685504336501</v>
      </c>
      <c r="BL19" s="57">
        <f>('Table 1'!BL21/'Table 1'!BK21-1)*100</f>
        <v>-0.93928609303651767</v>
      </c>
      <c r="BM19" s="57">
        <f>('Table 1'!BM21/'Table 1'!BL21-1)*100</f>
        <v>-3.3206400398436142</v>
      </c>
      <c r="BN19" s="58">
        <f>('Table 1'!BN21/'Table 1'!BM21-1)*100</f>
        <v>-6.1683886392971399E-2</v>
      </c>
      <c r="BO19" s="56">
        <f>('Table 1'!BO21/'Table 1'!BN21-1)*100</f>
        <v>5.8882684002863339</v>
      </c>
      <c r="BP19" s="57">
        <f>('Table 1'!BP21/'Table 1'!BO21-1)*100</f>
        <v>-1.9941459548027951</v>
      </c>
      <c r="BQ19" s="57">
        <f>('Table 1'!BQ21/'Table 1'!BP21-1)*100</f>
        <v>-1.831420626060698</v>
      </c>
      <c r="BR19" s="58">
        <f>('Table 1'!BR21/'Table 1'!BQ21-1)*100</f>
        <v>4.7713192276261918</v>
      </c>
      <c r="BS19" s="56">
        <f>('Table 1'!BS21/'Table 1'!BR21-1)*100</f>
        <v>5.1734018621767852</v>
      </c>
      <c r="BT19" s="57">
        <f>('Table 1'!BT21/'Table 1'!BS21-1)*100</f>
        <v>3.6921223641191547</v>
      </c>
      <c r="BU19" s="57">
        <f>('Table 1'!BU21/'Table 1'!BT21-1)*100</f>
        <v>0.11741123965618439</v>
      </c>
      <c r="BV19" s="58">
        <f>('Table 1'!BV21/'Table 1'!BU21-1)*100</f>
        <v>6.7188059474547757</v>
      </c>
      <c r="BW19" s="56">
        <f>('Table 1'!BW21/'Table 1'!BV21-1)*100</f>
        <v>6.8349837661386692</v>
      </c>
      <c r="BX19" s="57">
        <f>('Table 1'!BX21/'Table 1'!BW21-1)*100</f>
        <v>2.4385231624360904</v>
      </c>
      <c r="BY19" s="57">
        <f>('Table 1'!BY21/'Table 1'!BX21-1)*100</f>
        <v>1.8949108177930718</v>
      </c>
      <c r="BZ19" s="57">
        <f>('Table 1'!BZ21/'Table 1'!BY21-1)*100</f>
        <v>3.5692469410150585</v>
      </c>
      <c r="CA19" s="56">
        <f>('Table 1'!CA21/'Table 1'!BZ21-1)*100</f>
        <v>2.3944734878332596</v>
      </c>
      <c r="CB19" s="57">
        <f>('Table 1'!CB21/'Table 1'!CA21-1)*100</f>
        <v>2.5188890868676594</v>
      </c>
      <c r="CC19" s="57">
        <f>('Table 1'!CC21/'Table 1'!CB21-1)*100</f>
        <v>-6.6845243327548047</v>
      </c>
      <c r="CD19" s="58">
        <f>('Table 1'!CD21/'Table 1'!CC21-1)*100</f>
        <v>2.9535756466909202</v>
      </c>
      <c r="CE19" s="56">
        <f>('Table 1'!CE21/'Table 1'!CD21-1)*100</f>
        <v>3.1368223913970317</v>
      </c>
      <c r="CF19" s="57">
        <f>('Table 1'!CF21/'Table 1'!CE21-1)*100</f>
        <v>0.96064726134652556</v>
      </c>
      <c r="CG19" s="57">
        <f>('Table 1'!CG21/'Table 1'!CF21-1)*100</f>
        <v>0.64834411068424025</v>
      </c>
      <c r="CH19" s="58">
        <f>('Table 1'!CH21/'Table 1'!CG21-1)*100</f>
        <v>1.894810100437172</v>
      </c>
      <c r="CI19" s="56">
        <f>('Table 1'!CI21/'Table 1'!CH21-1)*100</f>
        <v>3.0581827369797976</v>
      </c>
      <c r="CJ19" s="57">
        <f>('Table 1'!CJ21/'Table 1'!CI21-1)*100</f>
        <v>-4.520132485835715E-2</v>
      </c>
      <c r="CK19" s="57">
        <f>('Table 1'!CK21/'Table 1'!CJ21-1)*100</f>
        <v>-1.9836722933498918</v>
      </c>
      <c r="CL19" s="58">
        <f>('Table 1'!CL21/'Table 1'!CK21-1)*100</f>
        <v>5.1283024042381165E-2</v>
      </c>
      <c r="CM19" s="56">
        <f>('Table 1'!CM21/'Table 1'!CL21-1)*100</f>
        <v>6.5819814248406328</v>
      </c>
      <c r="CN19" s="57">
        <f>('Table 1'!CN21/'Table 1'!CM21-1)*100</f>
        <v>-0.97547571933617183</v>
      </c>
      <c r="CO19" s="57">
        <f>('Table 1'!CO21/'Table 1'!CN21-1)*100</f>
        <v>4.8397082505405198</v>
      </c>
      <c r="CP19" s="58">
        <f>('Table 1'!CP21/'Table 1'!CO21-1)*100</f>
        <v>6.0333266567246246</v>
      </c>
      <c r="CQ19" s="56">
        <f>('Table 1'!CQ21/'Table 1'!CP21-1)*100</f>
        <v>7.3568405014557081</v>
      </c>
      <c r="CR19" s="57">
        <f>('Table 1'!CR21/'Table 1'!CQ21-1)*100</f>
        <v>1.9592021644351032</v>
      </c>
      <c r="CS19" s="57"/>
      <c r="CT19" s="58"/>
    </row>
    <row r="20" spans="1:98" s="6" customFormat="1" ht="23.25" customHeight="1" x14ac:dyDescent="0.25">
      <c r="A20" s="64" t="s">
        <v>20</v>
      </c>
      <c r="B20" s="6" t="s">
        <v>37</v>
      </c>
      <c r="C20" s="56"/>
      <c r="D20" s="57">
        <f>('Table 1'!D22/'Table 1'!C22-1)*100</f>
        <v>0.81974877983284067</v>
      </c>
      <c r="E20" s="57">
        <f>('Table 1'!E22/'Table 1'!D22-1)*100</f>
        <v>1.271556339871216</v>
      </c>
      <c r="F20" s="58">
        <f>('Table 1'!F22/'Table 1'!E22-1)*100</f>
        <v>1.6857037788884366</v>
      </c>
      <c r="G20" s="56">
        <f>('Table 1'!G22/'Table 1'!F22-1)*100</f>
        <v>2.0246202479891728</v>
      </c>
      <c r="H20" s="57">
        <f>('Table 1'!H22/'Table 1'!G22-1)*100</f>
        <v>1.0912115646720899</v>
      </c>
      <c r="I20" s="57">
        <f>('Table 1'!I22/'Table 1'!H22-1)*100</f>
        <v>0.2458570020182016</v>
      </c>
      <c r="J20" s="58">
        <f>('Table 1'!J22/'Table 1'!I22-1)*100</f>
        <v>-0.5476366864343607</v>
      </c>
      <c r="K20" s="56">
        <f>('Table 1'!K22/'Table 1'!J22-1)*100</f>
        <v>-1.3499322183292417</v>
      </c>
      <c r="L20" s="57">
        <f>('Table 1'!L22/'Table 1'!K22-1)*100</f>
        <v>-0.43856805961834944</v>
      </c>
      <c r="M20" s="57">
        <f>('Table 1'!M22/'Table 1'!L22-1)*100</f>
        <v>0.61464975333844762</v>
      </c>
      <c r="N20" s="58">
        <f>('Table 1'!N22/'Table 1'!M22-1)*100</f>
        <v>1.3573995414932094</v>
      </c>
      <c r="O20" s="56">
        <f>('Table 1'!O22/'Table 1'!N22-1)*100</f>
        <v>1.8064613747835301</v>
      </c>
      <c r="P20" s="57">
        <f>('Table 1'!P22/'Table 1'!O22-1)*100</f>
        <v>1.4243146313907662</v>
      </c>
      <c r="Q20" s="57">
        <f>('Table 1'!Q22/'Table 1'!P22-1)*100</f>
        <v>1.0890388835850029</v>
      </c>
      <c r="R20" s="58">
        <f>('Table 1'!R22/'Table 1'!Q22-1)*100</f>
        <v>1.0371250121731457</v>
      </c>
      <c r="S20" s="56">
        <f>('Table 1'!S22/'Table 1'!R22-1)*100</f>
        <v>1.0950794358956406</v>
      </c>
      <c r="T20" s="57">
        <f>('Table 1'!T22/'Table 1'!S22-1)*100</f>
        <v>0.88418489321746563</v>
      </c>
      <c r="U20" s="57">
        <f>('Table 1'!U22/'Table 1'!T22-1)*100</f>
        <v>0.63754152716446466</v>
      </c>
      <c r="V20" s="58">
        <f>('Table 1'!V22/'Table 1'!U22-1)*100</f>
        <v>0.32815161995110032</v>
      </c>
      <c r="W20" s="56">
        <f>('Table 1'!W22/'Table 1'!V22-1)*100</f>
        <v>-4.6347626412512888E-2</v>
      </c>
      <c r="X20" s="57">
        <f>('Table 1'!X22/'Table 1'!W22-1)*100</f>
        <v>-0.7939487714407556</v>
      </c>
      <c r="Y20" s="57">
        <f>('Table 1'!Y22/'Table 1'!X22-1)*100</f>
        <v>-1.4426992332140065</v>
      </c>
      <c r="Z20" s="58">
        <f>('Table 1'!Z22/'Table 1'!Y22-1)*100</f>
        <v>-2.0394222227040237</v>
      </c>
      <c r="AA20" s="56">
        <f>('Table 1'!AA22/'Table 1'!Z22-1)*100</f>
        <v>-2.6139192868811834</v>
      </c>
      <c r="AB20" s="57">
        <f>('Table 1'!AB22/'Table 1'!AA22-1)*100</f>
        <v>-1.4216666192453098</v>
      </c>
      <c r="AC20" s="57">
        <f>('Table 1'!AC22/'Table 1'!AB22-1)*100</f>
        <v>-0.1885703413617823</v>
      </c>
      <c r="AD20" s="58">
        <f>('Table 1'!AD22/'Table 1'!AC22-1)*100</f>
        <v>1.0489050065460637</v>
      </c>
      <c r="AE20" s="56">
        <f>('Table 1'!AE22/'Table 1'!AD22-1)*100</f>
        <v>2.2745669366678101</v>
      </c>
      <c r="AF20" s="57">
        <f>('Table 1'!AF22/'Table 1'!AE22-1)*100</f>
        <v>2.1652588469248668</v>
      </c>
      <c r="AG20" s="57">
        <f>('Table 1'!AG22/'Table 1'!AF22-1)*100</f>
        <v>2.0709045596630116</v>
      </c>
      <c r="AH20" s="58">
        <f>('Table 1'!AH22/'Table 1'!AG22-1)*100</f>
        <v>1.9787735244150451</v>
      </c>
      <c r="AI20" s="56">
        <f>('Table 1'!AI22/'Table 1'!AH22-1)*100</f>
        <v>1.8957568391469115</v>
      </c>
      <c r="AJ20" s="57">
        <f>('Table 1'!AJ22/'Table 1'!AI22-1)*100</f>
        <v>1.7363272121561524</v>
      </c>
      <c r="AK20" s="57">
        <f>('Table 1'!AK22/'Table 1'!AJ22-1)*100</f>
        <v>1.5841116486239759</v>
      </c>
      <c r="AL20" s="58">
        <f>('Table 1'!AL22/'Table 1'!AK22-1)*100</f>
        <v>1.4325846597980529</v>
      </c>
      <c r="AM20" s="56">
        <f>('Table 1'!AM22/'Table 1'!AL22-1)*100</f>
        <v>1.2837654706599588</v>
      </c>
      <c r="AN20" s="57">
        <f>('Table 1'!AN22/'Table 1'!AM22-1)*100</f>
        <v>1.5339788183688086</v>
      </c>
      <c r="AO20" s="57">
        <f>('Table 1'!AO22/'Table 1'!AN22-1)*100</f>
        <v>1.7745033414227507</v>
      </c>
      <c r="AP20" s="58">
        <f>('Table 1'!AP22/'Table 1'!AO22-1)*100</f>
        <v>2.0103000037605678</v>
      </c>
      <c r="AQ20" s="56">
        <f>('Table 1'!AQ22/'Table 1'!AP22-1)*100</f>
        <v>2.2363065496275869</v>
      </c>
      <c r="AR20" s="57">
        <f>('Table 1'!AR22/'Table 1'!AQ22-1)*100</f>
        <v>1.7243197310149894</v>
      </c>
      <c r="AS20" s="57">
        <f>('Table 1'!AS22/'Table 1'!AR22-1)*100</f>
        <v>1.1668586408908999</v>
      </c>
      <c r="AT20" s="58">
        <f>('Table 1'!AT22/'Table 1'!AS22-1)*100</f>
        <v>0.69989043277900453</v>
      </c>
      <c r="AU20" s="56">
        <f>('Table 1'!AU22/'Table 1'!AT22-1)*100</f>
        <v>4.4329928699337939</v>
      </c>
      <c r="AV20" s="57">
        <f>('Table 1'!AV22/'Table 1'!AU22-1)*100</f>
        <v>1.1144615049983653</v>
      </c>
      <c r="AW20" s="57">
        <f>('Table 1'!AW22/'Table 1'!AV22-1)*100</f>
        <v>1.1581245992803746</v>
      </c>
      <c r="AX20" s="58">
        <f>('Table 1'!AX22/'Table 1'!AW22-1)*100</f>
        <v>0.94888041602363415</v>
      </c>
      <c r="AY20" s="56">
        <f>('Table 1'!AY22/'Table 1'!AX22-1)*100</f>
        <v>0.70272006384735075</v>
      </c>
      <c r="AZ20" s="57">
        <f>('Table 1'!AZ22/'Table 1'!AY22-1)*100</f>
        <v>1.0782085175664813</v>
      </c>
      <c r="BA20" s="57">
        <f>('Table 1'!BA22/'Table 1'!AZ22-1)*100</f>
        <v>0.76646513607374622</v>
      </c>
      <c r="BB20" s="58">
        <f>('Table 1'!BB22/'Table 1'!BA22-1)*100</f>
        <v>1.3863957803774252</v>
      </c>
      <c r="BC20" s="56">
        <f>('Table 1'!BC22/'Table 1'!BB22-1)*100</f>
        <v>0.91693423130048135</v>
      </c>
      <c r="BD20" s="57">
        <f>('Table 1'!BD22/'Table 1'!BC22-1)*100</f>
        <v>1.5187515058540324</v>
      </c>
      <c r="BE20" s="57">
        <f>('Table 1'!BE22/'Table 1'!BD22-1)*100</f>
        <v>0.15383943324636107</v>
      </c>
      <c r="BF20" s="58">
        <f>('Table 1'!BF22/'Table 1'!BE22-1)*100</f>
        <v>0.94394399869126566</v>
      </c>
      <c r="BG20" s="56">
        <f>('Table 1'!BG22/'Table 1'!BF22-1)*100</f>
        <v>-0.82955527697788911</v>
      </c>
      <c r="BH20" s="57">
        <f>('Table 1'!BH22/'Table 1'!BG22-1)*100</f>
        <v>0.23788176456918109</v>
      </c>
      <c r="BI20" s="57">
        <f>('Table 1'!BI22/'Table 1'!BH22-1)*100</f>
        <v>-0.42781053568032856</v>
      </c>
      <c r="BJ20" s="58">
        <f>('Table 1'!BJ22/'Table 1'!BI22-1)*100</f>
        <v>-2.0546808014965112E-2</v>
      </c>
      <c r="BK20" s="56">
        <f>('Table 1'!BK22/'Table 1'!BJ22-1)*100</f>
        <v>4.2064362398774202</v>
      </c>
      <c r="BL20" s="57">
        <f>('Table 1'!BL22/'Table 1'!BK22-1)*100</f>
        <v>1.7583468163255178</v>
      </c>
      <c r="BM20" s="57">
        <f>('Table 1'!BM22/'Table 1'!BL22-1)*100</f>
        <v>1.3047614565153243</v>
      </c>
      <c r="BN20" s="58">
        <f>('Table 1'!BN22/'Table 1'!BM22-1)*100</f>
        <v>0.80972270199792806</v>
      </c>
      <c r="BO20" s="56">
        <f>('Table 1'!BO22/'Table 1'!BN22-1)*100</f>
        <v>1.1629420080977004</v>
      </c>
      <c r="BP20" s="57">
        <f>('Table 1'!BP22/'Table 1'!BO22-1)*100</f>
        <v>1.4164160006965965</v>
      </c>
      <c r="BQ20" s="57">
        <f>('Table 1'!BQ22/'Table 1'!BP22-1)*100</f>
        <v>1.1726812156219291</v>
      </c>
      <c r="BR20" s="58">
        <f>('Table 1'!BR22/'Table 1'!BQ22-1)*100</f>
        <v>0.98783370033133089</v>
      </c>
      <c r="BS20" s="56">
        <f>('Table 1'!BS22/'Table 1'!BR22-1)*100</f>
        <v>0.61534303707713178</v>
      </c>
      <c r="BT20" s="57">
        <f>('Table 1'!BT22/'Table 1'!BS22-1)*100</f>
        <v>2.2870237439742702E-2</v>
      </c>
      <c r="BU20" s="57">
        <f>('Table 1'!BU22/'Table 1'!BT22-1)*100</f>
        <v>0.94509090341814428</v>
      </c>
      <c r="BV20" s="58">
        <f>('Table 1'!BV22/'Table 1'!BU22-1)*100</f>
        <v>1.6238818611864936</v>
      </c>
      <c r="BW20" s="56">
        <f>('Table 1'!BW22/'Table 1'!BV22-1)*100</f>
        <v>1.544350943208106</v>
      </c>
      <c r="BX20" s="57">
        <f>('Table 1'!BX22/'Table 1'!BW22-1)*100</f>
        <v>0.97483066724890488</v>
      </c>
      <c r="BY20" s="57">
        <f>('Table 1'!BY22/'Table 1'!BX22-1)*100</f>
        <v>2.5216230184549326</v>
      </c>
      <c r="BZ20" s="57">
        <f>('Table 1'!BZ22/'Table 1'!BY22-1)*100</f>
        <v>9.2500807627035506</v>
      </c>
      <c r="CA20" s="56">
        <f>('Table 1'!CA22/'Table 1'!BZ22-1)*100</f>
        <v>3.2770957607298978</v>
      </c>
      <c r="CB20" s="57">
        <f>('Table 1'!CB22/'Table 1'!CA22-1)*100</f>
        <v>1.0086839200736497</v>
      </c>
      <c r="CC20" s="57">
        <f>('Table 1'!CC22/'Table 1'!CB22-1)*100</f>
        <v>0.79966461940976785</v>
      </c>
      <c r="CD20" s="58">
        <f>('Table 1'!CD22/'Table 1'!CC22-1)*100</f>
        <v>1.526660226838028</v>
      </c>
      <c r="CE20" s="56">
        <f>('Table 1'!CE22/'Table 1'!CD22-1)*100</f>
        <v>0.79088301917284998</v>
      </c>
      <c r="CF20" s="57">
        <f>('Table 1'!CF22/'Table 1'!CE22-1)*100</f>
        <v>0.79507557370743775</v>
      </c>
      <c r="CG20" s="57">
        <f>('Table 1'!CG22/'Table 1'!CF22-1)*100</f>
        <v>0.56794716790420363</v>
      </c>
      <c r="CH20" s="58">
        <f>('Table 1'!CH22/'Table 1'!CG22-1)*100</f>
        <v>2.3757633075741413</v>
      </c>
      <c r="CI20" s="56">
        <f>('Table 1'!CI22/'Table 1'!CH22-1)*100</f>
        <v>1.2947579373230544</v>
      </c>
      <c r="CJ20" s="57">
        <f>('Table 1'!CJ22/'Table 1'!CI22-1)*100</f>
        <v>0.93006769955188417</v>
      </c>
      <c r="CK20" s="57">
        <f>('Table 1'!CK22/'Table 1'!CJ22-1)*100</f>
        <v>1.07958851503418</v>
      </c>
      <c r="CL20" s="58">
        <f>('Table 1'!CL22/'Table 1'!CK22-1)*100</f>
        <v>0.90454595184794595</v>
      </c>
      <c r="CM20" s="56">
        <f>('Table 1'!CM22/'Table 1'!CL22-1)*100</f>
        <v>0.89261985267508059</v>
      </c>
      <c r="CN20" s="57">
        <f>('Table 1'!CN22/'Table 1'!CM22-1)*100</f>
        <v>1.0110134409509142</v>
      </c>
      <c r="CO20" s="57">
        <f>('Table 1'!CO22/'Table 1'!CN22-1)*100</f>
        <v>0.50051172839085112</v>
      </c>
      <c r="CP20" s="58">
        <f>('Table 1'!CP22/'Table 1'!CO22-1)*100</f>
        <v>7.8962338641996865E-2</v>
      </c>
      <c r="CQ20" s="56">
        <f>('Table 1'!CQ22/'Table 1'!CP22-1)*100</f>
        <v>0</v>
      </c>
      <c r="CR20" s="57">
        <f>('Table 1'!CR22/'Table 1'!CQ22-1)*100</f>
        <v>8.7303632441924748</v>
      </c>
      <c r="CS20" s="57"/>
      <c r="CT20" s="58"/>
    </row>
    <row r="21" spans="1:98" s="6" customFormat="1" ht="23.25" customHeight="1" x14ac:dyDescent="0.25">
      <c r="A21" s="64" t="s">
        <v>21</v>
      </c>
      <c r="B21" s="6" t="s">
        <v>22</v>
      </c>
      <c r="C21" s="56"/>
      <c r="D21" s="57">
        <f>('Table 1'!D23/'Table 1'!C23-1)*100</f>
        <v>7.3296837857546926</v>
      </c>
      <c r="E21" s="57">
        <f>('Table 1'!E23/'Table 1'!D23-1)*100</f>
        <v>17.756295664201961</v>
      </c>
      <c r="F21" s="58">
        <f>('Table 1'!F23/'Table 1'!E23-1)*100</f>
        <v>32.222148991527447</v>
      </c>
      <c r="G21" s="56">
        <f>('Table 1'!G23/'Table 1'!F23-1)*100</f>
        <v>9.477103328794346</v>
      </c>
      <c r="H21" s="57">
        <f>('Table 1'!H23/'Table 1'!G23-1)*100</f>
        <v>-14.176673329206968</v>
      </c>
      <c r="I21" s="57">
        <f>('Table 1'!I23/'Table 1'!H23-1)*100</f>
        <v>-9.5529678565954619</v>
      </c>
      <c r="J21" s="58">
        <f>('Table 1'!J23/'Table 1'!I23-1)*100</f>
        <v>8.6528852326918084</v>
      </c>
      <c r="K21" s="56">
        <f>('Table 1'!K23/'Table 1'!J23-1)*100</f>
        <v>-20.858300056896905</v>
      </c>
      <c r="L21" s="57">
        <f>('Table 1'!L23/'Table 1'!K23-1)*100</f>
        <v>21.329090899645763</v>
      </c>
      <c r="M21" s="57">
        <f>('Table 1'!M23/'Table 1'!L23-1)*100</f>
        <v>1.8868302690604022</v>
      </c>
      <c r="N21" s="58">
        <f>('Table 1'!N23/'Table 1'!M23-1)*100</f>
        <v>12.603831964209999</v>
      </c>
      <c r="O21" s="56">
        <f>('Table 1'!O23/'Table 1'!N23-1)*100</f>
        <v>15.865837836298136</v>
      </c>
      <c r="P21" s="57">
        <f>('Table 1'!P23/'Table 1'!O23-1)*100</f>
        <v>8.3447272225101621</v>
      </c>
      <c r="Q21" s="57">
        <f>('Table 1'!Q23/'Table 1'!P23-1)*100</f>
        <v>9.8779481909905265</v>
      </c>
      <c r="R21" s="58">
        <f>('Table 1'!R23/'Table 1'!Q23-1)*100</f>
        <v>6.274340665765088</v>
      </c>
      <c r="S21" s="56">
        <f>('Table 1'!S23/'Table 1'!R23-1)*100</f>
        <v>-6.909765516437516</v>
      </c>
      <c r="T21" s="57">
        <f>('Table 1'!T23/'Table 1'!S23-1)*100</f>
        <v>10.915140287388315</v>
      </c>
      <c r="U21" s="57">
        <f>('Table 1'!U23/'Table 1'!T23-1)*100</f>
        <v>14.793459709523148</v>
      </c>
      <c r="V21" s="58">
        <f>('Table 1'!V23/'Table 1'!U23-1)*100</f>
        <v>0.84059254928325888</v>
      </c>
      <c r="W21" s="56">
        <f>('Table 1'!W23/'Table 1'!V23-1)*100</f>
        <v>15.689420968088896</v>
      </c>
      <c r="X21" s="57">
        <f>('Table 1'!X23/'Table 1'!W23-1)*100</f>
        <v>-18.413905435780997</v>
      </c>
      <c r="Y21" s="57">
        <f>('Table 1'!Y23/'Table 1'!X23-1)*100</f>
        <v>10.811394748438952</v>
      </c>
      <c r="Z21" s="58">
        <f>('Table 1'!Z23/'Table 1'!Y23-1)*100</f>
        <v>-8.2121686041059068</v>
      </c>
      <c r="AA21" s="56">
        <f>('Table 1'!AA23/'Table 1'!Z23-1)*100</f>
        <v>-8.0329732659420667</v>
      </c>
      <c r="AB21" s="57">
        <f>('Table 1'!AB23/'Table 1'!AA23-1)*100</f>
        <v>11.844019087318202</v>
      </c>
      <c r="AC21" s="57">
        <f>('Table 1'!AC23/'Table 1'!AB23-1)*100</f>
        <v>9.1475791087882072</v>
      </c>
      <c r="AD21" s="58">
        <f>('Table 1'!AD23/'Table 1'!AC23-1)*100</f>
        <v>16.707109540326016</v>
      </c>
      <c r="AE21" s="56">
        <f>('Table 1'!AE23/'Table 1'!AD23-1)*100</f>
        <v>-8.7273480225578908</v>
      </c>
      <c r="AF21" s="57">
        <f>('Table 1'!AF23/'Table 1'!AE23-1)*100</f>
        <v>1.0631393488263141</v>
      </c>
      <c r="AG21" s="57">
        <f>('Table 1'!AG23/'Table 1'!AF23-1)*100</f>
        <v>0.20917241993569924</v>
      </c>
      <c r="AH21" s="58">
        <f>('Table 1'!AH23/'Table 1'!AG23-1)*100</f>
        <v>-3.6849450756693547</v>
      </c>
      <c r="AI21" s="56">
        <f>('Table 1'!AI23/'Table 1'!AH23-1)*100</f>
        <v>-2.8362906217399564</v>
      </c>
      <c r="AJ21" s="57">
        <f>('Table 1'!AJ23/'Table 1'!AI23-1)*100</f>
        <v>13.252794208845886</v>
      </c>
      <c r="AK21" s="57">
        <f>('Table 1'!AK23/'Table 1'!AJ23-1)*100</f>
        <v>-6.7141424092747704</v>
      </c>
      <c r="AL21" s="58">
        <f>('Table 1'!AL23/'Table 1'!AK23-1)*100</f>
        <v>12.809505357659523</v>
      </c>
      <c r="AM21" s="56">
        <f>('Table 1'!AM23/'Table 1'!AL23-1)*100</f>
        <v>-9.7008976904337185</v>
      </c>
      <c r="AN21" s="57">
        <f>('Table 1'!AN23/'Table 1'!AM23-1)*100</f>
        <v>1.7706982326673559</v>
      </c>
      <c r="AO21" s="57">
        <f>('Table 1'!AO23/'Table 1'!AN23-1)*100</f>
        <v>-3.5358667471751426</v>
      </c>
      <c r="AP21" s="58">
        <f>('Table 1'!AP23/'Table 1'!AO23-1)*100</f>
        <v>11.975666028457411</v>
      </c>
      <c r="AQ21" s="56">
        <f>('Table 1'!AQ23/'Table 1'!AP23-1)*100</f>
        <v>-0.73296729216145717</v>
      </c>
      <c r="AR21" s="57">
        <f>('Table 1'!AR23/'Table 1'!AQ23-1)*100</f>
        <v>-0.49225122970083524</v>
      </c>
      <c r="AS21" s="57">
        <f>('Table 1'!AS23/'Table 1'!AR23-1)*100</f>
        <v>1.0257781497640561</v>
      </c>
      <c r="AT21" s="58">
        <f>('Table 1'!AT23/'Table 1'!AS23-1)*100</f>
        <v>2.716203857617705</v>
      </c>
      <c r="AU21" s="56">
        <f>('Table 1'!AU23/'Table 1'!AT23-1)*100</f>
        <v>1.8328999404075175</v>
      </c>
      <c r="AV21" s="57">
        <f>('Table 1'!AV23/'Table 1'!AU23-1)*100</f>
        <v>4.9873792279588214</v>
      </c>
      <c r="AW21" s="57">
        <f>('Table 1'!AW23/'Table 1'!AV23-1)*100</f>
        <v>3.089572536274976</v>
      </c>
      <c r="AX21" s="58">
        <f>('Table 1'!AX23/'Table 1'!AW23-1)*100</f>
        <v>6.3200163544285815E-2</v>
      </c>
      <c r="AY21" s="56">
        <f>('Table 1'!AY23/'Table 1'!AX23-1)*100</f>
        <v>-3.4495279123422429</v>
      </c>
      <c r="AZ21" s="57">
        <f>('Table 1'!AZ23/'Table 1'!AY23-1)*100</f>
        <v>-18.209471495984264</v>
      </c>
      <c r="BA21" s="57">
        <f>('Table 1'!BA23/'Table 1'!AZ23-1)*100</f>
        <v>8.1109053614813575</v>
      </c>
      <c r="BB21" s="58">
        <f>('Table 1'!BB23/'Table 1'!BA23-1)*100</f>
        <v>7.7617386858785276</v>
      </c>
      <c r="BC21" s="56">
        <f>('Table 1'!BC23/'Table 1'!BB23-1)*100</f>
        <v>-2.1886676347506961</v>
      </c>
      <c r="BD21" s="57">
        <f>('Table 1'!BD23/'Table 1'!BC23-1)*100</f>
        <v>16.909656533830407</v>
      </c>
      <c r="BE21" s="57">
        <f>('Table 1'!BE23/'Table 1'!BD23-1)*100</f>
        <v>-13.28079261449302</v>
      </c>
      <c r="BF21" s="58">
        <f>('Table 1'!BF23/'Table 1'!BE23-1)*100</f>
        <v>4.8553710815286921</v>
      </c>
      <c r="BG21" s="56">
        <f>('Table 1'!BG23/'Table 1'!BF23-1)*100</f>
        <v>-1.8003433637208799</v>
      </c>
      <c r="BH21" s="57">
        <f>('Table 1'!BH23/'Table 1'!BG23-1)*100</f>
        <v>3.0090538724101057</v>
      </c>
      <c r="BI21" s="57">
        <f>('Table 1'!BI23/'Table 1'!BH23-1)*100</f>
        <v>-4.9558269229933778</v>
      </c>
      <c r="BJ21" s="58">
        <f>('Table 1'!BJ23/'Table 1'!BI23-1)*100</f>
        <v>1.3482253019475365</v>
      </c>
      <c r="BK21" s="56">
        <f>('Table 1'!BK23/'Table 1'!BJ23-1)*100</f>
        <v>12.182107495735295</v>
      </c>
      <c r="BL21" s="57">
        <f>('Table 1'!BL23/'Table 1'!BK23-1)*100</f>
        <v>-12.900615578919794</v>
      </c>
      <c r="BM21" s="57">
        <f>('Table 1'!BM23/'Table 1'!BL23-1)*100</f>
        <v>4.5089092221187732</v>
      </c>
      <c r="BN21" s="58">
        <f>('Table 1'!BN23/'Table 1'!BM23-1)*100</f>
        <v>3.2832727585534682</v>
      </c>
      <c r="BO21" s="56">
        <f>('Table 1'!BO23/'Table 1'!BN23-1)*100</f>
        <v>-4.5995100630361385</v>
      </c>
      <c r="BP21" s="57">
        <f>('Table 1'!BP23/'Table 1'!BO23-1)*100</f>
        <v>-2.7706754454213334</v>
      </c>
      <c r="BQ21" s="57">
        <f>('Table 1'!BQ23/'Table 1'!BP23-1)*100</f>
        <v>-3.0273983953067907</v>
      </c>
      <c r="BR21" s="58">
        <f>('Table 1'!BR23/'Table 1'!BQ23-1)*100</f>
        <v>17.025011232588305</v>
      </c>
      <c r="BS21" s="56">
        <f>('Table 1'!BS23/'Table 1'!BR23-1)*100</f>
        <v>-16.169684009899399</v>
      </c>
      <c r="BT21" s="57">
        <f>('Table 1'!BT23/'Table 1'!BS23-1)*100</f>
        <v>-44.212439943137873</v>
      </c>
      <c r="BU21" s="57">
        <f>('Table 1'!BU23/'Table 1'!BT23-1)*100</f>
        <v>-2.461630480210697</v>
      </c>
      <c r="BV21" s="58">
        <f>('Table 1'!BV23/'Table 1'!BU23-1)*100</f>
        <v>15.828320875530299</v>
      </c>
      <c r="BW21" s="56">
        <f>('Table 1'!BW23/'Table 1'!BV23-1)*100</f>
        <v>49.256664435624266</v>
      </c>
      <c r="BX21" s="57">
        <f>('Table 1'!BX23/'Table 1'!BW23-1)*100</f>
        <v>-6.1549594456135948</v>
      </c>
      <c r="BY21" s="57">
        <f>('Table 1'!BY23/'Table 1'!BX23-1)*100</f>
        <v>1.2548013686435766</v>
      </c>
      <c r="BZ21" s="57">
        <f>('Table 1'!BZ23/'Table 1'!BY23-1)*100</f>
        <v>22.549235556269931</v>
      </c>
      <c r="CA21" s="56">
        <f>('Table 1'!CA23/'Table 1'!BZ23-1)*100</f>
        <v>-9.2145284863549008</v>
      </c>
      <c r="CB21" s="57">
        <f>('Table 1'!CB23/'Table 1'!CA23-1)*100</f>
        <v>21.510601790451787</v>
      </c>
      <c r="CC21" s="57">
        <f>('Table 1'!CC23/'Table 1'!CB23-1)*100</f>
        <v>-9.1251224598029914</v>
      </c>
      <c r="CD21" s="58">
        <f>('Table 1'!CD23/'Table 1'!CC23-1)*100</f>
        <v>6.9511755952238463</v>
      </c>
      <c r="CE21" s="56">
        <f>('Table 1'!CE23/'Table 1'!CD23-1)*100</f>
        <v>-4.6100500165745739</v>
      </c>
      <c r="CF21" s="57">
        <f>('Table 1'!CF23/'Table 1'!CE23-1)*100</f>
        <v>8.416457291825207</v>
      </c>
      <c r="CG21" s="57">
        <f>('Table 1'!CG23/'Table 1'!CF23-1)*100</f>
        <v>3.3406759939291764</v>
      </c>
      <c r="CH21" s="58">
        <f>('Table 1'!CH23/'Table 1'!CG23-1)*100</f>
        <v>4.3020231832552991</v>
      </c>
      <c r="CI21" s="56">
        <f>('Table 1'!CI23/'Table 1'!CH23-1)*100</f>
        <v>-5.1093979360152808</v>
      </c>
      <c r="CJ21" s="57">
        <f>('Table 1'!CJ23/'Table 1'!CI23-1)*100</f>
        <v>-4.355868940531316</v>
      </c>
      <c r="CK21" s="57">
        <f>('Table 1'!CK23/'Table 1'!CJ23-1)*100</f>
        <v>6.7209183494302049</v>
      </c>
      <c r="CL21" s="58">
        <f>('Table 1'!CL23/'Table 1'!CK23-1)*100</f>
        <v>1.7902605047634745</v>
      </c>
      <c r="CM21" s="56">
        <f>('Table 1'!CM23/'Table 1'!CL23-1)*100</f>
        <v>-9.2614730332408293</v>
      </c>
      <c r="CN21" s="57">
        <f>('Table 1'!CN23/'Table 1'!CM23-1)*100</f>
        <v>-4.9618824450178405</v>
      </c>
      <c r="CO21" s="57">
        <f>('Table 1'!CO23/'Table 1'!CN23-1)*100</f>
        <v>5.5359759787709129</v>
      </c>
      <c r="CP21" s="58">
        <f>('Table 1'!CP23/'Table 1'!CO23-1)*100</f>
        <v>9.2133025422011183</v>
      </c>
      <c r="CQ21" s="56">
        <f>('Table 1'!CQ23/'Table 1'!CP23-1)*100</f>
        <v>0.68306690849444518</v>
      </c>
      <c r="CR21" s="57">
        <f>('Table 1'!CR23/'Table 1'!CQ23-1)*100</f>
        <v>-3.1500942234269358</v>
      </c>
      <c r="CS21" s="57"/>
      <c r="CT21" s="58"/>
    </row>
    <row r="22" spans="1:98" s="6" customFormat="1" ht="23.25" customHeight="1" x14ac:dyDescent="0.25">
      <c r="A22" s="64" t="s">
        <v>23</v>
      </c>
      <c r="B22" s="6" t="s">
        <v>24</v>
      </c>
      <c r="C22" s="56"/>
      <c r="D22" s="57">
        <f>('Table 1'!D24/'Table 1'!C24-1)*100</f>
        <v>-0.56307844001382001</v>
      </c>
      <c r="E22" s="57">
        <f>('Table 1'!E24/'Table 1'!D24-1)*100</f>
        <v>-1.1316137840906015</v>
      </c>
      <c r="F22" s="58">
        <f>('Table 1'!F24/'Table 1'!E24-1)*100</f>
        <v>-1.7145328405510529</v>
      </c>
      <c r="G22" s="56">
        <f>('Table 1'!G24/'Table 1'!F24-1)*100</f>
        <v>-2.3215546923994967</v>
      </c>
      <c r="H22" s="57">
        <f>('Table 1'!H24/'Table 1'!G24-1)*100</f>
        <v>-1.5051575294829589</v>
      </c>
      <c r="I22" s="57">
        <f>('Table 1'!I24/'Table 1'!H24-1)*100</f>
        <v>-0.64730987379664207</v>
      </c>
      <c r="J22" s="58">
        <f>('Table 1'!J24/'Table 1'!I24-1)*100</f>
        <v>0.59281304795548717</v>
      </c>
      <c r="K22" s="56">
        <f>('Table 1'!K24/'Table 1'!J24-1)*100</f>
        <v>1.8290499777989577</v>
      </c>
      <c r="L22" s="57">
        <f>('Table 1'!L24/'Table 1'!K24-1)*100</f>
        <v>2.3587574159120051</v>
      </c>
      <c r="M22" s="57">
        <f>('Table 1'!M24/'Table 1'!L24-1)*100</f>
        <v>2.8461004944760004</v>
      </c>
      <c r="N22" s="58">
        <f>('Table 1'!N24/'Table 1'!M24-1)*100</f>
        <v>3.2823112554378309</v>
      </c>
      <c r="O22" s="56">
        <f>('Table 1'!O24/'Table 1'!N24-1)*100</f>
        <v>3.6610845677395032</v>
      </c>
      <c r="P22" s="57">
        <f>('Table 1'!P24/'Table 1'!O24-1)*100</f>
        <v>2.5736724781238562</v>
      </c>
      <c r="Q22" s="57">
        <f>('Table 1'!Q24/'Table 1'!P24-1)*100</f>
        <v>1.6125939338529349</v>
      </c>
      <c r="R22" s="58">
        <f>('Table 1'!R24/'Table 1'!Q24-1)*100</f>
        <v>0.67693165516045095</v>
      </c>
      <c r="S22" s="56">
        <f>('Table 1'!S24/'Table 1'!R24-1)*100</f>
        <v>-0.32440902384542891</v>
      </c>
      <c r="T22" s="57">
        <f>('Table 1'!T24/'Table 1'!S24-1)*100</f>
        <v>5.1477264006913659</v>
      </c>
      <c r="U22" s="57">
        <f>('Table 1'!U24/'Table 1'!T24-1)*100</f>
        <v>9.473156147103289</v>
      </c>
      <c r="V22" s="58">
        <f>('Table 1'!V24/'Table 1'!U24-1)*100</f>
        <v>10.884435904728317</v>
      </c>
      <c r="W22" s="56">
        <f>('Table 1'!W24/'Table 1'!V24-1)*100</f>
        <v>8.5121368797889119</v>
      </c>
      <c r="X22" s="57">
        <f>('Table 1'!X24/'Table 1'!W24-1)*100</f>
        <v>0.86801219565346699</v>
      </c>
      <c r="Y22" s="57">
        <f>('Table 1'!Y24/'Table 1'!X24-1)*100</f>
        <v>-2.6533667163949337</v>
      </c>
      <c r="Z22" s="58">
        <f>('Table 1'!Z24/'Table 1'!Y24-1)*100</f>
        <v>-5.791391946507785</v>
      </c>
      <c r="AA22" s="56">
        <f>('Table 1'!AA24/'Table 1'!Z24-1)*100</f>
        <v>-11.938218537063495</v>
      </c>
      <c r="AB22" s="57">
        <f>('Table 1'!AB24/'Table 1'!AA24-1)*100</f>
        <v>-17.334783360167027</v>
      </c>
      <c r="AC22" s="57">
        <f>('Table 1'!AC24/'Table 1'!AB24-1)*100</f>
        <v>-23.443224887897728</v>
      </c>
      <c r="AD22" s="58">
        <f>('Table 1'!AD24/'Table 1'!AC24-1)*100</f>
        <v>269.15985559086602</v>
      </c>
      <c r="AE22" s="56">
        <f>('Table 1'!AE24/'Table 1'!AD24-1)*100</f>
        <v>-2.5753112343031348</v>
      </c>
      <c r="AF22" s="57">
        <f>('Table 1'!AF24/'Table 1'!AE24-1)*100</f>
        <v>-47.637090861527163</v>
      </c>
      <c r="AG22" s="57">
        <f>('Table 1'!AG24/'Table 1'!AF24-1)*100</f>
        <v>-47.765607182949111</v>
      </c>
      <c r="AH22" s="58">
        <f>('Table 1'!AH24/'Table 1'!AG24-1)*100</f>
        <v>-18.688250474722267</v>
      </c>
      <c r="AI22" s="56">
        <f>('Table 1'!AI24/'Table 1'!AH24-1)*100</f>
        <v>82.626033775123517</v>
      </c>
      <c r="AJ22" s="57">
        <f>('Table 1'!AJ24/'Table 1'!AI24-1)*100</f>
        <v>29.44673366465458</v>
      </c>
      <c r="AK22" s="57">
        <f>('Table 1'!AK24/'Table 1'!AJ24-1)*100</f>
        <v>7.712505395610858</v>
      </c>
      <c r="AL22" s="58">
        <f>('Table 1'!AL24/'Table 1'!AK24-1)*100</f>
        <v>-4.2788522958770336</v>
      </c>
      <c r="AM22" s="56">
        <f>('Table 1'!AM24/'Table 1'!AL24-1)*100</f>
        <v>-21.42560254034257</v>
      </c>
      <c r="AN22" s="57">
        <f>('Table 1'!AN24/'Table 1'!AM24-1)*100</f>
        <v>37.353120899858318</v>
      </c>
      <c r="AO22" s="57">
        <f>('Table 1'!AO24/'Table 1'!AN24-1)*100</f>
        <v>11.633560593535508</v>
      </c>
      <c r="AP22" s="58">
        <f>('Table 1'!AP24/'Table 1'!AO24-1)*100</f>
        <v>-15.123867821863756</v>
      </c>
      <c r="AQ22" s="56">
        <f>('Table 1'!AQ24/'Table 1'!AP24-1)*100</f>
        <v>0.32392689751830073</v>
      </c>
      <c r="AR22" s="57">
        <f>('Table 1'!AR24/'Table 1'!AQ24-1)*100</f>
        <v>12.040181828853779</v>
      </c>
      <c r="AS22" s="57">
        <f>('Table 1'!AS24/'Table 1'!AR24-1)*100</f>
        <v>-9.0438530168011848</v>
      </c>
      <c r="AT22" s="58">
        <f>('Table 1'!AT24/'Table 1'!AS24-1)*100</f>
        <v>14.14509296322619</v>
      </c>
      <c r="AU22" s="56">
        <f>('Table 1'!AU24/'Table 1'!AT24-1)*100</f>
        <v>0.78409622567290338</v>
      </c>
      <c r="AV22" s="57">
        <f>('Table 1'!AV24/'Table 1'!AU24-1)*100</f>
        <v>-0.10534249052448486</v>
      </c>
      <c r="AW22" s="57">
        <f>('Table 1'!AW24/'Table 1'!AV24-1)*100</f>
        <v>6.8734190290797192</v>
      </c>
      <c r="AX22" s="58">
        <f>('Table 1'!AX24/'Table 1'!AW24-1)*100</f>
        <v>-3.2446154925348636</v>
      </c>
      <c r="AY22" s="56">
        <f>('Table 1'!AY24/'Table 1'!AX24-1)*100</f>
        <v>-2.7670213608704031</v>
      </c>
      <c r="AZ22" s="57">
        <f>('Table 1'!AZ24/'Table 1'!AY24-1)*100</f>
        <v>-2.8196004331899616</v>
      </c>
      <c r="BA22" s="57">
        <f>('Table 1'!BA24/'Table 1'!AZ24-1)*100</f>
        <v>22.697061211362524</v>
      </c>
      <c r="BB22" s="58">
        <f>('Table 1'!BB24/'Table 1'!BA24-1)*100</f>
        <v>-2.1754061647523359</v>
      </c>
      <c r="BC22" s="56">
        <f>('Table 1'!BC24/'Table 1'!BB24-1)*100</f>
        <v>-1.6574240363340542</v>
      </c>
      <c r="BD22" s="57">
        <f>('Table 1'!BD24/'Table 1'!BC24-1)*100</f>
        <v>-1.556515439053674</v>
      </c>
      <c r="BE22" s="57">
        <f>('Table 1'!BE24/'Table 1'!BD24-1)*100</f>
        <v>1.860381979453174</v>
      </c>
      <c r="BF22" s="58">
        <f>('Table 1'!BF24/'Table 1'!BE24-1)*100</f>
        <v>4.1048757322245333</v>
      </c>
      <c r="BG22" s="56">
        <f>('Table 1'!BG24/'Table 1'!BF24-1)*100</f>
        <v>4.3032849856163846</v>
      </c>
      <c r="BH22" s="57">
        <f>('Table 1'!BH24/'Table 1'!BG24-1)*100</f>
        <v>2.990081861638938</v>
      </c>
      <c r="BI22" s="57">
        <f>('Table 1'!BI24/'Table 1'!BH24-1)*100</f>
        <v>0.54575884491310234</v>
      </c>
      <c r="BJ22" s="58">
        <f>('Table 1'!BJ24/'Table 1'!BI24-1)*100</f>
        <v>1.1920171470781726</v>
      </c>
      <c r="BK22" s="56">
        <f>('Table 1'!BK24/'Table 1'!BJ24-1)*100</f>
        <v>0.41716166438832136</v>
      </c>
      <c r="BL22" s="57">
        <f>('Table 1'!BL24/'Table 1'!BK24-1)*100</f>
        <v>2.1427498187013283</v>
      </c>
      <c r="BM22" s="57">
        <f>('Table 1'!BM24/'Table 1'!BL24-1)*100</f>
        <v>3.2782106446218373</v>
      </c>
      <c r="BN22" s="58">
        <f>('Table 1'!BN24/'Table 1'!BM24-1)*100</f>
        <v>0.76683552493466145</v>
      </c>
      <c r="BO22" s="56">
        <f>('Table 1'!BO24/'Table 1'!BN24-1)*100</f>
        <v>4.259109962812424</v>
      </c>
      <c r="BP22" s="57">
        <f>('Table 1'!BP24/'Table 1'!BO24-1)*100</f>
        <v>4.3010940442322454</v>
      </c>
      <c r="BQ22" s="57">
        <f>('Table 1'!BQ24/'Table 1'!BP24-1)*100</f>
        <v>4.2315868110992971</v>
      </c>
      <c r="BR22" s="58">
        <f>('Table 1'!BR24/'Table 1'!BQ24-1)*100</f>
        <v>1.3752177182746461</v>
      </c>
      <c r="BS22" s="56">
        <f>('Table 1'!BS24/'Table 1'!BR24-1)*100</f>
        <v>-2.1111113211153998</v>
      </c>
      <c r="BT22" s="57">
        <f>('Table 1'!BT24/'Table 1'!BS24-1)*100</f>
        <v>-2.7976320484798145</v>
      </c>
      <c r="BU22" s="57">
        <f>('Table 1'!BU24/'Table 1'!BT24-1)*100</f>
        <v>-4.5230768390181257</v>
      </c>
      <c r="BV22" s="58">
        <f>('Table 1'!BV24/'Table 1'!BU24-1)*100</f>
        <v>-4.0422097374937067</v>
      </c>
      <c r="BW22" s="56">
        <f>('Table 1'!BW24/'Table 1'!BV24-1)*100</f>
        <v>-0.2052733631391912</v>
      </c>
      <c r="BX22" s="57">
        <f>('Table 1'!BX24/'Table 1'!BW24-1)*100</f>
        <v>2.1078968806901743</v>
      </c>
      <c r="BY22" s="57">
        <f>('Table 1'!BY24/'Table 1'!BX24-1)*100</f>
        <v>2.1550011670503189</v>
      </c>
      <c r="BZ22" s="57">
        <f>('Table 1'!BZ24/'Table 1'!BY24-1)*100</f>
        <v>3.7927420607435147</v>
      </c>
      <c r="CA22" s="56">
        <f>('Table 1'!CA24/'Table 1'!BZ24-1)*100</f>
        <v>5.7256261872627556</v>
      </c>
      <c r="CB22" s="57">
        <f>('Table 1'!CB24/'Table 1'!CA24-1)*100</f>
        <v>-1.1880055883730201</v>
      </c>
      <c r="CC22" s="57">
        <f>('Table 1'!CC24/'Table 1'!CB24-1)*100</f>
        <v>-0.33236426994853741</v>
      </c>
      <c r="CD22" s="58">
        <f>('Table 1'!CD24/'Table 1'!CC24-1)*100</f>
        <v>1.365736675363971</v>
      </c>
      <c r="CE22" s="56">
        <f>('Table 1'!CE24/'Table 1'!CD24-1)*100</f>
        <v>-0.81240857650840548</v>
      </c>
      <c r="CF22" s="57">
        <f>('Table 1'!CF24/'Table 1'!CE24-1)*100</f>
        <v>-0.1498119035919121</v>
      </c>
      <c r="CG22" s="57">
        <f>('Table 1'!CG24/'Table 1'!CF24-1)*100</f>
        <v>0.18593220771743191</v>
      </c>
      <c r="CH22" s="58">
        <f>('Table 1'!CH24/'Table 1'!CG24-1)*100</f>
        <v>-2.6021957377792782</v>
      </c>
      <c r="CI22" s="56">
        <f>('Table 1'!CI24/'Table 1'!CH24-1)*100</f>
        <v>-8.4463881968163896</v>
      </c>
      <c r="CJ22" s="57">
        <f>('Table 1'!CJ24/'Table 1'!CI24-1)*100</f>
        <v>28.292214726834118</v>
      </c>
      <c r="CK22" s="57">
        <f>('Table 1'!CK24/'Table 1'!CJ24-1)*100</f>
        <v>0.3897131808769938</v>
      </c>
      <c r="CL22" s="58">
        <f>('Table 1'!CL24/'Table 1'!CK24-1)*100</f>
        <v>-0.92014157498822025</v>
      </c>
      <c r="CM22" s="56">
        <f>('Table 1'!CM24/'Table 1'!CL24-1)*100</f>
        <v>-3.10173748837832</v>
      </c>
      <c r="CN22" s="57">
        <f>('Table 1'!CN24/'Table 1'!CM24-1)*100</f>
        <v>-0.46643481436021705</v>
      </c>
      <c r="CO22" s="57">
        <f>('Table 1'!CO24/'Table 1'!CN24-1)*100</f>
        <v>2.1264841483788599</v>
      </c>
      <c r="CP22" s="58">
        <f>('Table 1'!CP24/'Table 1'!CO24-1)*100</f>
        <v>6.8637139578653361E-2</v>
      </c>
      <c r="CQ22" s="56">
        <f>('Table 1'!CQ24/'Table 1'!CP24-1)*100</f>
        <v>-2.1303803071493488</v>
      </c>
      <c r="CR22" s="57">
        <f>('Table 1'!CR24/'Table 1'!CQ24-1)*100</f>
        <v>0.527602004692862</v>
      </c>
      <c r="CS22" s="57"/>
      <c r="CT22" s="58"/>
    </row>
    <row r="23" spans="1:98" s="6" customFormat="1" ht="23.25" customHeight="1" x14ac:dyDescent="0.25">
      <c r="A23" s="64" t="s">
        <v>25</v>
      </c>
      <c r="B23" s="6" t="s">
        <v>26</v>
      </c>
      <c r="C23" s="56"/>
      <c r="D23" s="57">
        <f>('Table 1'!D25/'Table 1'!C25-1)*100</f>
        <v>-0.18006919302177016</v>
      </c>
      <c r="E23" s="57">
        <f>('Table 1'!E25/'Table 1'!D25-1)*100</f>
        <v>-0.62980770525744578</v>
      </c>
      <c r="F23" s="58">
        <f>('Table 1'!F25/'Table 1'!E25-1)*100</f>
        <v>-0.81420445623582305</v>
      </c>
      <c r="G23" s="56">
        <f>('Table 1'!G25/'Table 1'!F25-1)*100</f>
        <v>-1.2747669390570593</v>
      </c>
      <c r="H23" s="57">
        <f>('Table 1'!H25/'Table 1'!G25-1)*100</f>
        <v>-0.99786589910896284</v>
      </c>
      <c r="I23" s="57">
        <f>('Table 1'!I25/'Table 1'!H25-1)*100</f>
        <v>3.8855147658749978</v>
      </c>
      <c r="J23" s="58">
        <f>('Table 1'!J25/'Table 1'!I25-1)*100</f>
        <v>-0.84672524757557488</v>
      </c>
      <c r="K23" s="56">
        <f>('Table 1'!K25/'Table 1'!J25-1)*100</f>
        <v>-1.9684284462693991</v>
      </c>
      <c r="L23" s="57">
        <f>('Table 1'!L25/'Table 1'!K25-1)*100</f>
        <v>1.1568506397456213</v>
      </c>
      <c r="M23" s="57">
        <f>('Table 1'!M25/'Table 1'!L25-1)*100</f>
        <v>3.0595941669912641</v>
      </c>
      <c r="N23" s="58">
        <f>('Table 1'!N25/'Table 1'!M25-1)*100</f>
        <v>4.8305432049121855</v>
      </c>
      <c r="O23" s="56">
        <f>('Table 1'!O25/'Table 1'!N25-1)*100</f>
        <v>6.3990883878911609</v>
      </c>
      <c r="P23" s="57">
        <f>('Table 1'!P25/'Table 1'!O25-1)*100</f>
        <v>4.3377927214414802</v>
      </c>
      <c r="Q23" s="57">
        <f>('Table 1'!Q25/'Table 1'!P25-1)*100</f>
        <v>2.8045328582987583</v>
      </c>
      <c r="R23" s="58">
        <f>('Table 1'!R25/'Table 1'!Q25-1)*100</f>
        <v>1.0125475621455715</v>
      </c>
      <c r="S23" s="56">
        <f>('Table 1'!S25/'Table 1'!R25-1)*100</f>
        <v>-0.58924502616578556</v>
      </c>
      <c r="T23" s="57">
        <f>('Table 1'!T25/'Table 1'!S25-1)*100</f>
        <v>2.8788515992637098</v>
      </c>
      <c r="U23" s="57">
        <f>('Table 1'!U25/'Table 1'!T25-1)*100</f>
        <v>5.5732099185962225</v>
      </c>
      <c r="V23" s="58">
        <f>('Table 1'!V25/'Table 1'!U25-1)*100</f>
        <v>6.7217819106072385</v>
      </c>
      <c r="W23" s="56">
        <f>('Table 1'!W25/'Table 1'!V25-1)*100</f>
        <v>4.7601386367067233</v>
      </c>
      <c r="X23" s="57">
        <f>('Table 1'!X25/'Table 1'!W25-1)*100</f>
        <v>3.134192303012906</v>
      </c>
      <c r="Y23" s="57">
        <f>('Table 1'!Y25/'Table 1'!X25-1)*100</f>
        <v>2.9253519450608501</v>
      </c>
      <c r="Z23" s="58">
        <f>('Table 1'!Z25/'Table 1'!Y25-1)*100</f>
        <v>3.9378807514325986</v>
      </c>
      <c r="AA23" s="56">
        <f>('Table 1'!AA25/'Table 1'!Z25-1)*100</f>
        <v>6.5760297556118452</v>
      </c>
      <c r="AB23" s="57">
        <f>('Table 1'!AB25/'Table 1'!AA25-1)*100</f>
        <v>1.8325089877897494</v>
      </c>
      <c r="AC23" s="57">
        <f>('Table 1'!AC25/'Table 1'!AB25-1)*100</f>
        <v>-1.3160224330795778</v>
      </c>
      <c r="AD23" s="58">
        <f>('Table 1'!AD25/'Table 1'!AC25-1)*100</f>
        <v>-3.5891471583029966</v>
      </c>
      <c r="AE23" s="56">
        <f>('Table 1'!AE25/'Table 1'!AD25-1)*100</f>
        <v>-10.775203986904957</v>
      </c>
      <c r="AF23" s="57">
        <f>('Table 1'!AF25/'Table 1'!AE25-1)*100</f>
        <v>-12.301912701411766</v>
      </c>
      <c r="AG23" s="57">
        <f>('Table 1'!AG25/'Table 1'!AF25-1)*100</f>
        <v>-17.639197393961993</v>
      </c>
      <c r="AH23" s="58">
        <f>('Table 1'!AH25/'Table 1'!AG25-1)*100</f>
        <v>133.11387300901546</v>
      </c>
      <c r="AI23" s="56">
        <f>('Table 1'!AI25/'Table 1'!AH25-1)*100</f>
        <v>-21.386602548633459</v>
      </c>
      <c r="AJ23" s="57">
        <f>('Table 1'!AJ25/'Table 1'!AI25-1)*100</f>
        <v>-19.305200204744587</v>
      </c>
      <c r="AK23" s="57">
        <f>('Table 1'!AK25/'Table 1'!AJ25-1)*100</f>
        <v>-14.595913017731288</v>
      </c>
      <c r="AL23" s="58">
        <f>('Table 1'!AL25/'Table 1'!AK25-1)*100</f>
        <v>-19.735408607006867</v>
      </c>
      <c r="AM23" s="56">
        <f>('Table 1'!AM25/'Table 1'!AL25-1)*100</f>
        <v>-8.2737095891291403</v>
      </c>
      <c r="AN23" s="57">
        <f>('Table 1'!AN25/'Table 1'!AM25-1)*100</f>
        <v>34.296362609467714</v>
      </c>
      <c r="AO23" s="57">
        <f>('Table 1'!AO25/'Table 1'!AN25-1)*100</f>
        <v>-2.3684804909237966</v>
      </c>
      <c r="AP23" s="58">
        <f>('Table 1'!AP25/'Table 1'!AO25-1)*100</f>
        <v>116.57551686025896</v>
      </c>
      <c r="AQ23" s="56">
        <f>('Table 1'!AQ25/'Table 1'!AP25-1)*100</f>
        <v>-21.800330894103624</v>
      </c>
      <c r="AR23" s="57">
        <f>('Table 1'!AR25/'Table 1'!AQ25-1)*100</f>
        <v>-20.938834283837892</v>
      </c>
      <c r="AS23" s="57">
        <f>('Table 1'!AS25/'Table 1'!AR25-1)*100</f>
        <v>-14.290565551533863</v>
      </c>
      <c r="AT23" s="58">
        <f>('Table 1'!AT25/'Table 1'!AS25-1)*100</f>
        <v>-5.5480050097746147</v>
      </c>
      <c r="AU23" s="56">
        <f>('Table 1'!AU25/'Table 1'!AT25-1)*100</f>
        <v>21.665733456521053</v>
      </c>
      <c r="AV23" s="57">
        <f>('Table 1'!AV25/'Table 1'!AU25-1)*100</f>
        <v>3.6913250632642836</v>
      </c>
      <c r="AW23" s="57">
        <f>('Table 1'!AW25/'Table 1'!AV25-1)*100</f>
        <v>1.1861735216540881</v>
      </c>
      <c r="AX23" s="58">
        <f>('Table 1'!AX25/'Table 1'!AW25-1)*100</f>
        <v>2.6008483316847686</v>
      </c>
      <c r="AY23" s="56">
        <f>('Table 1'!AY25/'Table 1'!AX25-1)*100</f>
        <v>9.2913883577761869</v>
      </c>
      <c r="AZ23" s="57">
        <f>('Table 1'!AZ25/'Table 1'!AY25-1)*100</f>
        <v>3.2744760658697469</v>
      </c>
      <c r="BA23" s="57">
        <f>('Table 1'!BA25/'Table 1'!AZ25-1)*100</f>
        <v>0.90772011584063783</v>
      </c>
      <c r="BB23" s="58">
        <f>('Table 1'!BB25/'Table 1'!BA25-1)*100</f>
        <v>2.0037648593315138</v>
      </c>
      <c r="BC23" s="56">
        <f>('Table 1'!BC25/'Table 1'!BB25-1)*100</f>
        <v>-2.4683556213348612</v>
      </c>
      <c r="BD23" s="57">
        <f>('Table 1'!BD25/'Table 1'!BC25-1)*100</f>
        <v>1.2146626354724077</v>
      </c>
      <c r="BE23" s="57">
        <f>('Table 1'!BE25/'Table 1'!BD25-1)*100</f>
        <v>-0.74143354291030805</v>
      </c>
      <c r="BF23" s="58">
        <f>('Table 1'!BF25/'Table 1'!BE25-1)*100</f>
        <v>-2.3776130441559795</v>
      </c>
      <c r="BG23" s="56">
        <f>('Table 1'!BG25/'Table 1'!BF25-1)*100</f>
        <v>0.29670627276761063</v>
      </c>
      <c r="BH23" s="57">
        <f>('Table 1'!BH25/'Table 1'!BG25-1)*100</f>
        <v>2.2688620623185551</v>
      </c>
      <c r="BI23" s="57">
        <f>('Table 1'!BI25/'Table 1'!BH25-1)*100</f>
        <v>1.371521417900734</v>
      </c>
      <c r="BJ23" s="58">
        <f>('Table 1'!BJ25/'Table 1'!BI25-1)*100</f>
        <v>1.7511108906609563</v>
      </c>
      <c r="BK23" s="56">
        <f>('Table 1'!BK25/'Table 1'!BJ25-1)*100</f>
        <v>1.5607405113089223</v>
      </c>
      <c r="BL23" s="57">
        <f>('Table 1'!BL25/'Table 1'!BK25-1)*100</f>
        <v>5.4100531367510252</v>
      </c>
      <c r="BM23" s="57">
        <f>('Table 1'!BM25/'Table 1'!BL25-1)*100</f>
        <v>-2.0824638000198847</v>
      </c>
      <c r="BN23" s="58">
        <f>('Table 1'!BN25/'Table 1'!BM25-1)*100</f>
        <v>1.1884857570013896</v>
      </c>
      <c r="BO23" s="56">
        <f>('Table 1'!BO25/'Table 1'!BN25-1)*100</f>
        <v>-1.3281847431346194</v>
      </c>
      <c r="BP23" s="57">
        <f>('Table 1'!BP25/'Table 1'!BO25-1)*100</f>
        <v>4.0683774432120012</v>
      </c>
      <c r="BQ23" s="57">
        <f>('Table 1'!BQ25/'Table 1'!BP25-1)*100</f>
        <v>0.25114666688432763</v>
      </c>
      <c r="BR23" s="58">
        <f>('Table 1'!BR25/'Table 1'!BQ25-1)*100</f>
        <v>-1.711399009455028</v>
      </c>
      <c r="BS23" s="56">
        <f>('Table 1'!BS25/'Table 1'!BR25-1)*100</f>
        <v>0.75326077033401884</v>
      </c>
      <c r="BT23" s="57">
        <f>('Table 1'!BT25/'Table 1'!BS25-1)*100</f>
        <v>1.3146776571605123</v>
      </c>
      <c r="BU23" s="57">
        <f>('Table 1'!BU25/'Table 1'!BT25-1)*100</f>
        <v>-0.7116267365977258</v>
      </c>
      <c r="BV23" s="58">
        <f>('Table 1'!BV25/'Table 1'!BU25-1)*100</f>
        <v>1.8942454856542668</v>
      </c>
      <c r="BW23" s="56">
        <f>('Table 1'!BW25/'Table 1'!BV25-1)*100</f>
        <v>2.6831411338955169</v>
      </c>
      <c r="BX23" s="57">
        <f>('Table 1'!BX25/'Table 1'!BW25-1)*100</f>
        <v>0.64874030402402028</v>
      </c>
      <c r="BY23" s="57">
        <f>('Table 1'!BY25/'Table 1'!BX25-1)*100</f>
        <v>-1.6930885231843495</v>
      </c>
      <c r="BZ23" s="57">
        <f>('Table 1'!BZ25/'Table 1'!BY25-1)*100</f>
        <v>1.1113641150945819</v>
      </c>
      <c r="CA23" s="56">
        <f>('Table 1'!CA25/'Table 1'!BZ25-1)*100</f>
        <v>-7.6508758411387046</v>
      </c>
      <c r="CB23" s="57">
        <f>('Table 1'!CB25/'Table 1'!CA25-1)*100</f>
        <v>11.72883720890654</v>
      </c>
      <c r="CC23" s="57">
        <f>('Table 1'!CC25/'Table 1'!CB25-1)*100</f>
        <v>5.6561194959363847</v>
      </c>
      <c r="CD23" s="58">
        <f>('Table 1'!CD25/'Table 1'!CC25-1)*100</f>
        <v>1.7374911860759568</v>
      </c>
      <c r="CE23" s="56">
        <f>('Table 1'!CE25/'Table 1'!CD25-1)*100</f>
        <v>7.8758288834625656</v>
      </c>
      <c r="CF23" s="57">
        <f>('Table 1'!CF25/'Table 1'!CE25-1)*100</f>
        <v>4.3219822681013875</v>
      </c>
      <c r="CG23" s="57">
        <f>('Table 1'!CG25/'Table 1'!CF25-1)*100</f>
        <v>-1.0859168237651984</v>
      </c>
      <c r="CH23" s="58">
        <f>('Table 1'!CH25/'Table 1'!CG25-1)*100</f>
        <v>-1.0562763149047694</v>
      </c>
      <c r="CI23" s="56">
        <f>('Table 1'!CI25/'Table 1'!CH25-1)*100</f>
        <v>-0.86711124129942307</v>
      </c>
      <c r="CJ23" s="57">
        <f>('Table 1'!CJ25/'Table 1'!CI25-1)*100</f>
        <v>4.5295105146299974</v>
      </c>
      <c r="CK23" s="57">
        <f>('Table 1'!CK25/'Table 1'!CJ25-1)*100</f>
        <v>1.2292555186921295</v>
      </c>
      <c r="CL23" s="58">
        <f>('Table 1'!CL25/'Table 1'!CK25-1)*100</f>
        <v>0.6073614475717859</v>
      </c>
      <c r="CM23" s="56">
        <f>('Table 1'!CM25/'Table 1'!CL25-1)*100</f>
        <v>-4.9500357144831035</v>
      </c>
      <c r="CN23" s="57">
        <f>('Table 1'!CN25/'Table 1'!CM25-1)*100</f>
        <v>0.37909773071254094</v>
      </c>
      <c r="CO23" s="57">
        <f>('Table 1'!CO25/'Table 1'!CN25-1)*100</f>
        <v>2.0670930590202419</v>
      </c>
      <c r="CP23" s="58">
        <f>('Table 1'!CP25/'Table 1'!CO25-1)*100</f>
        <v>4.6017618715925801</v>
      </c>
      <c r="CQ23" s="56">
        <f>('Table 1'!CQ25/'Table 1'!CP25-1)*100</f>
        <v>0.74175789930683855</v>
      </c>
      <c r="CR23" s="57">
        <f>('Table 1'!CR25/'Table 1'!CQ25-1)*100</f>
        <v>-2.0527526735300783</v>
      </c>
      <c r="CS23" s="57"/>
      <c r="CT23" s="58"/>
    </row>
    <row r="24" spans="1:98" s="6" customFormat="1" ht="23.25" customHeight="1" x14ac:dyDescent="0.25">
      <c r="A24" s="64" t="s">
        <v>27</v>
      </c>
      <c r="B24" s="6" t="s">
        <v>28</v>
      </c>
      <c r="C24" s="56"/>
      <c r="D24" s="57">
        <f>('Table 1'!D26/'Table 1'!C26-1)*100</f>
        <v>0.61609847753585356</v>
      </c>
      <c r="E24" s="57">
        <f>('Table 1'!E26/'Table 1'!D26-1)*100</f>
        <v>4.819200999341855</v>
      </c>
      <c r="F24" s="58">
        <f>('Table 1'!F26/'Table 1'!E26-1)*100</f>
        <v>-1.9032488798312874</v>
      </c>
      <c r="G24" s="56">
        <f>('Table 1'!G26/'Table 1'!F26-1)*100</f>
        <v>2.6514092903079378</v>
      </c>
      <c r="H24" s="57">
        <f>('Table 1'!H26/'Table 1'!G26-1)*100</f>
        <v>1.8245988132051361</v>
      </c>
      <c r="I24" s="57">
        <f>('Table 1'!I26/'Table 1'!H26-1)*100</f>
        <v>11.815812680402061</v>
      </c>
      <c r="J24" s="58">
        <f>('Table 1'!J26/'Table 1'!I26-1)*100</f>
        <v>0.11773506031926839</v>
      </c>
      <c r="K24" s="56">
        <f>('Table 1'!K26/'Table 1'!J26-1)*100</f>
        <v>-0.90183237591187071</v>
      </c>
      <c r="L24" s="57">
        <f>('Table 1'!L26/'Table 1'!K26-1)*100</f>
        <v>1.1889436269757248</v>
      </c>
      <c r="M24" s="57">
        <f>('Table 1'!M26/'Table 1'!L26-1)*100</f>
        <v>3.3572121468888438</v>
      </c>
      <c r="N24" s="58">
        <f>('Table 1'!N26/'Table 1'!M26-1)*100</f>
        <v>5.8415996158179606</v>
      </c>
      <c r="O24" s="56">
        <f>('Table 1'!O26/'Table 1'!N26-1)*100</f>
        <v>7.5544287297397927</v>
      </c>
      <c r="P24" s="57">
        <f>('Table 1'!P26/'Table 1'!O26-1)*100</f>
        <v>6.5741753650410573</v>
      </c>
      <c r="Q24" s="57">
        <f>('Table 1'!Q26/'Table 1'!P26-1)*100</f>
        <v>5.0670711176546979</v>
      </c>
      <c r="R24" s="58">
        <f>('Table 1'!R26/'Table 1'!Q26-1)*100</f>
        <v>5.6720366561569646</v>
      </c>
      <c r="S24" s="56">
        <f>('Table 1'!S26/'Table 1'!R26-1)*100</f>
        <v>4.1311637181950633</v>
      </c>
      <c r="T24" s="57">
        <f>('Table 1'!T26/'Table 1'!S26-1)*100</f>
        <v>4.6149052524173229</v>
      </c>
      <c r="U24" s="57">
        <f>('Table 1'!U26/'Table 1'!T26-1)*100</f>
        <v>8.1047121866670846</v>
      </c>
      <c r="V24" s="58">
        <f>('Table 1'!V26/'Table 1'!U26-1)*100</f>
        <v>10.800055225270878</v>
      </c>
      <c r="W24" s="56">
        <f>('Table 1'!W26/'Table 1'!V26-1)*100</f>
        <v>13.933100180013946</v>
      </c>
      <c r="X24" s="57">
        <f>('Table 1'!X26/'Table 1'!W26-1)*100</f>
        <v>8.309841312749878</v>
      </c>
      <c r="Y24" s="57">
        <f>('Table 1'!Y26/'Table 1'!X26-1)*100</f>
        <v>5.6398472168259106</v>
      </c>
      <c r="Z24" s="58">
        <f>('Table 1'!Z26/'Table 1'!Y26-1)*100</f>
        <v>3.8109181566588379</v>
      </c>
      <c r="AA24" s="56">
        <f>('Table 1'!AA26/'Table 1'!Z26-1)*100</f>
        <v>16.476502407431749</v>
      </c>
      <c r="AB24" s="57">
        <f>('Table 1'!AB26/'Table 1'!AA26-1)*100</f>
        <v>2.1199541255194188</v>
      </c>
      <c r="AC24" s="57">
        <f>('Table 1'!AC26/'Table 1'!AB26-1)*100</f>
        <v>1.7490688178914082</v>
      </c>
      <c r="AD24" s="58">
        <f>('Table 1'!AD26/'Table 1'!AC26-1)*100</f>
        <v>2.9491474859410838</v>
      </c>
      <c r="AE24" s="56">
        <f>('Table 1'!AE26/'Table 1'!AD26-1)*100</f>
        <v>-7.1817939056016078</v>
      </c>
      <c r="AF24" s="57">
        <f>('Table 1'!AF26/'Table 1'!AE26-1)*100</f>
        <v>-4.5753382705886363</v>
      </c>
      <c r="AG24" s="57">
        <f>('Table 1'!AG26/'Table 1'!AF26-1)*100</f>
        <v>-3.6876437924328376</v>
      </c>
      <c r="AH24" s="58">
        <f>('Table 1'!AH26/'Table 1'!AG26-1)*100</f>
        <v>-4.1497339741860984</v>
      </c>
      <c r="AI24" s="56">
        <f>('Table 1'!AI26/'Table 1'!AH26-1)*100</f>
        <v>2.8135255812298032</v>
      </c>
      <c r="AJ24" s="57">
        <f>('Table 1'!AJ26/'Table 1'!AI26-1)*100</f>
        <v>-1.5945152281705566</v>
      </c>
      <c r="AK24" s="57">
        <f>('Table 1'!AK26/'Table 1'!AJ26-1)*100</f>
        <v>0.62290214421967249</v>
      </c>
      <c r="AL24" s="58">
        <f>('Table 1'!AL26/'Table 1'!AK26-1)*100</f>
        <v>-2.013123358186597E-2</v>
      </c>
      <c r="AM24" s="56">
        <f>('Table 1'!AM26/'Table 1'!AL26-1)*100</f>
        <v>2.2985730525254322</v>
      </c>
      <c r="AN24" s="57">
        <f>('Table 1'!AN26/'Table 1'!AM26-1)*100</f>
        <v>1.5343394352369755</v>
      </c>
      <c r="AO24" s="57">
        <f>('Table 1'!AO26/'Table 1'!AN26-1)*100</f>
        <v>3.2029410287604421</v>
      </c>
      <c r="AP24" s="58">
        <f>('Table 1'!AP26/'Table 1'!AO26-1)*100</f>
        <v>4.8566718049356306</v>
      </c>
      <c r="AQ24" s="56">
        <f>('Table 1'!AQ26/'Table 1'!AP26-1)*100</f>
        <v>5.6550537767325881</v>
      </c>
      <c r="AR24" s="57">
        <f>('Table 1'!AR26/'Table 1'!AQ26-1)*100</f>
        <v>1.6668679212552329</v>
      </c>
      <c r="AS24" s="57">
        <f>('Table 1'!AS26/'Table 1'!AR26-1)*100</f>
        <v>0.77480251291757174</v>
      </c>
      <c r="AT24" s="58">
        <f>('Table 1'!AT26/'Table 1'!AS26-1)*100</f>
        <v>-4.9186699389883293</v>
      </c>
      <c r="AU24" s="56">
        <f>('Table 1'!AU26/'Table 1'!AT26-1)*100</f>
        <v>-1.6723763160904737</v>
      </c>
      <c r="AV24" s="57">
        <f>('Table 1'!AV26/'Table 1'!AU26-1)*100</f>
        <v>12.132628827310477</v>
      </c>
      <c r="AW24" s="57">
        <f>('Table 1'!AW26/'Table 1'!AV26-1)*100</f>
        <v>8.3417573308329551</v>
      </c>
      <c r="AX24" s="58">
        <f>('Table 1'!AX26/'Table 1'!AW26-1)*100</f>
        <v>2.4653651621223016</v>
      </c>
      <c r="AY24" s="56">
        <f>('Table 1'!AY26/'Table 1'!AX26-1)*100</f>
        <v>2.0296607251337528</v>
      </c>
      <c r="AZ24" s="57">
        <f>('Table 1'!AZ26/'Table 1'!AY26-1)*100</f>
        <v>1.8060492936288197</v>
      </c>
      <c r="BA24" s="57">
        <f>('Table 1'!BA26/'Table 1'!AZ26-1)*100</f>
        <v>3.1921901612836479</v>
      </c>
      <c r="BB24" s="58">
        <f>('Table 1'!BB26/'Table 1'!BA26-1)*100</f>
        <v>2.9623414655004954</v>
      </c>
      <c r="BC24" s="56">
        <f>('Table 1'!BC26/'Table 1'!BB26-1)*100</f>
        <v>2.3720030515732571</v>
      </c>
      <c r="BD24" s="57">
        <f>('Table 1'!BD26/'Table 1'!BC26-1)*100</f>
        <v>1.5500496970456856</v>
      </c>
      <c r="BE24" s="57">
        <f>('Table 1'!BE26/'Table 1'!BD26-1)*100</f>
        <v>3.0239870731258778</v>
      </c>
      <c r="BF24" s="58">
        <f>('Table 1'!BF26/'Table 1'!BE26-1)*100</f>
        <v>-3.8395290211504784</v>
      </c>
      <c r="BG24" s="56">
        <f>('Table 1'!BG26/'Table 1'!BF26-1)*100</f>
        <v>-2.4594562809365783E-2</v>
      </c>
      <c r="BH24" s="57">
        <f>('Table 1'!BH26/'Table 1'!BG26-1)*100</f>
        <v>-0.34154780647275285</v>
      </c>
      <c r="BI24" s="57">
        <f>('Table 1'!BI26/'Table 1'!BH26-1)*100</f>
        <v>-0.22799340450310179</v>
      </c>
      <c r="BJ24" s="58">
        <f>('Table 1'!BJ26/'Table 1'!BI26-1)*100</f>
        <v>3.096190913538055</v>
      </c>
      <c r="BK24" s="56">
        <f>('Table 1'!BK26/'Table 1'!BJ26-1)*100</f>
        <v>3.2720356714292187</v>
      </c>
      <c r="BL24" s="57">
        <f>('Table 1'!BL26/'Table 1'!BK26-1)*100</f>
        <v>3.5628833449318886</v>
      </c>
      <c r="BM24" s="57">
        <f>('Table 1'!BM26/'Table 1'!BL26-1)*100</f>
        <v>4.9186675312270278</v>
      </c>
      <c r="BN24" s="58">
        <f>('Table 1'!BN26/'Table 1'!BM26-1)*100</f>
        <v>4.7752285791276661</v>
      </c>
      <c r="BO24" s="56">
        <f>('Table 1'!BO26/'Table 1'!BN26-1)*100</f>
        <v>3.6658933767674151</v>
      </c>
      <c r="BP24" s="57">
        <f>('Table 1'!BP26/'Table 1'!BO26-1)*100</f>
        <v>-6.027305859429366</v>
      </c>
      <c r="BQ24" s="57">
        <f>('Table 1'!BQ26/'Table 1'!BP26-1)*100</f>
        <v>1.4670659719319357</v>
      </c>
      <c r="BR24" s="58">
        <f>('Table 1'!BR26/'Table 1'!BQ26-1)*100</f>
        <v>9.4769020611106711</v>
      </c>
      <c r="BS24" s="56">
        <f>('Table 1'!BS26/'Table 1'!BR26-1)*100</f>
        <v>-2.816810961103533</v>
      </c>
      <c r="BT24" s="57">
        <f>('Table 1'!BT26/'Table 1'!BS26-1)*100</f>
        <v>2.2334907848994057</v>
      </c>
      <c r="BU24" s="57">
        <f>('Table 1'!BU26/'Table 1'!BT26-1)*100</f>
        <v>-1.6793386985907155</v>
      </c>
      <c r="BV24" s="58">
        <f>('Table 1'!BV26/'Table 1'!BU26-1)*100</f>
        <v>4.8674093287478737</v>
      </c>
      <c r="BW24" s="56">
        <f>('Table 1'!BW26/'Table 1'!BV26-1)*100</f>
        <v>12.776989303422948</v>
      </c>
      <c r="BX24" s="57">
        <f>('Table 1'!BX26/'Table 1'!BW26-1)*100</f>
        <v>1.1820637175287363</v>
      </c>
      <c r="BY24" s="57">
        <f>('Table 1'!BY26/'Table 1'!BX26-1)*100</f>
        <v>1.2023617212537197</v>
      </c>
      <c r="BZ24" s="57">
        <f>('Table 1'!BZ26/'Table 1'!BY26-1)*100</f>
        <v>-0.44538619954400671</v>
      </c>
      <c r="CA24" s="56">
        <f>('Table 1'!CA26/'Table 1'!BZ26-1)*100</f>
        <v>-1.4060605933700177</v>
      </c>
      <c r="CB24" s="57">
        <f>('Table 1'!CB26/'Table 1'!CA26-1)*100</f>
        <v>0.96216845283938479</v>
      </c>
      <c r="CC24" s="57">
        <f>('Table 1'!CC26/'Table 1'!CB26-1)*100</f>
        <v>0.54769464867534534</v>
      </c>
      <c r="CD24" s="58">
        <f>('Table 1'!CD26/'Table 1'!CC26-1)*100</f>
        <v>-2.2879643532770944</v>
      </c>
      <c r="CE24" s="56">
        <f>('Table 1'!CE26/'Table 1'!CD26-1)*100</f>
        <v>9.014275451459941E-2</v>
      </c>
      <c r="CF24" s="57">
        <f>('Table 1'!CF26/'Table 1'!CE26-1)*100</f>
        <v>7.2246444604376903</v>
      </c>
      <c r="CG24" s="57">
        <f>('Table 1'!CG26/'Table 1'!CF26-1)*100</f>
        <v>4.9503467536186729</v>
      </c>
      <c r="CH24" s="58">
        <f>('Table 1'!CH26/'Table 1'!CG26-1)*100</f>
        <v>0.52447086679336952</v>
      </c>
      <c r="CI24" s="56">
        <f>('Table 1'!CI26/'Table 1'!CH26-1)*100</f>
        <v>0.27774983518660257</v>
      </c>
      <c r="CJ24" s="57">
        <f>('Table 1'!CJ26/'Table 1'!CI26-1)*100</f>
        <v>-1.1097335844303946</v>
      </c>
      <c r="CK24" s="57">
        <f>('Table 1'!CK26/'Table 1'!CJ26-1)*100</f>
        <v>-0.80847059432318513</v>
      </c>
      <c r="CL24" s="58">
        <f>('Table 1'!CL26/'Table 1'!CK26-1)*100</f>
        <v>2.1482781815906238</v>
      </c>
      <c r="CM24" s="56">
        <f>('Table 1'!CM26/'Table 1'!CL26-1)*100</f>
        <v>0.63277101509779943</v>
      </c>
      <c r="CN24" s="57">
        <f>('Table 1'!CN26/'Table 1'!CM26-1)*100</f>
        <v>1.8648691015517693</v>
      </c>
      <c r="CO24" s="57">
        <f>('Table 1'!CO26/'Table 1'!CN26-1)*100</f>
        <v>3.1565149788764568</v>
      </c>
      <c r="CP24" s="58">
        <f>('Table 1'!CP26/'Table 1'!CO26-1)*100</f>
        <v>2.1941387680080027</v>
      </c>
      <c r="CQ24" s="56">
        <f>('Table 1'!CQ26/'Table 1'!CP26-1)*100</f>
        <v>2.1919840812701707</v>
      </c>
      <c r="CR24" s="57">
        <f>('Table 1'!CR26/'Table 1'!CQ26-1)*100</f>
        <v>5.6549592843561536</v>
      </c>
      <c r="CS24" s="57"/>
      <c r="CT24" s="58"/>
    </row>
    <row r="25" spans="1:98" s="6" customFormat="1" ht="23.25" customHeight="1" x14ac:dyDescent="0.25">
      <c r="A25" s="63" t="s">
        <v>29</v>
      </c>
      <c r="B25" s="17" t="s">
        <v>45</v>
      </c>
      <c r="C25" s="50"/>
      <c r="D25" s="51">
        <f>('Table 1'!D27/'Table 1'!C27-1)*100</f>
        <v>-32.896531010744198</v>
      </c>
      <c r="E25" s="51">
        <f>('Table 1'!E27/'Table 1'!D27-1)*100</f>
        <v>16.667241108838482</v>
      </c>
      <c r="F25" s="52">
        <f>('Table 1'!F27/'Table 1'!E27-1)*100</f>
        <v>16.145699015303094</v>
      </c>
      <c r="G25" s="50">
        <f>('Table 1'!G27/'Table 1'!F27-1)*100</f>
        <v>19.531169341386278</v>
      </c>
      <c r="H25" s="51">
        <f>('Table 1'!H27/'Table 1'!G27-1)*100</f>
        <v>-28.281485896470183</v>
      </c>
      <c r="I25" s="51">
        <f>('Table 1'!I27/'Table 1'!H27-1)*100</f>
        <v>11.459277499904474</v>
      </c>
      <c r="J25" s="52">
        <f>('Table 1'!J27/'Table 1'!I27-1)*100</f>
        <v>3.2135995743967749</v>
      </c>
      <c r="K25" s="50">
        <f>('Table 1'!K27/'Table 1'!J27-1)*100</f>
        <v>-47.113360842827376</v>
      </c>
      <c r="L25" s="51">
        <f>('Table 1'!L27/'Table 1'!K27-1)*100</f>
        <v>-1.3031045806971897</v>
      </c>
      <c r="M25" s="51">
        <f>('Table 1'!M27/'Table 1'!L27-1)*100</f>
        <v>33.313221026623282</v>
      </c>
      <c r="N25" s="52">
        <f>('Table 1'!N27/'Table 1'!M27-1)*100</f>
        <v>21.184569970324894</v>
      </c>
      <c r="O25" s="50">
        <f>('Table 1'!O27/'Table 1'!N27-1)*100</f>
        <v>28.527584687324591</v>
      </c>
      <c r="P25" s="51">
        <f>('Table 1'!P27/'Table 1'!O27-1)*100</f>
        <v>-23.485138241172919</v>
      </c>
      <c r="Q25" s="51">
        <f>('Table 1'!Q27/'Table 1'!P27-1)*100</f>
        <v>7.7622134294641487</v>
      </c>
      <c r="R25" s="52">
        <f>('Table 1'!R27/'Table 1'!Q27-1)*100</f>
        <v>13.494216220332135</v>
      </c>
      <c r="S25" s="50">
        <f>('Table 1'!S27/'Table 1'!R27-1)*100</f>
        <v>17.431037470747434</v>
      </c>
      <c r="T25" s="51">
        <f>('Table 1'!T27/'Table 1'!S27-1)*100</f>
        <v>-21.952194669229876</v>
      </c>
      <c r="U25" s="51">
        <f>('Table 1'!U27/'Table 1'!T27-1)*100</f>
        <v>4.3178610949802687</v>
      </c>
      <c r="V25" s="52">
        <f>('Table 1'!V27/'Table 1'!U27-1)*100</f>
        <v>11.953899597348428</v>
      </c>
      <c r="W25" s="50">
        <f>('Table 1'!W27/'Table 1'!V27-1)*100</f>
        <v>18.760592634215634</v>
      </c>
      <c r="X25" s="51">
        <f>('Table 1'!X27/'Table 1'!W27-1)*100</f>
        <v>-26.248336437507426</v>
      </c>
      <c r="Y25" s="51">
        <f>('Table 1'!Y27/'Table 1'!X27-1)*100</f>
        <v>0.55563536346605602</v>
      </c>
      <c r="Z25" s="52">
        <f>('Table 1'!Z27/'Table 1'!Y27-1)*100</f>
        <v>13.893526540551559</v>
      </c>
      <c r="AA25" s="50">
        <f>('Table 1'!AA27/'Table 1'!Z27-1)*100</f>
        <v>7.7877570644874439</v>
      </c>
      <c r="AB25" s="51">
        <f>('Table 1'!AB27/'Table 1'!AA27-1)*100</f>
        <v>-25.519571402975348</v>
      </c>
      <c r="AC25" s="51">
        <f>('Table 1'!AC27/'Table 1'!AB27-1)*100</f>
        <v>5.2520535002375635</v>
      </c>
      <c r="AD25" s="52">
        <f>('Table 1'!AD27/'Table 1'!AC27-1)*100</f>
        <v>18.914483909787847</v>
      </c>
      <c r="AE25" s="50">
        <f>('Table 1'!AE27/'Table 1'!AD27-1)*100</f>
        <v>19.653673252960079</v>
      </c>
      <c r="AF25" s="51">
        <f>('Table 1'!AF27/'Table 1'!AE27-1)*100</f>
        <v>-25.637536156421646</v>
      </c>
      <c r="AG25" s="51">
        <f>('Table 1'!AG27/'Table 1'!AF27-1)*100</f>
        <v>8.416420948305392</v>
      </c>
      <c r="AH25" s="52">
        <f>('Table 1'!AH27/'Table 1'!AG27-1)*100</f>
        <v>17.568430706362047</v>
      </c>
      <c r="AI25" s="50">
        <f>('Table 1'!AI27/'Table 1'!AH27-1)*100</f>
        <v>12.738314562792397</v>
      </c>
      <c r="AJ25" s="51">
        <f>('Table 1'!AJ27/'Table 1'!AI27-1)*100</f>
        <v>-21.370253523057038</v>
      </c>
      <c r="AK25" s="51">
        <f>('Table 1'!AK27/'Table 1'!AJ27-1)*100</f>
        <v>3.3436224125783731</v>
      </c>
      <c r="AL25" s="52">
        <f>('Table 1'!AL27/'Table 1'!AK27-1)*100</f>
        <v>18.793399715635584</v>
      </c>
      <c r="AM25" s="50">
        <f>('Table 1'!AM27/'Table 1'!AL27-1)*100</f>
        <v>4.5849271091706223</v>
      </c>
      <c r="AN25" s="51">
        <f>('Table 1'!AN27/'Table 1'!AM27-1)*100</f>
        <v>-23.276244419493551</v>
      </c>
      <c r="AO25" s="51">
        <f>('Table 1'!AO27/'Table 1'!AN27-1)*100</f>
        <v>6.2150120364265593</v>
      </c>
      <c r="AP25" s="52">
        <f>('Table 1'!AP27/'Table 1'!AO27-1)*100</f>
        <v>15.849219810137427</v>
      </c>
      <c r="AQ25" s="50">
        <f>('Table 1'!AQ27/'Table 1'!AP27-1)*100</f>
        <v>10.972573994951308</v>
      </c>
      <c r="AR25" s="51">
        <f>('Table 1'!AR27/'Table 1'!AQ27-1)*100</f>
        <v>-18.94430886332178</v>
      </c>
      <c r="AS25" s="51">
        <f>('Table 1'!AS27/'Table 1'!AR27-1)*100</f>
        <v>7.1804748383941464</v>
      </c>
      <c r="AT25" s="52">
        <f>('Table 1'!AT27/'Table 1'!AS27-1)*100</f>
        <v>12.432053331368254</v>
      </c>
      <c r="AU25" s="50">
        <f>('Table 1'!AU27/'Table 1'!AT27-1)*100</f>
        <v>6.3805323137561487</v>
      </c>
      <c r="AV25" s="51">
        <f>('Table 1'!AV27/'Table 1'!AU27-1)*100</f>
        <v>-16.553806091319935</v>
      </c>
      <c r="AW25" s="51">
        <f>('Table 1'!AW27/'Table 1'!AV27-1)*100</f>
        <v>3.9721075335796385</v>
      </c>
      <c r="AX25" s="52">
        <f>('Table 1'!AX27/'Table 1'!AW27-1)*100</f>
        <v>4.6269950666349757</v>
      </c>
      <c r="AY25" s="50">
        <f>('Table 1'!AY27/'Table 1'!AX27-1)*100</f>
        <v>4.9468362889723227</v>
      </c>
      <c r="AZ25" s="51">
        <f>('Table 1'!AZ27/'Table 1'!AY27-1)*100</f>
        <v>-16.376790923388263</v>
      </c>
      <c r="BA25" s="51">
        <f>('Table 1'!BA27/'Table 1'!AZ27-1)*100</f>
        <v>8.4038807043227202</v>
      </c>
      <c r="BB25" s="52">
        <f>('Table 1'!BB27/'Table 1'!BA27-1)*100</f>
        <v>4.5261955199523696</v>
      </c>
      <c r="BC25" s="50">
        <f>('Table 1'!BC27/'Table 1'!BB27-1)*100</f>
        <v>19.706162625211277</v>
      </c>
      <c r="BD25" s="51">
        <f>('Table 1'!BD27/'Table 1'!BC27-1)*100</f>
        <v>-18.03161123970839</v>
      </c>
      <c r="BE25" s="51">
        <f>('Table 1'!BE27/'Table 1'!BD27-1)*100</f>
        <v>15.521770653579114</v>
      </c>
      <c r="BF25" s="52">
        <f>('Table 1'!BF27/'Table 1'!BE27-1)*100</f>
        <v>4.9896763850970416</v>
      </c>
      <c r="BG25" s="50">
        <f>('Table 1'!BG27/'Table 1'!BF27-1)*100</f>
        <v>13.303170736144065</v>
      </c>
      <c r="BH25" s="51">
        <f>('Table 1'!BH27/'Table 1'!BG27-1)*100</f>
        <v>-18.767320642452834</v>
      </c>
      <c r="BI25" s="51">
        <f>('Table 1'!BI27/'Table 1'!BH27-1)*100</f>
        <v>11.81868092260463</v>
      </c>
      <c r="BJ25" s="52">
        <f>('Table 1'!BJ27/'Table 1'!BI27-1)*100</f>
        <v>18.961636799441695</v>
      </c>
      <c r="BK25" s="50">
        <f>('Table 1'!BK27/'Table 1'!BJ27-1)*100</f>
        <v>11.76127505142157</v>
      </c>
      <c r="BL25" s="51">
        <f>('Table 1'!BL27/'Table 1'!BK27-1)*100</f>
        <v>-24.946632058463823</v>
      </c>
      <c r="BM25" s="51">
        <f>('Table 1'!BM27/'Table 1'!BL27-1)*100</f>
        <v>12.874834327674044</v>
      </c>
      <c r="BN25" s="52">
        <f>('Table 1'!BN27/'Table 1'!BM27-1)*100</f>
        <v>14.71821116101597</v>
      </c>
      <c r="BO25" s="50">
        <f>('Table 1'!BO27/'Table 1'!BN27-1)*100</f>
        <v>15.288325953245273</v>
      </c>
      <c r="BP25" s="51">
        <f>('Table 1'!BP27/'Table 1'!BO27-1)*100</f>
        <v>-15.889249166779852</v>
      </c>
      <c r="BQ25" s="51">
        <f>('Table 1'!BQ27/'Table 1'!BP27-1)*100</f>
        <v>0.91110283001354375</v>
      </c>
      <c r="BR25" s="52">
        <f>('Table 1'!BR27/'Table 1'!BQ27-1)*100</f>
        <v>18.476741047458269</v>
      </c>
      <c r="BS25" s="50">
        <f>('Table 1'!BS27/'Table 1'!BR27-1)*100</f>
        <v>-8.028274735274632</v>
      </c>
      <c r="BT25" s="51">
        <f>('Table 1'!BT27/'Table 1'!BS27-1)*100</f>
        <v>-99.326816092119586</v>
      </c>
      <c r="BU25" s="51">
        <f>('Table 1'!BU27/'Table 1'!BT27-1)*100</f>
        <v>904.50330537354068</v>
      </c>
      <c r="BV25" s="52">
        <f>('Table 1'!BV27/'Table 1'!BU27-1)*100</f>
        <v>531.41141075754513</v>
      </c>
      <c r="BW25" s="50">
        <f>('Table 1'!BW27/'Table 1'!BV27-1)*100</f>
        <v>123.88220906961109</v>
      </c>
      <c r="BX25" s="51">
        <f>('Table 1'!BX27/'Table 1'!BW27-1)*100</f>
        <v>-26.492443367901121</v>
      </c>
      <c r="BY25" s="51">
        <f>('Table 1'!BY27/'Table 1'!BX27-1)*100</f>
        <v>33.293789425618982</v>
      </c>
      <c r="BZ25" s="51">
        <f>('Table 1'!BZ27/'Table 1'!BY27-1)*100</f>
        <v>30.842099795668275</v>
      </c>
      <c r="CA25" s="50">
        <f>('Table 1'!CA27/'Table 1'!BZ27-1)*100</f>
        <v>4.6806277378059313</v>
      </c>
      <c r="CB25" s="51">
        <f>('Table 1'!CB27/'Table 1'!CA27-1)*100</f>
        <v>-19.407204229227638</v>
      </c>
      <c r="CC25" s="51">
        <f>('Table 1'!CC27/'Table 1'!CB27-1)*100</f>
        <v>-2.0058009893086703</v>
      </c>
      <c r="CD25" s="52">
        <f>('Table 1'!CD27/'Table 1'!CC27-1)*100</f>
        <v>18.596309993978611</v>
      </c>
      <c r="CE25" s="50">
        <f>('Table 1'!CE27/'Table 1'!CD27-1)*100</f>
        <v>12.608266408499148</v>
      </c>
      <c r="CF25" s="51">
        <f>('Table 1'!CF27/'Table 1'!CE27-1)*100</f>
        <v>-27.435109435424877</v>
      </c>
      <c r="CG25" s="51">
        <f>('Table 1'!CG27/'Table 1'!CF27-1)*100</f>
        <v>7.1208079830028748</v>
      </c>
      <c r="CH25" s="52">
        <f>('Table 1'!CH27/'Table 1'!CG27-1)*100</f>
        <v>15.474348980050067</v>
      </c>
      <c r="CI25" s="50">
        <f>('Table 1'!CI27/'Table 1'!CH27-1)*100</f>
        <v>21.110925988563835</v>
      </c>
      <c r="CJ25" s="51">
        <f>('Table 1'!CJ27/'Table 1'!CI27-1)*100</f>
        <v>-30.125536676455901</v>
      </c>
      <c r="CK25" s="51">
        <f>('Table 1'!CK27/'Table 1'!CJ27-1)*100</f>
        <v>12.552672775448581</v>
      </c>
      <c r="CL25" s="52">
        <f>('Table 1'!CL27/'Table 1'!CK27-1)*100</f>
        <v>11.938138037810585</v>
      </c>
      <c r="CM25" s="50">
        <f>('Table 1'!CM27/'Table 1'!CL27-1)*100</f>
        <v>15.021539291059005</v>
      </c>
      <c r="CN25" s="51">
        <f>('Table 1'!CN27/'Table 1'!CM27-1)*100</f>
        <v>-21.28060196969286</v>
      </c>
      <c r="CO25" s="51">
        <f>('Table 1'!CO27/'Table 1'!CN27-1)*100</f>
        <v>10.248793167495517</v>
      </c>
      <c r="CP25" s="52">
        <f>('Table 1'!CP27/'Table 1'!CO27-1)*100</f>
        <v>9.9148803312976153</v>
      </c>
      <c r="CQ25" s="50">
        <f>('Table 1'!CQ27/'Table 1'!CP27-1)*100</f>
        <v>7.1624547750784417</v>
      </c>
      <c r="CR25" s="51">
        <f>('Table 1'!CR27/'Table 1'!CQ27-1)*100</f>
        <v>-34.501435620588516</v>
      </c>
      <c r="CS25" s="51"/>
      <c r="CT25" s="52"/>
    </row>
    <row r="27" spans="1:98" x14ac:dyDescent="0.25">
      <c r="A27" t="s">
        <v>39</v>
      </c>
      <c r="B27" s="6"/>
    </row>
    <row r="28" spans="1:98" x14ac:dyDescent="0.25">
      <c r="A28" s="66" t="s">
        <v>40</v>
      </c>
    </row>
    <row r="30" spans="1:98" x14ac:dyDescent="0.25">
      <c r="A30" s="65" t="s">
        <v>48</v>
      </c>
    </row>
    <row r="31" spans="1:98" x14ac:dyDescent="0.25">
      <c r="A31" s="66" t="s">
        <v>50</v>
      </c>
    </row>
  </sheetData>
  <mergeCells count="24">
    <mergeCell ref="CQ3:CT3"/>
    <mergeCell ref="AQ3:AT3"/>
    <mergeCell ref="W3:Z3"/>
    <mergeCell ref="AA3:AD3"/>
    <mergeCell ref="AE3:AH3"/>
    <mergeCell ref="AI3:AL3"/>
    <mergeCell ref="AM3:AP3"/>
    <mergeCell ref="CM3:CP3"/>
    <mergeCell ref="CI3:CL3"/>
    <mergeCell ref="CE3:CH3"/>
    <mergeCell ref="AU3:AX3"/>
    <mergeCell ref="CA3:CD3"/>
    <mergeCell ref="BW3:BZ3"/>
    <mergeCell ref="BS3:BV3"/>
    <mergeCell ref="AY3:BB3"/>
    <mergeCell ref="BC3:BF3"/>
    <mergeCell ref="BO3:BR3"/>
    <mergeCell ref="BK3:BN3"/>
    <mergeCell ref="BG3:BJ3"/>
    <mergeCell ref="C3:F3"/>
    <mergeCell ref="G3:J3"/>
    <mergeCell ref="K3:N3"/>
    <mergeCell ref="O3:R3"/>
    <mergeCell ref="S3:V3"/>
  </mergeCells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T31"/>
  <sheetViews>
    <sheetView showGridLines="0" zoomScale="80" zoomScaleNormal="80" workbookViewId="0">
      <pane xSplit="2" ySplit="4" topLeftCell="BV5" activePane="bottomRight" state="frozen"/>
      <selection pane="topRight" activeCell="C1" sqref="C1"/>
      <selection pane="bottomLeft" activeCell="A5" sqref="A5"/>
      <selection pane="bottomRight" activeCell="CR5" sqref="CR5"/>
    </sheetView>
  </sheetViews>
  <sheetFormatPr defaultColWidth="9.140625" defaultRowHeight="15" x14ac:dyDescent="0.25"/>
  <cols>
    <col min="1" max="1" width="9.140625" style="1"/>
    <col min="2" max="2" width="52.85546875" customWidth="1"/>
    <col min="3" max="6" width="8.85546875" hidden="1" customWidth="1"/>
    <col min="7" max="94" width="8.85546875" customWidth="1"/>
  </cols>
  <sheetData>
    <row r="1" spans="1:98" s="2" customFormat="1" ht="23.25" customHeight="1" x14ac:dyDescent="0.25">
      <c r="A1" s="4" t="s">
        <v>59</v>
      </c>
    </row>
    <row r="2" spans="1:98" s="6" customFormat="1" ht="24.75" customHeight="1" x14ac:dyDescent="0.25">
      <c r="A2" s="7" t="s">
        <v>46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</row>
    <row r="3" spans="1:98" s="8" customFormat="1" ht="20.25" customHeight="1" x14ac:dyDescent="0.25">
      <c r="A3" s="8" t="s">
        <v>1</v>
      </c>
      <c r="B3" s="8" t="s">
        <v>2</v>
      </c>
      <c r="C3" s="156">
        <v>2003</v>
      </c>
      <c r="D3" s="156"/>
      <c r="E3" s="156"/>
      <c r="F3" s="156"/>
      <c r="G3" s="156">
        <v>2004</v>
      </c>
      <c r="H3" s="156"/>
      <c r="I3" s="156"/>
      <c r="J3" s="156"/>
      <c r="K3" s="156">
        <v>2005</v>
      </c>
      <c r="L3" s="156"/>
      <c r="M3" s="156"/>
      <c r="N3" s="156"/>
      <c r="O3" s="156">
        <v>2006</v>
      </c>
      <c r="P3" s="156"/>
      <c r="Q3" s="156"/>
      <c r="R3" s="156"/>
      <c r="S3" s="156">
        <v>2007</v>
      </c>
      <c r="T3" s="156"/>
      <c r="U3" s="156"/>
      <c r="V3" s="156"/>
      <c r="W3" s="156">
        <v>2008</v>
      </c>
      <c r="X3" s="156"/>
      <c r="Y3" s="156"/>
      <c r="Z3" s="156"/>
      <c r="AA3" s="156">
        <v>2009</v>
      </c>
      <c r="AB3" s="156"/>
      <c r="AC3" s="156"/>
      <c r="AD3" s="156"/>
      <c r="AE3" s="156">
        <v>2010</v>
      </c>
      <c r="AF3" s="156"/>
      <c r="AG3" s="156"/>
      <c r="AH3" s="156"/>
      <c r="AI3" s="156">
        <v>2011</v>
      </c>
      <c r="AJ3" s="156"/>
      <c r="AK3" s="156"/>
      <c r="AL3" s="156"/>
      <c r="AM3" s="156">
        <v>2012</v>
      </c>
      <c r="AN3" s="156"/>
      <c r="AO3" s="156"/>
      <c r="AP3" s="156"/>
      <c r="AQ3" s="156">
        <v>2013</v>
      </c>
      <c r="AR3" s="156"/>
      <c r="AS3" s="156"/>
      <c r="AT3" s="156"/>
      <c r="AU3" s="156">
        <v>2014</v>
      </c>
      <c r="AV3" s="156"/>
      <c r="AW3" s="156"/>
      <c r="AX3" s="156"/>
      <c r="AY3" s="157">
        <v>2015</v>
      </c>
      <c r="AZ3" s="157"/>
      <c r="BA3" s="157"/>
      <c r="BB3" s="157"/>
      <c r="BC3" s="157">
        <v>2016</v>
      </c>
      <c r="BD3" s="157"/>
      <c r="BE3" s="157"/>
      <c r="BF3" s="157"/>
      <c r="BG3" s="157">
        <v>2017</v>
      </c>
      <c r="BH3" s="157"/>
      <c r="BI3" s="157"/>
      <c r="BJ3" s="157"/>
      <c r="BK3" s="157">
        <v>2018</v>
      </c>
      <c r="BL3" s="157"/>
      <c r="BM3" s="157"/>
      <c r="BN3" s="157"/>
      <c r="BO3" s="157">
        <v>2019</v>
      </c>
      <c r="BP3" s="157">
        <v>2020</v>
      </c>
      <c r="BQ3" s="157"/>
      <c r="BR3" s="157"/>
      <c r="BS3" s="157">
        <v>2020</v>
      </c>
      <c r="BT3" s="157"/>
      <c r="BU3" s="157"/>
      <c r="BV3" s="157"/>
      <c r="BW3" s="157">
        <v>2021</v>
      </c>
      <c r="BX3" s="157"/>
      <c r="BY3" s="157"/>
      <c r="BZ3" s="157"/>
      <c r="CA3" s="157">
        <v>2022</v>
      </c>
      <c r="CB3" s="157"/>
      <c r="CC3" s="157"/>
      <c r="CD3" s="157"/>
      <c r="CE3" s="156">
        <v>2023</v>
      </c>
      <c r="CF3" s="156"/>
      <c r="CG3" s="156"/>
      <c r="CH3" s="156"/>
      <c r="CI3" s="156">
        <v>2024</v>
      </c>
      <c r="CJ3" s="156"/>
      <c r="CK3" s="156"/>
      <c r="CL3" s="156"/>
      <c r="CM3" s="156">
        <v>2025</v>
      </c>
      <c r="CN3" s="156"/>
      <c r="CO3" s="156"/>
      <c r="CP3" s="156"/>
      <c r="CQ3" s="156">
        <v>2026</v>
      </c>
      <c r="CR3" s="156"/>
      <c r="CS3" s="156"/>
      <c r="CT3" s="156"/>
    </row>
    <row r="4" spans="1:98" ht="28.5" customHeight="1" x14ac:dyDescent="0.25">
      <c r="A4" s="59"/>
      <c r="B4" s="60"/>
      <c r="C4" s="10" t="s">
        <v>33</v>
      </c>
      <c r="D4" s="10" t="s">
        <v>34</v>
      </c>
      <c r="E4" s="10" t="s">
        <v>35</v>
      </c>
      <c r="F4" s="10" t="s">
        <v>36</v>
      </c>
      <c r="G4" s="10" t="s">
        <v>33</v>
      </c>
      <c r="H4" s="10" t="s">
        <v>34</v>
      </c>
      <c r="I4" s="10" t="s">
        <v>35</v>
      </c>
      <c r="J4" s="10" t="s">
        <v>36</v>
      </c>
      <c r="K4" s="10" t="s">
        <v>33</v>
      </c>
      <c r="L4" s="10" t="s">
        <v>34</v>
      </c>
      <c r="M4" s="10" t="s">
        <v>35</v>
      </c>
      <c r="N4" s="10" t="s">
        <v>36</v>
      </c>
      <c r="O4" s="10" t="s">
        <v>33</v>
      </c>
      <c r="P4" s="10" t="s">
        <v>34</v>
      </c>
      <c r="Q4" s="10" t="s">
        <v>35</v>
      </c>
      <c r="R4" s="10" t="s">
        <v>36</v>
      </c>
      <c r="S4" s="10" t="s">
        <v>33</v>
      </c>
      <c r="T4" s="10" t="s">
        <v>34</v>
      </c>
      <c r="U4" s="10" t="s">
        <v>35</v>
      </c>
      <c r="V4" s="10" t="s">
        <v>36</v>
      </c>
      <c r="W4" s="10" t="s">
        <v>33</v>
      </c>
      <c r="X4" s="10" t="s">
        <v>34</v>
      </c>
      <c r="Y4" s="10" t="s">
        <v>35</v>
      </c>
      <c r="Z4" s="10" t="s">
        <v>36</v>
      </c>
      <c r="AA4" s="10" t="s">
        <v>33</v>
      </c>
      <c r="AB4" s="10" t="s">
        <v>34</v>
      </c>
      <c r="AC4" s="10" t="s">
        <v>35</v>
      </c>
      <c r="AD4" s="10" t="s">
        <v>36</v>
      </c>
      <c r="AE4" s="10" t="s">
        <v>33</v>
      </c>
      <c r="AF4" s="10" t="s">
        <v>34</v>
      </c>
      <c r="AG4" s="10" t="s">
        <v>35</v>
      </c>
      <c r="AH4" s="10" t="s">
        <v>36</v>
      </c>
      <c r="AI4" s="10" t="s">
        <v>33</v>
      </c>
      <c r="AJ4" s="10" t="s">
        <v>34</v>
      </c>
      <c r="AK4" s="10" t="s">
        <v>35</v>
      </c>
      <c r="AL4" s="10" t="s">
        <v>36</v>
      </c>
      <c r="AM4" s="10" t="s">
        <v>33</v>
      </c>
      <c r="AN4" s="10" t="s">
        <v>34</v>
      </c>
      <c r="AO4" s="10" t="s">
        <v>35</v>
      </c>
      <c r="AP4" s="10" t="s">
        <v>36</v>
      </c>
      <c r="AQ4" s="10" t="s">
        <v>33</v>
      </c>
      <c r="AR4" s="10" t="s">
        <v>34</v>
      </c>
      <c r="AS4" s="10" t="s">
        <v>35</v>
      </c>
      <c r="AT4" s="10" t="s">
        <v>36</v>
      </c>
      <c r="AU4" s="10" t="s">
        <v>33</v>
      </c>
      <c r="AV4" s="10" t="s">
        <v>34</v>
      </c>
      <c r="AW4" s="10" t="s">
        <v>35</v>
      </c>
      <c r="AX4" s="10" t="s">
        <v>36</v>
      </c>
      <c r="AY4" s="10" t="s">
        <v>33</v>
      </c>
      <c r="AZ4" s="10" t="s">
        <v>34</v>
      </c>
      <c r="BA4" s="10" t="s">
        <v>35</v>
      </c>
      <c r="BB4" s="10" t="s">
        <v>36</v>
      </c>
      <c r="BC4" s="10" t="s">
        <v>33</v>
      </c>
      <c r="BD4" s="10" t="s">
        <v>34</v>
      </c>
      <c r="BE4" s="10" t="s">
        <v>35</v>
      </c>
      <c r="BF4" s="10" t="s">
        <v>36</v>
      </c>
      <c r="BG4" s="10" t="s">
        <v>33</v>
      </c>
      <c r="BH4" s="10" t="s">
        <v>34</v>
      </c>
      <c r="BI4" s="10" t="s">
        <v>35</v>
      </c>
      <c r="BJ4" s="10" t="s">
        <v>36</v>
      </c>
      <c r="BK4" s="10" t="s">
        <v>33</v>
      </c>
      <c r="BL4" s="10" t="s">
        <v>34</v>
      </c>
      <c r="BM4" s="10" t="s">
        <v>35</v>
      </c>
      <c r="BN4" s="10" t="s">
        <v>36</v>
      </c>
      <c r="BO4" s="10" t="s">
        <v>33</v>
      </c>
      <c r="BP4" s="10" t="s">
        <v>34</v>
      </c>
      <c r="BQ4" s="10" t="s">
        <v>35</v>
      </c>
      <c r="BR4" s="10" t="s">
        <v>36</v>
      </c>
      <c r="BS4" s="10" t="s">
        <v>33</v>
      </c>
      <c r="BT4" s="10" t="s">
        <v>34</v>
      </c>
      <c r="BU4" s="10" t="s">
        <v>35</v>
      </c>
      <c r="BV4" s="10" t="s">
        <v>36</v>
      </c>
      <c r="BW4" s="10" t="s">
        <v>33</v>
      </c>
      <c r="BX4" s="10" t="s">
        <v>34</v>
      </c>
      <c r="BY4" s="10" t="s">
        <v>35</v>
      </c>
      <c r="BZ4" s="10" t="s">
        <v>36</v>
      </c>
      <c r="CA4" s="10" t="s">
        <v>33</v>
      </c>
      <c r="CB4" s="10" t="s">
        <v>34</v>
      </c>
      <c r="CC4" s="10" t="s">
        <v>35</v>
      </c>
      <c r="CD4" s="10" t="s">
        <v>36</v>
      </c>
      <c r="CE4" s="10" t="s">
        <v>33</v>
      </c>
      <c r="CF4" s="10" t="s">
        <v>34</v>
      </c>
      <c r="CG4" s="10" t="s">
        <v>35</v>
      </c>
      <c r="CH4" s="10" t="s">
        <v>36</v>
      </c>
      <c r="CI4" s="10" t="s">
        <v>33</v>
      </c>
      <c r="CJ4" s="10" t="s">
        <v>34</v>
      </c>
      <c r="CK4" s="10" t="s">
        <v>35</v>
      </c>
      <c r="CL4" s="10" t="s">
        <v>36</v>
      </c>
      <c r="CM4" s="10" t="s">
        <v>33</v>
      </c>
      <c r="CN4" s="10" t="s">
        <v>34</v>
      </c>
      <c r="CO4" s="10" t="s">
        <v>35</v>
      </c>
      <c r="CP4" s="10" t="s">
        <v>36</v>
      </c>
      <c r="CQ4" s="10" t="s">
        <v>33</v>
      </c>
      <c r="CR4" s="10" t="s">
        <v>34</v>
      </c>
      <c r="CS4" s="10" t="s">
        <v>35</v>
      </c>
      <c r="CT4" s="10" t="s">
        <v>36</v>
      </c>
    </row>
    <row r="5" spans="1:98" s="12" customFormat="1" ht="20.100000000000001" customHeight="1" x14ac:dyDescent="0.25">
      <c r="A5" s="61"/>
      <c r="B5" s="11" t="s">
        <v>3</v>
      </c>
      <c r="C5" s="44"/>
      <c r="D5" s="45"/>
      <c r="E5" s="45"/>
      <c r="F5" s="46"/>
      <c r="G5" s="44">
        <f>('Table 2'!C5*'Table 3'!G5)/100</f>
        <v>12.753820750446909</v>
      </c>
      <c r="H5" s="45">
        <f>('Table 2'!D5*'Table 3'!H5)/100</f>
        <v>6.9876433073706279</v>
      </c>
      <c r="I5" s="45">
        <f>('Table 2'!E5*'Table 3'!I5)/100</f>
        <v>6.7906540693214223</v>
      </c>
      <c r="J5" s="46">
        <f>('Table 2'!F5*'Table 3'!J5)/100</f>
        <v>-2.1441625822833821</v>
      </c>
      <c r="K5" s="44">
        <f>('Table 2'!G5*'Table 3'!K5)/100</f>
        <v>-24.339891012288362</v>
      </c>
      <c r="L5" s="45">
        <f>('Table 2'!H5*'Table 3'!L5)/100</f>
        <v>-10.393000263632002</v>
      </c>
      <c r="M5" s="45">
        <f>('Table 2'!I5*'Table 3'!M5)/100</f>
        <v>-8.0791096297303753</v>
      </c>
      <c r="N5" s="46">
        <f>('Table 2'!J5*'Table 3'!N5)/100</f>
        <v>-0.7282274530906574</v>
      </c>
      <c r="O5" s="44">
        <f>('Table 2'!K5*'Table 3'!O5)/100</f>
        <v>36.216192336595945</v>
      </c>
      <c r="P5" s="45">
        <f>('Table 2'!L5*'Table 3'!P5)/100</f>
        <v>27.252122999255572</v>
      </c>
      <c r="Q5" s="45">
        <f>('Table 2'!M5*'Table 3'!Q5)/100</f>
        <v>19.056755666339843</v>
      </c>
      <c r="R5" s="46">
        <f>('Table 2'!N5*'Table 3'!R5)/100</f>
        <v>14.362667733685463</v>
      </c>
      <c r="S5" s="44">
        <f>('Table 2'!O5*'Table 3'!S5)/100</f>
        <v>5.6218796283842751</v>
      </c>
      <c r="T5" s="45">
        <f>('Table 2'!P5*'Table 3'!T5)/100</f>
        <v>3.7483220593770739</v>
      </c>
      <c r="U5" s="45">
        <f>('Table 2'!Q5*'Table 3'!U5)/100</f>
        <v>8.5233641017266493</v>
      </c>
      <c r="V5" s="46">
        <f>('Table 2'!R5*'Table 3'!V5)/100</f>
        <v>10.475360774004683</v>
      </c>
      <c r="W5" s="44">
        <f>('Table 2'!S5*'Table 3'!W5)/100</f>
        <v>15.816506143325704</v>
      </c>
      <c r="X5" s="45">
        <f>('Table 2'!T5*'Table 3'!X5)/100</f>
        <v>12.742470484542848</v>
      </c>
      <c r="Y5" s="45">
        <f>('Table 2'!U5*'Table 3'!Y5)/100</f>
        <v>8.6873683539808066</v>
      </c>
      <c r="Z5" s="46">
        <f>('Table 2'!V5*'Table 3'!Z5)/100</f>
        <v>-0.46760043587383832</v>
      </c>
      <c r="AA5" s="44">
        <f>('Table 2'!W5*'Table 3'!AA5)/100</f>
        <v>-11.223503844963535</v>
      </c>
      <c r="AB5" s="45">
        <f>('Table 2'!X5*'Table 3'!AB5)/100</f>
        <v>-12.341825577489937</v>
      </c>
      <c r="AC5" s="45">
        <f>('Table 2'!Y5*'Table 3'!AC5)/100</f>
        <v>-14.466000086442568</v>
      </c>
      <c r="AD5" s="46">
        <f>('Table 2'!Z5*'Table 3'!AD5)/100</f>
        <v>4.9452720176496259</v>
      </c>
      <c r="AE5" s="44">
        <f>('Table 2'!AA5*'Table 3'!AE5)/100</f>
        <v>12.92723095000259</v>
      </c>
      <c r="AF5" s="45">
        <f>('Table 2'!AB5*'Table 3'!AF5)/100</f>
        <v>8.9443456325549739</v>
      </c>
      <c r="AG5" s="45">
        <f>('Table 2'!AC5*'Table 3'!AG5)/100</f>
        <v>8.6445989216748611</v>
      </c>
      <c r="AH5" s="46">
        <f>('Table 2'!AD5*'Table 3'!AH5)/100</f>
        <v>-2.1924918377881797</v>
      </c>
      <c r="AI5" s="44">
        <f>('Table 2'!AE5*'Table 3'!AI5)/100</f>
        <v>1.2403707741151404</v>
      </c>
      <c r="AJ5" s="45">
        <f>('Table 2'!AF5*'Table 3'!AJ5)/100</f>
        <v>11.027508623310368</v>
      </c>
      <c r="AK5" s="45">
        <f>('Table 2'!AG5*'Table 3'!AK5)/100</f>
        <v>12.74242696499288</v>
      </c>
      <c r="AL5" s="46">
        <f>('Table 2'!AH5*'Table 3'!AL5)/100</f>
        <v>11.356494203138556</v>
      </c>
      <c r="AM5" s="44">
        <f>('Table 2'!AI5*'Table 3'!AM5)/100</f>
        <v>0.22761473815757771</v>
      </c>
      <c r="AN5" s="45">
        <f>('Table 2'!AJ5*'Table 3'!AN5)/100</f>
        <v>0.47238782630396597</v>
      </c>
      <c r="AO5" s="45">
        <f>('Table 2'!AK5*'Table 3'!AO5)/100</f>
        <v>3.9744206402342108</v>
      </c>
      <c r="AP5" s="46">
        <f>('Table 2'!AL5*'Table 3'!AP5)/100</f>
        <v>4.7868856833309437</v>
      </c>
      <c r="AQ5" s="44">
        <f>('Table 2'!AM5*'Table 3'!AQ5)/100</f>
        <v>10.509485082956971</v>
      </c>
      <c r="AR5" s="45">
        <f>('Table 2'!AN5*'Table 3'!AR5)/100</f>
        <v>6.95383773570315</v>
      </c>
      <c r="AS5" s="45">
        <f>('Table 2'!AO5*'Table 3'!AS5)/100</f>
        <v>5.1042816444206718</v>
      </c>
      <c r="AT5" s="46">
        <f>('Table 2'!AP5*'Table 3'!AT5)/100</f>
        <v>5.4364857232543473</v>
      </c>
      <c r="AU5" s="44">
        <f>('Table 2'!AQ5*'Table 3'!AU5)/100</f>
        <v>5.9208503354142525</v>
      </c>
      <c r="AV5" s="45">
        <f>('Table 2'!AR5*'Table 3'!AV5)/100</f>
        <v>10.824612597354054</v>
      </c>
      <c r="AW5" s="45">
        <f>('Table 2'!AS5*'Table 3'!AW5)/100</f>
        <v>10.367253326905868</v>
      </c>
      <c r="AX5" s="46">
        <f>('Table 2'!AT5*'Table 3'!AX5)/100</f>
        <v>4.7932970190685875</v>
      </c>
      <c r="AY5" s="44">
        <f>('Table 2'!AU5*'Table 3'!AY5)/100</f>
        <v>6.9735171316256386</v>
      </c>
      <c r="AZ5" s="45">
        <f>('Table 2'!AV5*'Table 3'!AZ5)/100</f>
        <v>0.68456988499314686</v>
      </c>
      <c r="BA5" s="45">
        <f>('Table 2'!AW5*'Table 3'!BA5)/100</f>
        <v>3.0814274204534753</v>
      </c>
      <c r="BB5" s="46">
        <f>('Table 2'!AX5*'Table 3'!BB5)/100</f>
        <v>4.6035588791291993</v>
      </c>
      <c r="BC5" s="44">
        <f>('Table 2'!AY5*'Table 3'!BC5)/100</f>
        <v>3.2414204116654188</v>
      </c>
      <c r="BD5" s="45">
        <f>('Table 2'!AZ5*'Table 3'!BD5)/100</f>
        <v>9.793805558145996</v>
      </c>
      <c r="BE5" s="45">
        <f>('Table 2'!BA5*'Table 3'!BE5)/100</f>
        <v>5.3410504204579379</v>
      </c>
      <c r="BF5" s="46">
        <f>('Table 2'!BB5*'Table 3'!BF5)/100</f>
        <v>7.3714108278696289</v>
      </c>
      <c r="BG5" s="44">
        <f>('Table 2'!BC5*'Table 3'!BG5)/100</f>
        <v>6.8235273306625821</v>
      </c>
      <c r="BH5" s="45">
        <f>('Table 2'!BD5*'Table 3'!BH5)/100</f>
        <v>5.6102868325243582</v>
      </c>
      <c r="BI5" s="45">
        <f>('Table 2'!BE5*'Table 3'!BI5)/100</f>
        <v>7.2311726449161062</v>
      </c>
      <c r="BJ5" s="46">
        <f>('Table 2'!BF5*'Table 3'!BJ5)/100</f>
        <v>8.5387752103160288</v>
      </c>
      <c r="BK5" s="44">
        <f>('Table 2'!BG5*'Table 3'!BK5)/100</f>
        <v>14.299922087767159</v>
      </c>
      <c r="BL5" s="45">
        <f>('Table 2'!BH5*'Table 3'!BL5)/100</f>
        <v>5.4092587211717724</v>
      </c>
      <c r="BM5" s="45">
        <f>('Table 2'!BI5*'Table 3'!BM5)/100</f>
        <v>7.6154603740128604</v>
      </c>
      <c r="BN5" s="46">
        <f>('Table 2'!BJ5*'Table 3'!BN5)/100</f>
        <v>6.8819408477431629</v>
      </c>
      <c r="BO5" s="44">
        <f>('Table 2'!BK5*'Table 3'!BO5)/100</f>
        <v>4.3276313966806645</v>
      </c>
      <c r="BP5" s="45">
        <f>('Table 2'!BL5*'Table 3'!BP5)/100</f>
        <v>9.3802688156796599</v>
      </c>
      <c r="BQ5" s="45">
        <f>('Table 2'!BM5*'Table 3'!BQ5)/100</f>
        <v>6.8859826865688811</v>
      </c>
      <c r="BR5" s="46">
        <f>('Table 2'!BN5*'Table 3'!BR5)/100</f>
        <v>7.3862172214523385</v>
      </c>
      <c r="BS5" s="44">
        <f>('Table 2'!BO5*'Table 3'!BS5)/100</f>
        <v>-6.9395703752624476</v>
      </c>
      <c r="BT5" s="45">
        <f>('Table 2'!BP5*'Table 3'!BT5)/100</f>
        <v>-48.46487815022094</v>
      </c>
      <c r="BU5" s="45">
        <f>('Table 2'!BQ5*'Table 3'!BU5)/100</f>
        <v>-43.912529114083142</v>
      </c>
      <c r="BV5" s="46">
        <f>('Table 2'!BR5*'Table 3'!BV5)/100</f>
        <v>-34.165853038402695</v>
      </c>
      <c r="BW5" s="44">
        <f>('Table 2'!BS5*'Table 3'!BW5)/100</f>
        <v>-4.8402471102809592</v>
      </c>
      <c r="BX5" s="45">
        <f>('Table 2'!BT5*'Table 3'!BX5)/100</f>
        <v>63.259559657348838</v>
      </c>
      <c r="BY5" s="45">
        <f>('Table 2'!BU5*'Table 3'!BY5)/100</f>
        <v>67.145116667932413</v>
      </c>
      <c r="BZ5" s="46">
        <f>('Table 2'!BV5*'Table 3'!BZ5)/100</f>
        <v>54.851150822206158</v>
      </c>
      <c r="CA5" s="44">
        <f>('Table 2'!BW5*'Table 3'!CA5)/100</f>
        <v>17.225477418762281</v>
      </c>
      <c r="CB5" s="45">
        <f>('Table 2'!BX5*'Table 3'!CB5)/100</f>
        <v>26.793591389391374</v>
      </c>
      <c r="CC5" s="45">
        <f>('Table 2'!BY5*'Table 3'!CC5)/100</f>
        <v>11.649617204215536</v>
      </c>
      <c r="CD5" s="46">
        <f>('Table 2'!BZ5*'Table 3'!CD5)/100</f>
        <v>2.9824417550432969</v>
      </c>
      <c r="CE5" s="44">
        <f>('Table 2'!CA5*'Table 3'!CE5)/100</f>
        <v>7.3755008153843189</v>
      </c>
      <c r="CF5" s="45">
        <f>('Table 2'!CB5*'Table 3'!CF5)/100</f>
        <v>4.3380265000803497</v>
      </c>
      <c r="CG5" s="45">
        <f>('Table 2'!CC5*'Table 3'!CG5)/100</f>
        <v>6.8068213624327578</v>
      </c>
      <c r="CH5" s="46">
        <f>('Table 2'!CD5*'Table 3'!CH5)/100</f>
        <v>2.835248646489497</v>
      </c>
      <c r="CI5" s="44">
        <f>('Table 2'!CE5*'Table 3'!CI5)/100</f>
        <v>5.4816764505950957</v>
      </c>
      <c r="CJ5" s="76">
        <f>('Table 2'!CF5*'Table 3'!CJ5)/100</f>
        <v>0.88828853989622014</v>
      </c>
      <c r="CK5" s="45">
        <f>('Table 2'!CG5*'Table 3'!CK5)/100</f>
        <v>3.4840508407461446</v>
      </c>
      <c r="CL5" s="46">
        <f>('Table 2'!CH5*'Table 3'!CL5)/100</f>
        <v>3.6537512480118615</v>
      </c>
      <c r="CM5" s="44">
        <f>('Table 2'!CI5*'Table 3'!CM5)/100</f>
        <v>2.3537484302982521</v>
      </c>
      <c r="CN5" s="45">
        <f>('Table 2'!CJ5*'Table 3'!CN5)/100</f>
        <v>6.2604540249350471</v>
      </c>
      <c r="CO5" s="45">
        <f>('Table 2'!CK5*'Table 3'!CO5)/100</f>
        <v>8.1641624854881236</v>
      </c>
      <c r="CP5" s="46">
        <f>('Table 2'!CL5*'Table 3'!CP5)/100</f>
        <v>8.7140959063219938</v>
      </c>
      <c r="CQ5" s="44">
        <f>('Table 2'!CM5*'Table 3'!CQ5)/100</f>
        <v>4.7760984380168292</v>
      </c>
      <c r="CR5" s="76">
        <f>('Table 2'!CN5*'Table 3'!CR5)/100</f>
        <v>2.8854699088376456E-2</v>
      </c>
      <c r="CS5" s="45"/>
      <c r="CT5" s="46"/>
    </row>
    <row r="6" spans="1:98" s="6" customFormat="1" ht="20.100000000000001" customHeight="1" x14ac:dyDescent="0.25">
      <c r="A6" s="62"/>
      <c r="B6" s="13" t="s">
        <v>38</v>
      </c>
      <c r="C6" s="47"/>
      <c r="D6" s="48"/>
      <c r="E6" s="48"/>
      <c r="F6" s="49"/>
      <c r="G6" s="47">
        <f>('Table 2'!C6*'Table 3'!G6)/100</f>
        <v>2.2702346990625184</v>
      </c>
      <c r="H6" s="48">
        <f>('Table 2'!D6*'Table 3'!H6)/100</f>
        <v>2.4329046504995655</v>
      </c>
      <c r="I6" s="48">
        <f>('Table 2'!E6*'Table 3'!I6)/100</f>
        <v>1.2531254333833044</v>
      </c>
      <c r="J6" s="49">
        <f>('Table 2'!F6*'Table 3'!J6)/100</f>
        <v>-0.73940253433450764</v>
      </c>
      <c r="K6" s="47">
        <f>('Table 2'!G6*'Table 3'!K6)/100</f>
        <v>-3.3154046024403061</v>
      </c>
      <c r="L6" s="48">
        <f>('Table 2'!H6*'Table 3'!L6)/100</f>
        <v>-5.047659865807435</v>
      </c>
      <c r="M6" s="48">
        <f>('Table 2'!I6*'Table 3'!M6)/100</f>
        <v>-4.2452956360027736</v>
      </c>
      <c r="N6" s="49">
        <f>('Table 2'!J6*'Table 3'!N6)/100</f>
        <v>-1.868982587825168</v>
      </c>
      <c r="O6" s="47">
        <f>('Table 2'!K6*'Table 3'!O6)/100</f>
        <v>2.5596814953927027</v>
      </c>
      <c r="P6" s="48">
        <f>('Table 2'!L6*'Table 3'!P6)/100</f>
        <v>5.3840208623042347</v>
      </c>
      <c r="Q6" s="48">
        <f>('Table 2'!M6*'Table 3'!Q6)/100</f>
        <v>5.9736251495339197</v>
      </c>
      <c r="R6" s="49">
        <f>('Table 2'!N6*'Table 3'!R6)/100</f>
        <v>4.6773246378928999</v>
      </c>
      <c r="S6" s="47">
        <f>('Table 2'!O6*'Table 3'!S6)/100</f>
        <v>2.1492431930636204</v>
      </c>
      <c r="T6" s="48">
        <f>('Table 2'!P6*'Table 3'!T6)/100</f>
        <v>0.94102118524142098</v>
      </c>
      <c r="U6" s="48">
        <f>('Table 2'!Q6*'Table 3'!U6)/100</f>
        <v>0.44575538485933586</v>
      </c>
      <c r="V6" s="49">
        <f>('Table 2'!R6*'Table 3'!V6)/100</f>
        <v>0.71814074591210098</v>
      </c>
      <c r="W6" s="47">
        <f>('Table 2'!S6*'Table 3'!W6)/100</f>
        <v>1.7213307655676173</v>
      </c>
      <c r="X6" s="48">
        <f>('Table 2'!T6*'Table 3'!X6)/100</f>
        <v>2.0983299708210477</v>
      </c>
      <c r="Y6" s="48">
        <f>('Table 2'!U6*'Table 3'!Y6)/100</f>
        <v>1.4607601683637421</v>
      </c>
      <c r="Z6" s="49">
        <f>('Table 2'!V6*'Table 3'!Z6)/100</f>
        <v>0.12048378380836454</v>
      </c>
      <c r="AA6" s="47">
        <f>('Table 2'!W6*'Table 3'!AA6)/100</f>
        <v>-1.6922032483881297</v>
      </c>
      <c r="AB6" s="48">
        <f>('Table 2'!X6*'Table 3'!AB6)/100</f>
        <v>-2.8588586931760194</v>
      </c>
      <c r="AC6" s="48">
        <f>('Table 2'!Y6*'Table 3'!AC6)/100</f>
        <v>-2.865296877419329</v>
      </c>
      <c r="AD6" s="49">
        <f>('Table 2'!Z6*'Table 3'!AD6)/100</f>
        <v>-1.9605837814492102</v>
      </c>
      <c r="AE6" s="47">
        <f>('Table 2'!AA6*'Table 3'!AE6)/100</f>
        <v>-7.7435233605800569E-2</v>
      </c>
      <c r="AF6" s="48">
        <f>('Table 2'!AB6*'Table 3'!AF6)/100</f>
        <v>1.5828840694621249</v>
      </c>
      <c r="AG6" s="48">
        <f>('Table 2'!AC6*'Table 3'!AG6)/100</f>
        <v>2.7947568836582364</v>
      </c>
      <c r="AH6" s="49">
        <f>('Table 2'!AD6*'Table 3'!AH6)/100</f>
        <v>2.859630837208087</v>
      </c>
      <c r="AI6" s="47">
        <f>('Table 2'!AE6*'Table 3'!AI6)/100</f>
        <v>2.8995256054647176</v>
      </c>
      <c r="AJ6" s="48">
        <f>('Table 2'!AF6*'Table 3'!AJ6)/100</f>
        <v>3.1887116786537293</v>
      </c>
      <c r="AK6" s="48">
        <f>('Table 2'!AG6*'Table 3'!AK6)/100</f>
        <v>2.7727771456404731</v>
      </c>
      <c r="AL6" s="49">
        <f>('Table 2'!AH6*'Table 3'!AL6)/100</f>
        <v>1.8080811796364884</v>
      </c>
      <c r="AM6" s="47">
        <f>('Table 2'!AI6*'Table 3'!AM6)/100</f>
        <v>0.73964401188634288</v>
      </c>
      <c r="AN6" s="48">
        <f>('Table 2'!AJ6*'Table 3'!AN6)/100</f>
        <v>0.19797574057741754</v>
      </c>
      <c r="AO6" s="48">
        <f>('Table 2'!AK6*'Table 3'!AO6)/100</f>
        <v>2.8104937250036349E-2</v>
      </c>
      <c r="AP6" s="49">
        <f>('Table 2'!AL6*'Table 3'!AP6)/100</f>
        <v>0.24489574794954777</v>
      </c>
      <c r="AQ6" s="47">
        <f>('Table 2'!AM6*'Table 3'!AQ6)/100</f>
        <v>0.86621585597343076</v>
      </c>
      <c r="AR6" s="48">
        <f>('Table 2'!AN6*'Table 3'!AR6)/100</f>
        <v>1.2696550287480797</v>
      </c>
      <c r="AS6" s="48">
        <f>('Table 2'!AO6*'Table 3'!AS6)/100</f>
        <v>1.3118809727575129</v>
      </c>
      <c r="AT6" s="49">
        <f>('Table 2'!AP6*'Table 3'!AT6)/100</f>
        <v>1.0329046714353245</v>
      </c>
      <c r="AU6" s="47">
        <f>('Table 2'!AQ6*'Table 3'!AU6)/100</f>
        <v>1.7604965327010951</v>
      </c>
      <c r="AV6" s="48">
        <f>('Table 2'!AR6*'Table 3'!AV6)/100</f>
        <v>0.41867949900328066</v>
      </c>
      <c r="AW6" s="48">
        <f>('Table 2'!AS6*'Table 3'!AW6)/100</f>
        <v>0.87997319603179736</v>
      </c>
      <c r="AX6" s="49">
        <f>('Table 2'!AT6*'Table 3'!AX6)/100</f>
        <v>1.1517547380041746</v>
      </c>
      <c r="AY6" s="47">
        <f>('Table 2'!AU6*'Table 3'!AY6)/100</f>
        <v>0.15483717819091317</v>
      </c>
      <c r="AZ6" s="48">
        <f>('Table 2'!AV6*'Table 3'!AZ6)/100</f>
        <v>-0.96974046431310046</v>
      </c>
      <c r="BA6" s="48">
        <f>('Table 2'!AW6*'Table 3'!BA6)/100</f>
        <v>-0.89342256271099219</v>
      </c>
      <c r="BB6" s="49">
        <f>('Table 2'!AX6*'Table 3'!BB6)/100</f>
        <v>-0.86970944952004969</v>
      </c>
      <c r="BC6" s="47">
        <f>('Table 2'!AY6*'Table 3'!BC6)/100</f>
        <v>-0.4303532196989287</v>
      </c>
      <c r="BD6" s="48">
        <f>('Table 2'!AZ6*'Table 3'!BD6)/100</f>
        <v>1.1508845666186067</v>
      </c>
      <c r="BE6" s="48">
        <f>('Table 2'!BA6*'Table 3'!BE6)/100</f>
        <v>0.31851485208415198</v>
      </c>
      <c r="BF6" s="49">
        <f>('Table 2'!BB6*'Table 3'!BF6)/100</f>
        <v>0.507940679394281</v>
      </c>
      <c r="BG6" s="47">
        <f>('Table 2'!BC6*'Table 3'!BG6)/100</f>
        <v>0.81506203431229951</v>
      </c>
      <c r="BH6" s="48">
        <f>('Table 2'!BD6*'Table 3'!BH6)/100</f>
        <v>0.61335864162725051</v>
      </c>
      <c r="BI6" s="48">
        <f>('Table 2'!BE6*'Table 3'!BI6)/100</f>
        <v>0.94667935549870785</v>
      </c>
      <c r="BJ6" s="49">
        <f>('Table 2'!BF6*'Table 3'!BJ6)/100</f>
        <v>1.4243555908645349</v>
      </c>
      <c r="BK6" s="47">
        <f>('Table 2'!BG6*'Table 3'!BK6)/100</f>
        <v>1.9524172123522816</v>
      </c>
      <c r="BL6" s="48">
        <f>('Table 2'!BH6*'Table 3'!BL6)/100</f>
        <v>5.6750186406788038E-4</v>
      </c>
      <c r="BM6" s="48">
        <f>('Table 2'!BI6*'Table 3'!BM6)/100</f>
        <v>0.93395594151998707</v>
      </c>
      <c r="BN6" s="49">
        <f>('Table 2'!BJ6*'Table 3'!BN6)/100</f>
        <v>0.81854868779310919</v>
      </c>
      <c r="BO6" s="47">
        <f>('Table 2'!BK6*'Table 3'!BO6)/100</f>
        <v>0.42245810214113066</v>
      </c>
      <c r="BP6" s="48">
        <f>('Table 2'!BL6*'Table 3'!BP6)/100</f>
        <v>1.2921104301696034</v>
      </c>
      <c r="BQ6" s="48">
        <f>('Table 2'!BM6*'Table 3'!BQ6)/100</f>
        <v>0.32526934225263299</v>
      </c>
      <c r="BR6" s="49">
        <f>('Table 2'!BN6*'Table 3'!BR6)/100</f>
        <v>0.9491936104497829</v>
      </c>
      <c r="BS6" s="47">
        <f>('Table 2'!BO6*'Table 3'!BS6)/100</f>
        <v>-1.9675905966771261</v>
      </c>
      <c r="BT6" s="48">
        <f>('Table 2'!BP6*'Table 3'!BT6)/100</f>
        <v>-9.4882312073240378</v>
      </c>
      <c r="BU6" s="48">
        <f>('Table 2'!BQ6*'Table 3'!BU6)/100</f>
        <v>-8.3616139573671973</v>
      </c>
      <c r="BV6" s="49">
        <f>('Table 2'!BR6*'Table 3'!BV6)/100</f>
        <v>-6.6847557078349551</v>
      </c>
      <c r="BW6" s="47">
        <f>('Table 2'!BS6*'Table 3'!BW6)/100</f>
        <v>-0.35907490788708252</v>
      </c>
      <c r="BX6" s="48">
        <f>('Table 2'!BT6*'Table 3'!BX6)/100</f>
        <v>12.368304865193263</v>
      </c>
      <c r="BY6" s="48">
        <f>('Table 2'!BU6*'Table 3'!BY6)/100</f>
        <v>12.250607737699861</v>
      </c>
      <c r="BZ6" s="49">
        <f>('Table 2'!BV6*'Table 3'!BZ6)/100</f>
        <v>8.9208324590455774</v>
      </c>
      <c r="CA6" s="47">
        <f>('Table 2'!BW6*'Table 3'!CA6)/100</f>
        <v>1.1135107850619277</v>
      </c>
      <c r="CB6" s="48">
        <f>('Table 2'!BX6*'Table 3'!CB6)/100</f>
        <v>3.2212902266301411</v>
      </c>
      <c r="CC6" s="48">
        <f>('Table 2'!BY6*'Table 3'!CC6)/100</f>
        <v>0.73555461736858707</v>
      </c>
      <c r="CD6" s="49">
        <f>('Table 2'!BZ6*'Table 3'!CD6)/100</f>
        <v>-9.5312113599728202E-2</v>
      </c>
      <c r="CE6" s="47">
        <f>('Table 2'!CA6*'Table 3'!CE6)/100</f>
        <v>1.2441497893985245</v>
      </c>
      <c r="CF6" s="48">
        <f>('Table 2'!CB6*'Table 3'!CF6)/100</f>
        <v>7.9078976623544614E-2</v>
      </c>
      <c r="CG6" s="48">
        <f>('Table 2'!CC6*'Table 3'!CG6)/100</f>
        <v>0.8011673129868635</v>
      </c>
      <c r="CH6" s="49">
        <f>('Table 2'!CD6*'Table 3'!CH6)/100</f>
        <v>0.54115242902011962</v>
      </c>
      <c r="CI6" s="47">
        <f>('Table 2'!CE6*'Table 3'!CI6)/100</f>
        <v>0.50536009210883659</v>
      </c>
      <c r="CJ6" s="48">
        <f>('Table 2'!CF6*'Table 3'!CJ6)/100</f>
        <v>-0.24019372622498389</v>
      </c>
      <c r="CK6" s="48">
        <f>('Table 2'!CG6*'Table 3'!CK6)/100</f>
        <v>0.48001687655076047</v>
      </c>
      <c r="CL6" s="49">
        <f>('Table 2'!CH6*'Table 3'!CL6)/100</f>
        <v>0.46873252635644247</v>
      </c>
      <c r="CM6" s="47">
        <f>('Table 2'!CI6*'Table 3'!CM6)/100</f>
        <v>0.52825207373324379</v>
      </c>
      <c r="CN6" s="48">
        <f>('Table 2'!CJ6*'Table 3'!CN6)/100</f>
        <v>1.4426919905115434</v>
      </c>
      <c r="CO6" s="48">
        <f>('Table 2'!CK6*'Table 3'!CO6)/100</f>
        <v>1.2408043136492772</v>
      </c>
      <c r="CP6" s="49">
        <f>('Table 2'!CL6*'Table 3'!CP6)/100</f>
        <v>1.3705445637845299</v>
      </c>
      <c r="CQ6" s="47">
        <f>('Table 2'!CM6*'Table 3'!CQ6)/100</f>
        <v>0.88781175015507652</v>
      </c>
      <c r="CR6" s="48">
        <f>('Table 2'!CN6*'Table 3'!CR6)/100</f>
        <v>-0.27303271849215371</v>
      </c>
      <c r="CS6" s="48"/>
      <c r="CT6" s="49"/>
    </row>
    <row r="7" spans="1:98" s="6" customFormat="1" ht="20.100000000000001" customHeight="1" x14ac:dyDescent="0.25">
      <c r="A7" s="63"/>
      <c r="B7" s="17" t="s">
        <v>32</v>
      </c>
      <c r="C7" s="50"/>
      <c r="D7" s="51"/>
      <c r="E7" s="51"/>
      <c r="F7" s="52"/>
      <c r="G7" s="50">
        <f>('Table 2'!C7*'Table 3'!G7)/100</f>
        <v>10.4835860513844</v>
      </c>
      <c r="H7" s="51">
        <f>('Table 2'!D7*'Table 3'!H7)/100</f>
        <v>4.5547386568710628</v>
      </c>
      <c r="I7" s="51">
        <f>('Table 2'!E7*'Table 3'!I7)/100</f>
        <v>5.5375286359381075</v>
      </c>
      <c r="J7" s="52">
        <f>('Table 2'!F7*'Table 3'!J7)/100</f>
        <v>-1.4047600479488818</v>
      </c>
      <c r="K7" s="50">
        <f>('Table 2'!G7*'Table 3'!K7)/100</f>
        <v>-21.024486409848045</v>
      </c>
      <c r="L7" s="51">
        <f>('Table 2'!H7*'Table 3'!L7)/100</f>
        <v>-5.3453403978245602</v>
      </c>
      <c r="M7" s="51">
        <f>('Table 2'!I7*'Table 3'!M7)/100</f>
        <v>-3.833813993727603</v>
      </c>
      <c r="N7" s="52">
        <f>('Table 2'!J7*'Table 3'!N7)/100</f>
        <v>1.1407551347345055</v>
      </c>
      <c r="O7" s="50">
        <f>('Table 2'!K7*'Table 3'!O7)/100</f>
        <v>33.656510841203229</v>
      </c>
      <c r="P7" s="51">
        <f>('Table 2'!L7*'Table 3'!P7)/100</f>
        <v>21.868102136951329</v>
      </c>
      <c r="Q7" s="51">
        <f>('Table 2'!M7*'Table 3'!Q7)/100</f>
        <v>13.083130516805936</v>
      </c>
      <c r="R7" s="52">
        <f>('Table 2'!N7*'Table 3'!R7)/100</f>
        <v>9.6853430957925788</v>
      </c>
      <c r="S7" s="50">
        <f>('Table 2'!O7*'Table 3'!S7)/100</f>
        <v>3.472636435320644</v>
      </c>
      <c r="T7" s="51">
        <f>('Table 2'!P7*'Table 3'!T7)/100</f>
        <v>2.8073008741356555</v>
      </c>
      <c r="U7" s="51">
        <f>('Table 2'!Q7*'Table 3'!U7)/100</f>
        <v>8.0776087168673225</v>
      </c>
      <c r="V7" s="52">
        <f>('Table 2'!R7*'Table 3'!V7)/100</f>
        <v>9.7572200280925969</v>
      </c>
      <c r="W7" s="50">
        <f>('Table 2'!S7*'Table 3'!W7)/100</f>
        <v>14.095175377758096</v>
      </c>
      <c r="X7" s="51">
        <f>('Table 2'!T7*'Table 3'!X7)/100</f>
        <v>10.644140513721814</v>
      </c>
      <c r="Y7" s="51">
        <f>('Table 2'!U7*'Table 3'!Y7)/100</f>
        <v>7.2266081856170539</v>
      </c>
      <c r="Z7" s="52">
        <f>('Table 2'!V7*'Table 3'!Z7)/100</f>
        <v>-0.58808421968220581</v>
      </c>
      <c r="AA7" s="50">
        <f>('Table 2'!W7*'Table 3'!AA7)/100</f>
        <v>-9.5313005965754183</v>
      </c>
      <c r="AB7" s="51">
        <f>('Table 2'!X7*'Table 3'!AB7)/100</f>
        <v>-9.4829668843139281</v>
      </c>
      <c r="AC7" s="51">
        <f>('Table 2'!Y7*'Table 3'!AC7)/100</f>
        <v>-11.600703209023234</v>
      </c>
      <c r="AD7" s="52">
        <f>('Table 2'!Z7*'Table 3'!AD7)/100</f>
        <v>6.9058557990988456</v>
      </c>
      <c r="AE7" s="50">
        <f>('Table 2'!AA7*'Table 3'!AE7)/100</f>
        <v>13.004666183608384</v>
      </c>
      <c r="AF7" s="51">
        <f>('Table 2'!AB7*'Table 3'!AF7)/100</f>
        <v>7.3614615630928606</v>
      </c>
      <c r="AG7" s="51">
        <f>('Table 2'!AC7*'Table 3'!AG7)/100</f>
        <v>5.8498420380166412</v>
      </c>
      <c r="AH7" s="52">
        <f>('Table 2'!AD7*'Table 3'!AH7)/100</f>
        <v>-5.0521226749962542</v>
      </c>
      <c r="AI7" s="50">
        <f>('Table 2'!AE7*'Table 3'!AI7)/100</f>
        <v>-1.6591548313495821</v>
      </c>
      <c r="AJ7" s="51">
        <f>('Table 2'!AF7*'Table 3'!AJ7)/100</f>
        <v>7.8387969446566164</v>
      </c>
      <c r="AK7" s="51">
        <f>('Table 2'!AG7*'Table 3'!AK7)/100</f>
        <v>9.9696498193523944</v>
      </c>
      <c r="AL7" s="52">
        <f>('Table 2'!AH7*'Table 3'!AL7)/100</f>
        <v>9.5484130235020785</v>
      </c>
      <c r="AM7" s="50">
        <f>('Table 2'!AI7*'Table 3'!AM7)/100</f>
        <v>-0.51202927372877494</v>
      </c>
      <c r="AN7" s="51">
        <f>('Table 2'!AJ7*'Table 3'!AN7)/100</f>
        <v>0.27441208572655496</v>
      </c>
      <c r="AO7" s="51">
        <f>('Table 2'!AK7*'Table 3'!AO7)/100</f>
        <v>3.9463157029841818</v>
      </c>
      <c r="AP7" s="52">
        <f>('Table 2'!AL7*'Table 3'!AP7)/100</f>
        <v>4.5419899353813955</v>
      </c>
      <c r="AQ7" s="50">
        <f>('Table 2'!AM7*'Table 3'!AQ7)/100</f>
        <v>9.6432692269835432</v>
      </c>
      <c r="AR7" s="51">
        <f>('Table 2'!AN7*'Table 3'!AR7)/100</f>
        <v>5.684182706955081</v>
      </c>
      <c r="AS7" s="51">
        <f>('Table 2'!AO7*'Table 3'!AS7)/100</f>
        <v>3.792400671663152</v>
      </c>
      <c r="AT7" s="52">
        <f>('Table 2'!AP7*'Table 3'!AT7)/100</f>
        <v>4.403581051819029</v>
      </c>
      <c r="AU7" s="50">
        <f>('Table 2'!AQ7*'Table 3'!AU7)/100</f>
        <v>4.1603538027131437</v>
      </c>
      <c r="AV7" s="51">
        <f>('Table 2'!AR7*'Table 3'!AV7)/100</f>
        <v>10.405933098350774</v>
      </c>
      <c r="AW7" s="51">
        <f>('Table 2'!AS7*'Table 3'!AW7)/100</f>
        <v>9.4872801308740762</v>
      </c>
      <c r="AX7" s="52">
        <f>('Table 2'!AT7*'Table 3'!AX7)/100</f>
        <v>3.6415422810644147</v>
      </c>
      <c r="AY7" s="50">
        <f>('Table 2'!AU7*'Table 3'!AY7)/100</f>
        <v>6.8186799534347351</v>
      </c>
      <c r="AZ7" s="51">
        <f>('Table 2'!AV7*'Table 3'!AZ7)/100</f>
        <v>1.6543103493062576</v>
      </c>
      <c r="BA7" s="51">
        <f>('Table 2'!AW7*'Table 3'!BA7)/100</f>
        <v>3.9748499831644555</v>
      </c>
      <c r="BB7" s="52">
        <f>('Table 2'!AX7*'Table 3'!BB7)/100</f>
        <v>5.4732683286492714</v>
      </c>
      <c r="BC7" s="50">
        <f>('Table 2'!AY7*'Table 3'!BC7)/100</f>
        <v>3.6717736313643394</v>
      </c>
      <c r="BD7" s="51">
        <f>('Table 2'!AZ7*'Table 3'!BD7)/100</f>
        <v>8.6429209915273812</v>
      </c>
      <c r="BE7" s="51">
        <f>('Table 2'!BA7*'Table 3'!BE7)/100</f>
        <v>5.0225355683738009</v>
      </c>
      <c r="BF7" s="52">
        <f>('Table 2'!BB7*'Table 3'!BF7)/100</f>
        <v>6.863470148475332</v>
      </c>
      <c r="BG7" s="50">
        <f>('Table 2'!BC7*'Table 3'!BG7)/100</f>
        <v>6.0084652963502831</v>
      </c>
      <c r="BH7" s="51">
        <f>('Table 2'!BD7*'Table 3'!BH7)/100</f>
        <v>4.996928190897111</v>
      </c>
      <c r="BI7" s="51">
        <f>('Table 2'!BE7*'Table 3'!BI7)/100</f>
        <v>6.2844932894173953</v>
      </c>
      <c r="BJ7" s="52">
        <f>('Table 2'!BF7*'Table 3'!BJ7)/100</f>
        <v>7.1144196194515006</v>
      </c>
      <c r="BK7" s="50">
        <f>('Table 2'!BG7*'Table 3'!BK7)/100</f>
        <v>12.347504875414881</v>
      </c>
      <c r="BL7" s="51">
        <f>('Table 2'!BH7*'Table 3'!BL7)/100</f>
        <v>5.4086912193077037</v>
      </c>
      <c r="BM7" s="51">
        <f>('Table 2'!BI7*'Table 3'!BM7)/100</f>
        <v>6.6815044324928952</v>
      </c>
      <c r="BN7" s="52">
        <f>('Table 2'!BJ7*'Table 3'!BN7)/100</f>
        <v>6.0633921599500384</v>
      </c>
      <c r="BO7" s="50">
        <f>('Table 2'!BK7*'Table 3'!BO7)/100</f>
        <v>3.9051732945395488</v>
      </c>
      <c r="BP7" s="51">
        <f>('Table 2'!BL7*'Table 3'!BP7)/100</f>
        <v>8.0881583855100789</v>
      </c>
      <c r="BQ7" s="51">
        <f>('Table 2'!BM7*'Table 3'!BQ7)/100</f>
        <v>6.5607133443162544</v>
      </c>
      <c r="BR7" s="52">
        <f>('Table 2'!BN7*'Table 3'!BR7)/100</f>
        <v>6.4370236110025782</v>
      </c>
      <c r="BS7" s="50">
        <f>('Table 2'!BO7*'Table 3'!BS7)/100</f>
        <v>-4.971979778585319</v>
      </c>
      <c r="BT7" s="51">
        <f>('Table 2'!BP7*'Table 3'!BT7)/100</f>
        <v>-38.976646942896906</v>
      </c>
      <c r="BU7" s="51">
        <f>('Table 2'!BQ7*'Table 3'!BU7)/100</f>
        <v>-35.550915156715945</v>
      </c>
      <c r="BV7" s="52">
        <f>('Table 2'!BR7*'Table 3'!BV7)/100</f>
        <v>-27.481097330567735</v>
      </c>
      <c r="BW7" s="50">
        <f>('Table 2'!BS7*'Table 3'!BW7)/100</f>
        <v>-4.4811722023938785</v>
      </c>
      <c r="BX7" s="51">
        <f>('Table 2'!BT7*'Table 3'!BX7)/100</f>
        <v>50.891254792155586</v>
      </c>
      <c r="BY7" s="51">
        <f>('Table 2'!BU7*'Table 3'!BY7)/100</f>
        <v>54.89450893023254</v>
      </c>
      <c r="BZ7" s="52">
        <f>('Table 2'!BV7*'Table 3'!BZ7)/100</f>
        <v>45.930318363160566</v>
      </c>
      <c r="CA7" s="50">
        <f>('Table 2'!BW7*'Table 3'!CA7)/100</f>
        <v>16.111966633700348</v>
      </c>
      <c r="CB7" s="51">
        <f>('Table 2'!BX7*'Table 3'!CB7)/100</f>
        <v>23.572301162761232</v>
      </c>
      <c r="CC7" s="51">
        <f>('Table 2'!BY7*'Table 3'!CC7)/100</f>
        <v>10.914062586846956</v>
      </c>
      <c r="CD7" s="52">
        <f>('Table 2'!BZ7*'Table 3'!CD7)/100</f>
        <v>3.0777538686430121</v>
      </c>
      <c r="CE7" s="50">
        <f>('Table 2'!CA7*'Table 3'!CE7)/100</f>
        <v>6.1313510259857944</v>
      </c>
      <c r="CF7" s="51">
        <f>('Table 2'!CB7*'Table 3'!CF7)/100</f>
        <v>4.2589475234567997</v>
      </c>
      <c r="CG7" s="51">
        <f>('Table 2'!CC7*'Table 3'!CG7)/100</f>
        <v>6.005654049445881</v>
      </c>
      <c r="CH7" s="52">
        <f>('Table 2'!CD7*'Table 3'!CH7)/100</f>
        <v>2.2940962174693946</v>
      </c>
      <c r="CI7" s="50">
        <f>('Table 2'!CE7*'Table 3'!CI7)/100</f>
        <v>4.9763163584862555</v>
      </c>
      <c r="CJ7" s="51">
        <f>('Table 2'!CF7*'Table 3'!CJ7)/100</f>
        <v>1.1284822661212</v>
      </c>
      <c r="CK7" s="51">
        <f>('Table 2'!CG7*'Table 3'!CK7)/100</f>
        <v>3.0040339641953984</v>
      </c>
      <c r="CL7" s="52">
        <f>('Table 2'!CH7*'Table 3'!CL7)/100</f>
        <v>3.1850187216554211</v>
      </c>
      <c r="CM7" s="50">
        <f>('Table 2'!CI7*'Table 3'!CM7)/100</f>
        <v>1.8254963565650237</v>
      </c>
      <c r="CN7" s="51">
        <f>('Table 2'!CJ7*'Table 3'!CN7)/100</f>
        <v>4.8177620344235184</v>
      </c>
      <c r="CO7" s="51">
        <f>('Table 2'!CK7*'Table 3'!CO7)/100</f>
        <v>6.9233581718388493</v>
      </c>
      <c r="CP7" s="52">
        <f>('Table 2'!CL7*'Table 3'!CP7)/100</f>
        <v>7.3435513425374559</v>
      </c>
      <c r="CQ7" s="50">
        <f>('Table 2'!CM7*'Table 3'!CQ7)/100</f>
        <v>3.888286687861751</v>
      </c>
      <c r="CR7" s="51">
        <f>('Table 2'!CN7*'Table 3'!CR7)/100</f>
        <v>0.30188741758053572</v>
      </c>
      <c r="CS7" s="51"/>
      <c r="CT7" s="52"/>
    </row>
    <row r="8" spans="1:98" s="12" customFormat="1" ht="20.100000000000001" customHeight="1" x14ac:dyDescent="0.25">
      <c r="A8" s="63"/>
      <c r="B8" s="21" t="s">
        <v>4</v>
      </c>
      <c r="C8" s="53"/>
      <c r="D8" s="54"/>
      <c r="E8" s="54"/>
      <c r="F8" s="55"/>
      <c r="G8" s="53">
        <f>('Table 2'!C8*'Table 3'!G8)/100</f>
        <v>1.3300304003668229</v>
      </c>
      <c r="H8" s="54">
        <f>('Table 2'!D8*'Table 3'!H8)/100</f>
        <v>-3.06048288069604</v>
      </c>
      <c r="I8" s="54">
        <f>('Table 2'!E8*'Table 3'!I8)/100</f>
        <v>1.7349858113971479</v>
      </c>
      <c r="J8" s="55">
        <f>('Table 2'!F8*'Table 3'!J8)/100</f>
        <v>-5.6353740537217541E-2</v>
      </c>
      <c r="K8" s="53">
        <f>('Table 2'!G8*'Table 3'!K8)/100</f>
        <v>-0.18892619724782808</v>
      </c>
      <c r="L8" s="54">
        <f>('Table 2'!H8*'Table 3'!L8)/100</f>
        <v>3.5420507829090586</v>
      </c>
      <c r="M8" s="54">
        <f>('Table 2'!I8*'Table 3'!M8)/100</f>
        <v>0.63718659492320751</v>
      </c>
      <c r="N8" s="55">
        <f>('Table 2'!J8*'Table 3'!N8)/100</f>
        <v>1.6022412884737045</v>
      </c>
      <c r="O8" s="53">
        <f>('Table 2'!K8*'Table 3'!O8)/100</f>
        <v>3.4641102738715563</v>
      </c>
      <c r="P8" s="54">
        <f>('Table 2'!L8*'Table 3'!P8)/100</f>
        <v>2.0961862202620409</v>
      </c>
      <c r="Q8" s="54">
        <f>('Table 2'!M8*'Table 3'!Q8)/100</f>
        <v>-1.9551800525197836</v>
      </c>
      <c r="R8" s="55">
        <f>('Table 2'!N8*'Table 3'!R8)/100</f>
        <v>-1.9960411162027802</v>
      </c>
      <c r="S8" s="53">
        <f>('Table 2'!O8*'Table 3'!S8)/100</f>
        <v>-2.4184919873051824</v>
      </c>
      <c r="T8" s="54">
        <f>('Table 2'!P8*'Table 3'!T8)/100</f>
        <v>-4.2930064916399955</v>
      </c>
      <c r="U8" s="54">
        <f>('Table 2'!Q8*'Table 3'!U8)/100</f>
        <v>-1.2603455641081964</v>
      </c>
      <c r="V8" s="55">
        <f>('Table 2'!R8*'Table 3'!V8)/100</f>
        <v>-0.77664840575479499</v>
      </c>
      <c r="W8" s="53">
        <f>('Table 2'!S8*'Table 3'!W8)/100</f>
        <v>-2.2086820547343891</v>
      </c>
      <c r="X8" s="54">
        <f>('Table 2'!T8*'Table 3'!X8)/100</f>
        <v>-0.22782793799793358</v>
      </c>
      <c r="Y8" s="54">
        <f>('Table 2'!U8*'Table 3'!Y8)/100</f>
        <v>1.0908895236734815</v>
      </c>
      <c r="Z8" s="55">
        <f>('Table 2'!V8*'Table 3'!Z8)/100</f>
        <v>-0.63091717989677909</v>
      </c>
      <c r="AA8" s="53">
        <f>('Table 2'!W8*'Table 3'!AA8)/100</f>
        <v>-3.5639013188863149E-3</v>
      </c>
      <c r="AB8" s="54">
        <f>('Table 2'!X8*'Table 3'!AB8)/100</f>
        <v>5.1078939088096839E-2</v>
      </c>
      <c r="AC8" s="54">
        <f>('Table 2'!Y8*'Table 3'!AC8)/100</f>
        <v>-0.67207715750569574</v>
      </c>
      <c r="AD8" s="55">
        <f>('Table 2'!Z8*'Table 3'!AD8)/100</f>
        <v>-7.6910118698804444E-2</v>
      </c>
      <c r="AE8" s="53">
        <f>('Table 2'!AA8*'Table 3'!AE8)/100</f>
        <v>0.22550436914163671</v>
      </c>
      <c r="AF8" s="54">
        <f>('Table 2'!AB8*'Table 3'!AF8)/100</f>
        <v>-0.12579402207109364</v>
      </c>
      <c r="AG8" s="54">
        <f>('Table 2'!AC8*'Table 3'!AG8)/100</f>
        <v>-0.38098549163817652</v>
      </c>
      <c r="AH8" s="55">
        <f>('Table 2'!AD8*'Table 3'!AH8)/100</f>
        <v>-0.87557839712020624</v>
      </c>
      <c r="AI8" s="53">
        <f>('Table 2'!AE8*'Table 3'!AI8)/100</f>
        <v>0.86946023100496006</v>
      </c>
      <c r="AJ8" s="54">
        <f>('Table 2'!AF8*'Table 3'!AJ8)/100</f>
        <v>-0.30075509212497153</v>
      </c>
      <c r="AK8" s="54">
        <f>('Table 2'!AG8*'Table 3'!AK8)/100</f>
        <v>-0.49509010151644389</v>
      </c>
      <c r="AL8" s="55">
        <f>('Table 2'!AH8*'Table 3'!AL8)/100</f>
        <v>-0.20897116152515263</v>
      </c>
      <c r="AM8" s="53">
        <f>('Table 2'!AI8*'Table 3'!AM8)/100</f>
        <v>-2.3468968902564828</v>
      </c>
      <c r="AN8" s="54">
        <f>('Table 2'!AJ8*'Table 3'!AN8)/100</f>
        <v>0.91031131515781705</v>
      </c>
      <c r="AO8" s="54">
        <f>('Table 2'!AK8*'Table 3'!AO8)/100</f>
        <v>-0.1183756773264685</v>
      </c>
      <c r="AP8" s="55">
        <f>('Table 2'!AL8*'Table 3'!AP8)/100</f>
        <v>1.4934416862929445</v>
      </c>
      <c r="AQ8" s="53">
        <f>('Table 2'!AM8*'Table 3'!AQ8)/100</f>
        <v>1.0950453803917259</v>
      </c>
      <c r="AR8" s="54">
        <f>('Table 2'!AN8*'Table 3'!AR8)/100</f>
        <v>-1.3274631844971796</v>
      </c>
      <c r="AS8" s="54">
        <f>('Table 2'!AO8*'Table 3'!AS8)/100</f>
        <v>1.1873506223864565</v>
      </c>
      <c r="AT8" s="55">
        <f>('Table 2'!AP8*'Table 3'!AT8)/100</f>
        <v>0.74395248261150926</v>
      </c>
      <c r="AU8" s="53">
        <f>('Table 2'!AQ8*'Table 3'!AU8)/100</f>
        <v>0.66235952936601916</v>
      </c>
      <c r="AV8" s="54">
        <f>('Table 2'!AR8*'Table 3'!AV8)/100</f>
        <v>2.2975350455604069</v>
      </c>
      <c r="AW8" s="54">
        <f>('Table 2'!AS8*'Table 3'!AW8)/100</f>
        <v>-1.1213289501768131</v>
      </c>
      <c r="AX8" s="55">
        <f>('Table 2'!AT8*'Table 3'!AX8)/100</f>
        <v>-1.7662791301655503</v>
      </c>
      <c r="AY8" s="53">
        <f>('Table 2'!AU8*'Table 3'!AY8)/100</f>
        <v>0.8437811601780929</v>
      </c>
      <c r="AZ8" s="54">
        <f>('Table 2'!AV8*'Table 3'!AZ8)/100</f>
        <v>-0.98145531266492358</v>
      </c>
      <c r="BA8" s="54">
        <f>('Table 2'!AW8*'Table 3'!BA8)/100</f>
        <v>-0.76888453346899954</v>
      </c>
      <c r="BB8" s="55">
        <f>('Table 2'!AX8*'Table 3'!BB8)/100</f>
        <v>0.72497754605667186</v>
      </c>
      <c r="BC8" s="53">
        <f>('Table 2'!AY8*'Table 3'!BC8)/100</f>
        <v>-1.1297459674423933</v>
      </c>
      <c r="BD8" s="54">
        <f>('Table 2'!AZ8*'Table 3'!BD8)/100</f>
        <v>-0.2279941186486541</v>
      </c>
      <c r="BE8" s="54">
        <f>('Table 2'!BA8*'Table 3'!BE8)/100</f>
        <v>-9.5949332165756462E-2</v>
      </c>
      <c r="BF8" s="55">
        <f>('Table 2'!BB8*'Table 3'!BF8)/100</f>
        <v>1.7566499231291053</v>
      </c>
      <c r="BG8" s="53">
        <f>('Table 2'!BC8*'Table 3'!BG8)/100</f>
        <v>1.2404581958576741</v>
      </c>
      <c r="BH8" s="54">
        <f>('Table 2'!BD8*'Table 3'!BH8)/100</f>
        <v>0.75768477638583898</v>
      </c>
      <c r="BI8" s="54">
        <f>('Table 2'!BE8*'Table 3'!BI8)/100</f>
        <v>0.72370465686712682</v>
      </c>
      <c r="BJ8" s="55">
        <f>('Table 2'!BF8*'Table 3'!BJ8)/100</f>
        <v>-0.88799366619239051</v>
      </c>
      <c r="BK8" s="53">
        <f>('Table 2'!BG8*'Table 3'!BK8)/100</f>
        <v>0.24711220738933684</v>
      </c>
      <c r="BL8" s="54">
        <f>('Table 2'!BH8*'Table 3'!BL8)/100</f>
        <v>4.9540036842166291E-2</v>
      </c>
      <c r="BM8" s="54">
        <f>('Table 2'!BI8*'Table 3'!BM8)/100</f>
        <v>0.17874842741541946</v>
      </c>
      <c r="BN8" s="55">
        <f>('Table 2'!BJ8*'Table 3'!BN8)/100</f>
        <v>0.56377295120490445</v>
      </c>
      <c r="BO8" s="53">
        <f>('Table 2'!BK8*'Table 3'!BO8)/100</f>
        <v>-0.37939239749100423</v>
      </c>
      <c r="BP8" s="54">
        <f>('Table 2'!BL8*'Table 3'!BP8)/100</f>
        <v>-0.59099901564195256</v>
      </c>
      <c r="BQ8" s="54">
        <f>('Table 2'!BM8*'Table 3'!BQ8)/100</f>
        <v>0.73970917901246569</v>
      </c>
      <c r="BR8" s="55">
        <f>('Table 2'!BN8*'Table 3'!BR8)/100</f>
        <v>-1.3868219767777004</v>
      </c>
      <c r="BS8" s="53">
        <f>('Table 2'!BO8*'Table 3'!BS8)/100</f>
        <v>0.10996699697134896</v>
      </c>
      <c r="BT8" s="54">
        <f>('Table 2'!BP8*'Table 3'!BT8)/100</f>
        <v>-1.1899594224347312</v>
      </c>
      <c r="BU8" s="54">
        <f>('Table 2'!BQ8*'Table 3'!BU8)/100</f>
        <v>0.53919871036669487</v>
      </c>
      <c r="BV8" s="55">
        <f>('Table 2'!BR8*'Table 3'!BV8)/100</f>
        <v>1.6065779576460799</v>
      </c>
      <c r="BW8" s="53">
        <f>('Table 2'!BS8*'Table 3'!BW8)/100</f>
        <v>0.28077110404520461</v>
      </c>
      <c r="BX8" s="54">
        <f>('Table 2'!BT8*'Table 3'!BX8)/100</f>
        <v>1.5332886951837106</v>
      </c>
      <c r="BY8" s="54">
        <f>('Table 2'!BU8*'Table 3'!BY8)/100</f>
        <v>-1.3866283872325511</v>
      </c>
      <c r="BZ8" s="55">
        <f>('Table 2'!BV8*'Table 3'!BZ8)/100</f>
        <v>-0.62022595046698781</v>
      </c>
      <c r="CA8" s="53">
        <f>('Table 2'!BW8*'Table 3'!CA8)/100</f>
        <v>0.58338545893179961</v>
      </c>
      <c r="CB8" s="54">
        <f>('Table 2'!BX8*'Table 3'!CB8)/100</f>
        <v>0.82164534109209331</v>
      </c>
      <c r="CC8" s="54">
        <f>('Table 2'!BY8*'Table 3'!CC8)/100</f>
        <v>0.15091244288937589</v>
      </c>
      <c r="CD8" s="55">
        <f>('Table 2'!BZ8*'Table 3'!CD8)/100</f>
        <v>-0.14646557054497494</v>
      </c>
      <c r="CE8" s="53">
        <f>('Table 2'!CA8*'Table 3'!CE8)/100</f>
        <v>6.0302674066847653E-2</v>
      </c>
      <c r="CF8" s="54">
        <f>('Table 2'!CB8*'Table 3'!CF8)/100</f>
        <v>2.3942319990059109</v>
      </c>
      <c r="CG8" s="54">
        <f>('Table 2'!CC8*'Table 3'!CG8)/100</f>
        <v>0.65669620195297584</v>
      </c>
      <c r="CH8" s="55">
        <f>('Table 2'!CD8*'Table 3'!CH8)/100</f>
        <v>-2.3017604237485445</v>
      </c>
      <c r="CI8" s="53">
        <f>('Table 2'!CE8*'Table 3'!CI8)/100</f>
        <v>-0.41710211414051235</v>
      </c>
      <c r="CJ8" s="54">
        <f>('Table 2'!CF8*'Table 3'!CJ8)/100</f>
        <v>-2.0245230309399718</v>
      </c>
      <c r="CK8" s="54">
        <f>('Table 2'!CG8*'Table 3'!CK8)/100</f>
        <v>-1.8546627453971134</v>
      </c>
      <c r="CL8" s="55">
        <f>('Table 2'!CH8*'Table 3'!CL8)/100</f>
        <v>-0.6701548108725891</v>
      </c>
      <c r="CM8" s="53">
        <f>('Table 2'!CI8*'Table 3'!CM8)/100</f>
        <v>-1.2532571669546495</v>
      </c>
      <c r="CN8" s="54">
        <f>('Table 2'!CJ8*'Table 3'!CN8)/100</f>
        <v>0.19166766688565079</v>
      </c>
      <c r="CO8" s="54">
        <f>('Table 2'!CK8*'Table 3'!CO8)/100</f>
        <v>1.9201587060064107</v>
      </c>
      <c r="CP8" s="55">
        <f>('Table 2'!CL8*'Table 3'!CP8)/100</f>
        <v>1.7028517395566656</v>
      </c>
      <c r="CQ8" s="53">
        <f>('Table 2'!CM8*'Table 3'!CQ8)/100</f>
        <v>-0.69952909807227626</v>
      </c>
      <c r="CR8" s="54">
        <f>('Table 2'!CN8*'Table 3'!CR8)/100</f>
        <v>-1.7577557964634312</v>
      </c>
      <c r="CS8" s="54"/>
      <c r="CT8" s="55"/>
    </row>
    <row r="9" spans="1:98" s="6" customFormat="1" ht="20.100000000000001" customHeight="1" x14ac:dyDescent="0.25">
      <c r="A9" s="64" t="s">
        <v>5</v>
      </c>
      <c r="B9" s="6" t="s">
        <v>6</v>
      </c>
      <c r="C9" s="56"/>
      <c r="D9" s="57"/>
      <c r="E9" s="57"/>
      <c r="F9" s="58"/>
      <c r="G9" s="56">
        <f>('Table 2'!C9*'Table 3'!G9)/100</f>
        <v>6.794613746528802E-2</v>
      </c>
      <c r="H9" s="57">
        <f>('Table 2'!D9*'Table 3'!H9)/100</f>
        <v>5.5386975856718819E-2</v>
      </c>
      <c r="I9" s="57">
        <f>('Table 2'!E9*'Table 3'!I9)/100</f>
        <v>-8.4573498450286313E-5</v>
      </c>
      <c r="J9" s="58">
        <f>('Table 2'!F9*'Table 3'!J9)/100</f>
        <v>-7.9729047167046041E-2</v>
      </c>
      <c r="K9" s="56">
        <f>('Table 2'!G9*'Table 3'!K9)/100</f>
        <v>-0.19143619892732755</v>
      </c>
      <c r="L9" s="57">
        <f>('Table 2'!H9*'Table 3'!L9)/100</f>
        <v>-0.2573717711510109</v>
      </c>
      <c r="M9" s="57">
        <f>('Table 2'!I9*'Table 3'!M9)/100</f>
        <v>-0.21227346908999578</v>
      </c>
      <c r="N9" s="58">
        <f>('Table 2'!J9*'Table 3'!N9)/100</f>
        <v>-0.10147475841003945</v>
      </c>
      <c r="O9" s="56">
        <f>('Table 2'!K9*'Table 3'!O9)/100</f>
        <v>0.10899716072384541</v>
      </c>
      <c r="P9" s="57">
        <f>('Table 2'!L9*'Table 3'!P9)/100</f>
        <v>0.23439959518826764</v>
      </c>
      <c r="Q9" s="57">
        <f>('Table 2'!M9*'Table 3'!Q9)/100</f>
        <v>0.26214347331186283</v>
      </c>
      <c r="R9" s="58">
        <f>('Table 2'!N9*'Table 3'!R9)/100</f>
        <v>0.21152383013950962</v>
      </c>
      <c r="S9" s="56">
        <f>('Table 2'!O9*'Table 3'!S9)/100</f>
        <v>0.10594831715710223</v>
      </c>
      <c r="T9" s="57">
        <f>('Table 2'!P9*'Table 3'!T9)/100</f>
        <v>4.5815605102440468E-2</v>
      </c>
      <c r="U9" s="57">
        <f>('Table 2'!Q9*'Table 3'!U9)/100</f>
        <v>5.992410955559844E-3</v>
      </c>
      <c r="V9" s="58">
        <f>('Table 2'!R9*'Table 3'!V9)/100</f>
        <v>-1.0703773999318307E-2</v>
      </c>
      <c r="W9" s="56">
        <f>('Table 2'!S9*'Table 3'!W9)/100</f>
        <v>-5.4141078790618628E-3</v>
      </c>
      <c r="X9" s="57">
        <f>('Table 2'!T9*'Table 3'!X9)/100</f>
        <v>-8.9292366823266536E-3</v>
      </c>
      <c r="Y9" s="57">
        <f>('Table 2'!U9*'Table 3'!Y9)/100</f>
        <v>-1.7208354252687831E-2</v>
      </c>
      <c r="Z9" s="58">
        <f>('Table 2'!V9*'Table 3'!Z9)/100</f>
        <v>-2.8961152925630854E-2</v>
      </c>
      <c r="AA9" s="56">
        <f>('Table 2'!W9*'Table 3'!AA9)/100</f>
        <v>-4.6564448312886551E-2</v>
      </c>
      <c r="AB9" s="57">
        <f>('Table 2'!X9*'Table 3'!AB9)/100</f>
        <v>-5.4933026036945359E-2</v>
      </c>
      <c r="AC9" s="57">
        <f>('Table 2'!Y9*'Table 3'!AC9)/100</f>
        <v>-4.3972104663746098E-2</v>
      </c>
      <c r="AD9" s="58">
        <f>('Table 2'!Z9*'Table 3'!AD9)/100</f>
        <v>-1.8854410263050899E-2</v>
      </c>
      <c r="AE9" s="56">
        <f>('Table 2'!AA9*'Table 3'!AE9)/100</f>
        <v>2.4280118173007438E-2</v>
      </c>
      <c r="AF9" s="57">
        <f>('Table 2'!AB9*'Table 3'!AF9)/100</f>
        <v>5.7996249620794825E-2</v>
      </c>
      <c r="AG9" s="57">
        <f>('Table 2'!AC9*'Table 3'!AG9)/100</f>
        <v>7.7503075199275018E-2</v>
      </c>
      <c r="AH9" s="58">
        <f>('Table 2'!AD9*'Table 3'!AH9)/100</f>
        <v>6.6959922078714318E-2</v>
      </c>
      <c r="AI9" s="56">
        <f>('Table 2'!AE9*'Table 3'!AI9)/100</f>
        <v>5.485927419705635E-2</v>
      </c>
      <c r="AJ9" s="57">
        <f>('Table 2'!AF9*'Table 3'!AJ9)/100</f>
        <v>5.0783492617741136E-2</v>
      </c>
      <c r="AK9" s="57">
        <f>('Table 2'!AG9*'Table 3'!AK9)/100</f>
        <v>3.5465495159188648E-2</v>
      </c>
      <c r="AL9" s="58">
        <f>('Table 2'!AH9*'Table 3'!AL9)/100</f>
        <v>1.6357325190186289E-2</v>
      </c>
      <c r="AM9" s="56">
        <f>('Table 2'!AI9*'Table 3'!AM9)/100</f>
        <v>-4.0545602349161113E-3</v>
      </c>
      <c r="AN9" s="57">
        <f>('Table 2'!AJ9*'Table 3'!AN9)/100</f>
        <v>-1.1591430738080803E-2</v>
      </c>
      <c r="AO9" s="57">
        <f>('Table 2'!AK9*'Table 3'!AO9)/100</f>
        <v>-7.1985289794658323E-3</v>
      </c>
      <c r="AP9" s="58">
        <f>('Table 2'!AL9*'Table 3'!AP9)/100</f>
        <v>6.8968352433398253E-3</v>
      </c>
      <c r="AQ9" s="56">
        <f>('Table 2'!AM9*'Table 3'!AQ9)/100</f>
        <v>3.4509732979058787E-2</v>
      </c>
      <c r="AR9" s="57">
        <f>('Table 2'!AN9*'Table 3'!AR9)/100</f>
        <v>5.2301901540561732E-2</v>
      </c>
      <c r="AS9" s="57">
        <f>('Table 2'!AO9*'Table 3'!AS9)/100</f>
        <v>5.2619535756881428E-2</v>
      </c>
      <c r="AT9" s="58">
        <f>('Table 2'!AP9*'Table 3'!AT9)/100</f>
        <v>3.944424132725477E-2</v>
      </c>
      <c r="AU9" s="56">
        <f>('Table 2'!AQ9*'Table 3'!AU9)/100</f>
        <v>1.7556080341403425E-2</v>
      </c>
      <c r="AV9" s="57">
        <f>('Table 2'!AR9*'Table 3'!AV9)/100</f>
        <v>8.2893645789577208E-3</v>
      </c>
      <c r="AW9" s="57">
        <f>('Table 2'!AS9*'Table 3'!AW9)/100</f>
        <v>5.7663701180947335E-3</v>
      </c>
      <c r="AX9" s="58">
        <f>('Table 2'!AT9*'Table 3'!AX9)/100</f>
        <v>5.6628761998905345E-3</v>
      </c>
      <c r="AY9" s="56">
        <f>('Table 2'!AU9*'Table 3'!AY9)/100</f>
        <v>1.1649425469874635E-2</v>
      </c>
      <c r="AZ9" s="57">
        <f>('Table 2'!AV9*'Table 3'!AZ9)/100</f>
        <v>1.2662767674569326E-2</v>
      </c>
      <c r="BA9" s="57">
        <f>('Table 2'!AW9*'Table 3'!BA9)/100</f>
        <v>1.2621812152198257E-2</v>
      </c>
      <c r="BB9" s="58">
        <f>('Table 2'!AX9*'Table 3'!BB9)/100</f>
        <v>1.329797985236463E-2</v>
      </c>
      <c r="BC9" s="56">
        <f>('Table 2'!AY9*'Table 3'!BC9)/100</f>
        <v>1.7361979654538427E-2</v>
      </c>
      <c r="BD9" s="57">
        <f>('Table 2'!AZ9*'Table 3'!BD9)/100</f>
        <v>1.8827816524879609E-2</v>
      </c>
      <c r="BE9" s="57">
        <f>('Table 2'!BA9*'Table 3'!BE9)/100</f>
        <v>1.7040219342234205E-2</v>
      </c>
      <c r="BF9" s="58">
        <f>('Table 2'!BB9*'Table 3'!BF9)/100</f>
        <v>1.1398416527071322E-2</v>
      </c>
      <c r="BG9" s="56">
        <f>('Table 2'!BC9*'Table 3'!BG9)/100</f>
        <v>2.6619073308169227E-3</v>
      </c>
      <c r="BH9" s="57">
        <f>('Table 2'!BD9*'Table 3'!BH9)/100</f>
        <v>-1.6456537581171352E-3</v>
      </c>
      <c r="BI9" s="57">
        <f>('Table 2'!BE9*'Table 3'!BI9)/100</f>
        <v>-2.1832084541771315E-3</v>
      </c>
      <c r="BJ9" s="58">
        <f>('Table 2'!BF9*'Table 3'!BJ9)/100</f>
        <v>3.2604888466516596E-3</v>
      </c>
      <c r="BK9" s="56">
        <f>('Table 2'!BG9*'Table 3'!BK9)/100</f>
        <v>1.0648127857019914E-2</v>
      </c>
      <c r="BL9" s="57">
        <f>('Table 2'!BH9*'Table 3'!BL9)/100</f>
        <v>1.5397447057644129E-2</v>
      </c>
      <c r="BM9" s="57">
        <f>('Table 2'!BI9*'Table 3'!BM9)/100</f>
        <v>2.1028954354954634E-2</v>
      </c>
      <c r="BN9" s="58">
        <f>('Table 2'!BJ9*'Table 3'!BN9)/100</f>
        <v>2.3349985521954723E-2</v>
      </c>
      <c r="BO9" s="56">
        <f>('Table 2'!BK9*'Table 3'!BO9)/100</f>
        <v>2.597214949734198E-2</v>
      </c>
      <c r="BP9" s="57">
        <f>('Table 2'!BL9*'Table 3'!BP9)/100</f>
        <v>2.7933695752360772E-2</v>
      </c>
      <c r="BQ9" s="57">
        <f>('Table 2'!BM9*'Table 3'!BQ9)/100</f>
        <v>1.6292739285377125E-2</v>
      </c>
      <c r="BR9" s="58">
        <f>('Table 2'!BN9*'Table 3'!BR9)/100</f>
        <v>1.9793586137187079E-3</v>
      </c>
      <c r="BS9" s="56">
        <f>('Table 2'!BO9*'Table 3'!BS9)/100</f>
        <v>-2.1377768516924873E-2</v>
      </c>
      <c r="BT9" s="57">
        <f>('Table 2'!BP9*'Table 3'!BT9)/100</f>
        <v>-4.5451677497516309E-2</v>
      </c>
      <c r="BU9" s="57">
        <f>('Table 2'!BQ9*'Table 3'!BU9)/100</f>
        <v>-3.8223295904120561E-2</v>
      </c>
      <c r="BV9" s="58">
        <f>('Table 2'!BR9*'Table 3'!BV9)/100</f>
        <v>-1.5044668977653717E-2</v>
      </c>
      <c r="BW9" s="56">
        <f>('Table 2'!BS9*'Table 3'!BW9)/100</f>
        <v>3.7507355528596527E-2</v>
      </c>
      <c r="BX9" s="57">
        <f>('Table 2'!BT9*'Table 3'!BX9)/100</f>
        <v>9.3551610089896917E-2</v>
      </c>
      <c r="BY9" s="57">
        <f>('Table 2'!BU9*'Table 3'!BY9)/100</f>
        <v>0.11961059182327033</v>
      </c>
      <c r="BZ9" s="58">
        <f>('Table 2'!BV9*'Table 3'!BZ9)/100</f>
        <v>0.10167044555387818</v>
      </c>
      <c r="CA9" s="56">
        <f>('Table 2'!BW9*'Table 3'!CA9)/100</f>
        <v>4.5649819423090016E-2</v>
      </c>
      <c r="CB9" s="57">
        <f>('Table 2'!BX9*'Table 3'!CB9)/100</f>
        <v>4.8729364214885766E-2</v>
      </c>
      <c r="CC9" s="57">
        <f>('Table 2'!BY9*'Table 3'!CC9)/100</f>
        <v>2.3482383428170089E-2</v>
      </c>
      <c r="CD9" s="58">
        <f>('Table 2'!BZ9*'Table 3'!CD9)/100</f>
        <v>1.4722473354079137E-2</v>
      </c>
      <c r="CE9" s="56">
        <f>('Table 2'!CA9*'Table 3'!CE9)/100</f>
        <v>2.1216115127326088E-2</v>
      </c>
      <c r="CF9" s="57">
        <f>('Table 2'!CB9*'Table 3'!CF9)/100</f>
        <v>1.3239618966747397E-2</v>
      </c>
      <c r="CG9" s="57">
        <f>('Table 2'!CC9*'Table 3'!CG9)/100</f>
        <v>1.77917318058535E-2</v>
      </c>
      <c r="CH9" s="58">
        <f>('Table 2'!CD9*'Table 3'!CH9)/100</f>
        <v>1.6096549662691775E-2</v>
      </c>
      <c r="CI9" s="56">
        <f>('Table 2'!CE9*'Table 3'!CI9)/100</f>
        <v>2.095720486041185E-2</v>
      </c>
      <c r="CJ9" s="57">
        <f>('Table 2'!CF9*'Table 3'!CJ9)/100</f>
        <v>1.698849014973948E-2</v>
      </c>
      <c r="CK9" s="57">
        <f>('Table 2'!CG9*'Table 3'!CK9)/100</f>
        <v>2.0217988723681433E-2</v>
      </c>
      <c r="CL9" s="58">
        <f>('Table 2'!CH9*'Table 3'!CL9)/100</f>
        <v>1.8284559222671363E-2</v>
      </c>
      <c r="CM9" s="56">
        <f>('Table 2'!CI9*'Table 3'!CM9)/100</f>
        <v>1.3462300896403301E-2</v>
      </c>
      <c r="CN9" s="57">
        <f>('Table 2'!CJ9*'Table 3'!CN9)/100</f>
        <v>2.1902085972680105E-2</v>
      </c>
      <c r="CO9" s="57">
        <f>('Table 2'!CK9*'Table 3'!CO9)/100</f>
        <v>2.0738415750899887E-2</v>
      </c>
      <c r="CP9" s="58">
        <f>('Table 2'!CL9*'Table 3'!CP9)/100</f>
        <v>1.9617035294519844E-2</v>
      </c>
      <c r="CQ9" s="56">
        <f>('Table 2'!CM9*'Table 3'!CQ9)/100</f>
        <v>1.4390245890702981E-2</v>
      </c>
      <c r="CR9" s="57">
        <f>('Table 2'!CN9*'Table 3'!CR9)/100</f>
        <v>2.2440263842521922E-3</v>
      </c>
      <c r="CS9" s="57"/>
      <c r="CT9" s="58"/>
    </row>
    <row r="10" spans="1:98" s="6" customFormat="1" ht="20.100000000000001" customHeight="1" x14ac:dyDescent="0.25">
      <c r="A10" s="63" t="s">
        <v>5</v>
      </c>
      <c r="B10" s="17" t="s">
        <v>7</v>
      </c>
      <c r="C10" s="50"/>
      <c r="D10" s="51"/>
      <c r="E10" s="51"/>
      <c r="F10" s="52"/>
      <c r="G10" s="50">
        <f>('Table 2'!C10*'Table 3'!G10)/100</f>
        <v>1.2620842629015341</v>
      </c>
      <c r="H10" s="51">
        <f>('Table 2'!D10*'Table 3'!H10)/100</f>
        <v>-3.1158698565527585</v>
      </c>
      <c r="I10" s="51">
        <f>('Table 2'!E10*'Table 3'!I10)/100</f>
        <v>1.7350703848955995</v>
      </c>
      <c r="J10" s="52">
        <f>('Table 2'!F10*'Table 3'!J10)/100</f>
        <v>2.3375306629830946E-2</v>
      </c>
      <c r="K10" s="50">
        <f>('Table 2'!G10*'Table 3'!K10)/100</f>
        <v>2.5100016795003206E-3</v>
      </c>
      <c r="L10" s="51">
        <f>('Table 2'!H10*'Table 3'!L10)/100</f>
        <v>3.7994225540600679</v>
      </c>
      <c r="M10" s="51">
        <f>('Table 2'!I10*'Table 3'!M10)/100</f>
        <v>0.84946006401320251</v>
      </c>
      <c r="N10" s="52">
        <f>('Table 2'!J10*'Table 3'!N10)/100</f>
        <v>1.7037160468837433</v>
      </c>
      <c r="O10" s="50">
        <f>('Table 2'!K10*'Table 3'!O10)/100</f>
        <v>3.3551131131477114</v>
      </c>
      <c r="P10" s="51">
        <f>('Table 2'!L10*'Table 3'!P10)/100</f>
        <v>1.8617866250737722</v>
      </c>
      <c r="Q10" s="51">
        <f>('Table 2'!M10*'Table 3'!Q10)/100</f>
        <v>-2.2173235258316457</v>
      </c>
      <c r="R10" s="52">
        <f>('Table 2'!N10*'Table 3'!R10)/100</f>
        <v>-2.2075649463422895</v>
      </c>
      <c r="S10" s="50">
        <f>('Table 2'!O10*'Table 3'!S10)/100</f>
        <v>-2.5244403044622841</v>
      </c>
      <c r="T10" s="51">
        <f>('Table 2'!P10*'Table 3'!T10)/100</f>
        <v>-4.3388220967424358</v>
      </c>
      <c r="U10" s="51">
        <f>('Table 2'!Q10*'Table 3'!U10)/100</f>
        <v>-1.2663379750637556</v>
      </c>
      <c r="V10" s="52">
        <f>('Table 2'!R10*'Table 3'!V10)/100</f>
        <v>-0.76594463175547645</v>
      </c>
      <c r="W10" s="50">
        <f>('Table 2'!S10*'Table 3'!W10)/100</f>
        <v>-2.2032679468553265</v>
      </c>
      <c r="X10" s="51">
        <f>('Table 2'!T10*'Table 3'!X10)/100</f>
        <v>-0.2188987013156069</v>
      </c>
      <c r="Y10" s="51">
        <f>('Table 2'!U10*'Table 3'!Y10)/100</f>
        <v>1.1080978779261699</v>
      </c>
      <c r="Z10" s="52">
        <f>('Table 2'!V10*'Table 3'!Z10)/100</f>
        <v>-0.60195602697114881</v>
      </c>
      <c r="AA10" s="50">
        <f>('Table 2'!W10*'Table 3'!AA10)/100</f>
        <v>4.3000546994000473E-2</v>
      </c>
      <c r="AB10" s="51">
        <f>('Table 2'!X10*'Table 3'!AB10)/100</f>
        <v>0.10601196512504199</v>
      </c>
      <c r="AC10" s="51">
        <f>('Table 2'!Y10*'Table 3'!AC10)/100</f>
        <v>-0.62810505284194973</v>
      </c>
      <c r="AD10" s="52">
        <f>('Table 2'!Z10*'Table 3'!AD10)/100</f>
        <v>-5.8055708435753361E-2</v>
      </c>
      <c r="AE10" s="50">
        <f>('Table 2'!AA10*'Table 3'!AE10)/100</f>
        <v>0.20122425096862964</v>
      </c>
      <c r="AF10" s="51">
        <f>('Table 2'!AB10*'Table 3'!AF10)/100</f>
        <v>-0.18379027169188908</v>
      </c>
      <c r="AG10" s="51">
        <f>('Table 2'!AC10*'Table 3'!AG10)/100</f>
        <v>-0.45848856683745232</v>
      </c>
      <c r="AH10" s="52">
        <f>('Table 2'!AD10*'Table 3'!AH10)/100</f>
        <v>-0.94253831919892106</v>
      </c>
      <c r="AI10" s="50">
        <f>('Table 2'!AE10*'Table 3'!AI10)/100</f>
        <v>0.81460095680790412</v>
      </c>
      <c r="AJ10" s="51">
        <f>('Table 2'!AF10*'Table 3'!AJ10)/100</f>
        <v>-0.35153858474271243</v>
      </c>
      <c r="AK10" s="51">
        <f>('Table 2'!AG10*'Table 3'!AK10)/100</f>
        <v>-0.53055559667563312</v>
      </c>
      <c r="AL10" s="52">
        <f>('Table 2'!AH10*'Table 3'!AL10)/100</f>
        <v>-0.22532848671533803</v>
      </c>
      <c r="AM10" s="50">
        <f>('Table 2'!AI10*'Table 3'!AM10)/100</f>
        <v>-2.3428423300215666</v>
      </c>
      <c r="AN10" s="51">
        <f>('Table 2'!AJ10*'Table 3'!AN10)/100</f>
        <v>0.92190274589589716</v>
      </c>
      <c r="AO10" s="51">
        <f>('Table 2'!AK10*'Table 3'!AO10)/100</f>
        <v>-0.11117714834700264</v>
      </c>
      <c r="AP10" s="52">
        <f>('Table 2'!AL10*'Table 3'!AP10)/100</f>
        <v>1.4865448510496049</v>
      </c>
      <c r="AQ10" s="50">
        <f>('Table 2'!AM10*'Table 3'!AQ10)/100</f>
        <v>1.0605356474126675</v>
      </c>
      <c r="AR10" s="51">
        <f>('Table 2'!AN10*'Table 3'!AR10)/100</f>
        <v>-1.3797650860377417</v>
      </c>
      <c r="AS10" s="51">
        <f>('Table 2'!AO10*'Table 3'!AS10)/100</f>
        <v>1.1347310866295743</v>
      </c>
      <c r="AT10" s="52">
        <f>('Table 2'!AP10*'Table 3'!AT10)/100</f>
        <v>0.70450824128425382</v>
      </c>
      <c r="AU10" s="50">
        <f>('Table 2'!AQ10*'Table 3'!AU10)/100</f>
        <v>0.64480344902461684</v>
      </c>
      <c r="AV10" s="51">
        <f>('Table 2'!AR10*'Table 3'!AV10)/100</f>
        <v>2.2892456809814483</v>
      </c>
      <c r="AW10" s="51">
        <f>('Table 2'!AS10*'Table 3'!AW10)/100</f>
        <v>-1.1270953202949077</v>
      </c>
      <c r="AX10" s="52">
        <f>('Table 2'!AT10*'Table 3'!AX10)/100</f>
        <v>-1.7719420063654407</v>
      </c>
      <c r="AY10" s="50">
        <f>('Table 2'!AU10*'Table 3'!AY10)/100</f>
        <v>0.83213173470821755</v>
      </c>
      <c r="AZ10" s="51">
        <f>('Table 2'!AV10*'Table 3'!AZ10)/100</f>
        <v>-0.99411808033949367</v>
      </c>
      <c r="BA10" s="51">
        <f>('Table 2'!AW10*'Table 3'!BA10)/100</f>
        <v>-0.78150634562119803</v>
      </c>
      <c r="BB10" s="52">
        <f>('Table 2'!AX10*'Table 3'!BB10)/100</f>
        <v>0.71167956620430706</v>
      </c>
      <c r="BC10" s="50">
        <f>('Table 2'!AY10*'Table 3'!BC10)/100</f>
        <v>-1.1471079470969308</v>
      </c>
      <c r="BD10" s="51">
        <f>('Table 2'!AZ10*'Table 3'!BD10)/100</f>
        <v>-0.24682193517353387</v>
      </c>
      <c r="BE10" s="51">
        <f>('Table 2'!BA10*'Table 3'!BE10)/100</f>
        <v>-0.11298955150799012</v>
      </c>
      <c r="BF10" s="52">
        <f>('Table 2'!BB10*'Table 3'!BF10)/100</f>
        <v>1.7452515066020329</v>
      </c>
      <c r="BG10" s="50">
        <f>('Table 2'!BC10*'Table 3'!BG10)/100</f>
        <v>1.2377962885268561</v>
      </c>
      <c r="BH10" s="51">
        <f>('Table 2'!BD10*'Table 3'!BH10)/100</f>
        <v>0.7593304301439564</v>
      </c>
      <c r="BI10" s="51">
        <f>('Table 2'!BE10*'Table 3'!BI10)/100</f>
        <v>0.72588786532130445</v>
      </c>
      <c r="BJ10" s="52">
        <f>('Table 2'!BF10*'Table 3'!BJ10)/100</f>
        <v>-0.89125415503904182</v>
      </c>
      <c r="BK10" s="50">
        <f>('Table 2'!BG10*'Table 3'!BK10)/100</f>
        <v>0.23646407953231716</v>
      </c>
      <c r="BL10" s="51">
        <f>('Table 2'!BH10*'Table 3'!BL10)/100</f>
        <v>3.4142589784523433E-2</v>
      </c>
      <c r="BM10" s="51">
        <f>('Table 2'!BI10*'Table 3'!BM10)/100</f>
        <v>0.15771947306046497</v>
      </c>
      <c r="BN10" s="52">
        <f>('Table 2'!BJ10*'Table 3'!BN10)/100</f>
        <v>0.54042296568294967</v>
      </c>
      <c r="BO10" s="50">
        <f>('Table 2'!BK10*'Table 3'!BO10)/100</f>
        <v>-0.40536454698834745</v>
      </c>
      <c r="BP10" s="51">
        <f>('Table 2'!BL10*'Table 3'!BP10)/100</f>
        <v>-0.61893271139431405</v>
      </c>
      <c r="BQ10" s="51">
        <f>('Table 2'!BM10*'Table 3'!BQ10)/100</f>
        <v>0.7234164397270888</v>
      </c>
      <c r="BR10" s="52">
        <f>('Table 2'!BN10*'Table 3'!BR10)/100</f>
        <v>-1.388801335391419</v>
      </c>
      <c r="BS10" s="50">
        <f>('Table 2'!BO10*'Table 3'!BS10)/100</f>
        <v>0.13134476548827398</v>
      </c>
      <c r="BT10" s="51">
        <f>('Table 2'!BP10*'Table 3'!BT10)/100</f>
        <v>-1.1445077449372147</v>
      </c>
      <c r="BU10" s="51">
        <f>('Table 2'!BQ10*'Table 3'!BU10)/100</f>
        <v>0.57742200627081497</v>
      </c>
      <c r="BV10" s="52">
        <f>('Table 2'!BR10*'Table 3'!BV10)/100</f>
        <v>1.6216226266237335</v>
      </c>
      <c r="BW10" s="50">
        <f>('Table 2'!BS10*'Table 3'!BW10)/100</f>
        <v>0.24326374851660876</v>
      </c>
      <c r="BX10" s="51">
        <f>('Table 2'!BT10*'Table 3'!BX10)/100</f>
        <v>1.4397370850938136</v>
      </c>
      <c r="BY10" s="51">
        <f>('Table 2'!BU10*'Table 3'!BY10)/100</f>
        <v>-1.506238979055821</v>
      </c>
      <c r="BZ10" s="52">
        <f>('Table 2'!BV10*'Table 3'!BZ10)/100</f>
        <v>-0.72189639602086531</v>
      </c>
      <c r="CA10" s="50">
        <f>('Table 2'!BW10*'Table 3'!CA10)/100</f>
        <v>0.5377356395087094</v>
      </c>
      <c r="CB10" s="51">
        <f>('Table 2'!BX10*'Table 3'!CB10)/100</f>
        <v>0.77291597687720781</v>
      </c>
      <c r="CC10" s="51">
        <f>('Table 2'!BY10*'Table 3'!CC10)/100</f>
        <v>0.12743005946120592</v>
      </c>
      <c r="CD10" s="52">
        <f>('Table 2'!BZ10*'Table 3'!CD10)/100</f>
        <v>-0.16118804389905414</v>
      </c>
      <c r="CE10" s="50">
        <f>('Table 2'!CA10*'Table 3'!CE10)/100</f>
        <v>3.9086558939521218E-2</v>
      </c>
      <c r="CF10" s="51">
        <f>('Table 2'!CB10*'Table 3'!CF10)/100</f>
        <v>2.3809923800391628</v>
      </c>
      <c r="CG10" s="51">
        <f>('Table 2'!CC10*'Table 3'!CG10)/100</f>
        <v>0.63890447014712204</v>
      </c>
      <c r="CH10" s="52">
        <f>('Table 2'!CD10*'Table 3'!CH10)/100</f>
        <v>-2.3178569734112369</v>
      </c>
      <c r="CI10" s="50">
        <f>('Table 2'!CE10*'Table 3'!CI10)/100</f>
        <v>-0.43805931900092376</v>
      </c>
      <c r="CJ10" s="51">
        <f>('Table 2'!CF10*'Table 3'!CJ10)/100</f>
        <v>-2.0415115210897112</v>
      </c>
      <c r="CK10" s="51">
        <f>('Table 2'!CG10*'Table 3'!CK10)/100</f>
        <v>-1.8748807341207954</v>
      </c>
      <c r="CL10" s="52">
        <f>('Table 2'!CH10*'Table 3'!CL10)/100</f>
        <v>-0.68843937009526035</v>
      </c>
      <c r="CM10" s="50">
        <f>('Table 2'!CI10*'Table 3'!CM10)/100</f>
        <v>-1.2667194678510532</v>
      </c>
      <c r="CN10" s="51">
        <f>('Table 2'!CJ10*'Table 3'!CN10)/100</f>
        <v>0.16976558091297123</v>
      </c>
      <c r="CO10" s="51">
        <f>('Table 2'!CK10*'Table 3'!CO10)/100</f>
        <v>1.8994202902555108</v>
      </c>
      <c r="CP10" s="52">
        <f>('Table 2'!CL10*'Table 3'!CP10)/100</f>
        <v>1.6832347042621452</v>
      </c>
      <c r="CQ10" s="50">
        <f>('Table 2'!CM10*'Table 3'!CQ10)/100</f>
        <v>-0.71391934396297918</v>
      </c>
      <c r="CR10" s="51">
        <f>('Table 2'!CN10*'Table 3'!CR10)/100</f>
        <v>-1.7599998228476832</v>
      </c>
      <c r="CS10" s="51"/>
      <c r="CT10" s="52"/>
    </row>
    <row r="11" spans="1:98" s="12" customFormat="1" ht="20.100000000000001" customHeight="1" x14ac:dyDescent="0.25">
      <c r="A11" s="63"/>
      <c r="B11" s="21" t="s">
        <v>8</v>
      </c>
      <c r="C11" s="53"/>
      <c r="D11" s="54"/>
      <c r="E11" s="54"/>
      <c r="F11" s="55"/>
      <c r="G11" s="53">
        <f>('Table 2'!C11*'Table 3'!G11)/100</f>
        <v>1.8160054189775097</v>
      </c>
      <c r="H11" s="54">
        <f>('Table 2'!D11*'Table 3'!H11)/100</f>
        <v>2.097733208154501</v>
      </c>
      <c r="I11" s="54">
        <f>('Table 2'!E11*'Table 3'!I11)/100</f>
        <v>1.9087399636342643</v>
      </c>
      <c r="J11" s="55">
        <f>('Table 2'!F11*'Table 3'!J11)/100</f>
        <v>1.9071672645592574</v>
      </c>
      <c r="K11" s="53">
        <f>('Table 2'!G11*'Table 3'!K11)/100</f>
        <v>1.2563705463439661</v>
      </c>
      <c r="L11" s="54">
        <f>('Table 2'!H11*'Table 3'!L11)/100</f>
        <v>1.5821318103386246</v>
      </c>
      <c r="M11" s="54">
        <f>('Table 2'!I11*'Table 3'!M11)/100</f>
        <v>1.6908972987644331</v>
      </c>
      <c r="N11" s="55">
        <f>('Table 2'!J11*'Table 3'!N11)/100</f>
        <v>0.71039648000605293</v>
      </c>
      <c r="O11" s="53">
        <f>('Table 2'!K11*'Table 3'!O11)/100</f>
        <v>1.833775555585575</v>
      </c>
      <c r="P11" s="54">
        <f>('Table 2'!L11*'Table 3'!P11)/100</f>
        <v>1.106423611074338</v>
      </c>
      <c r="Q11" s="54">
        <f>('Table 2'!M11*'Table 3'!Q11)/100</f>
        <v>0.91264884669360424</v>
      </c>
      <c r="R11" s="55">
        <f>('Table 2'!N11*'Table 3'!R11)/100</f>
        <v>1.6988052332571819</v>
      </c>
      <c r="S11" s="53">
        <f>('Table 2'!O11*'Table 3'!S11)/100</f>
        <v>0.83209428039667221</v>
      </c>
      <c r="T11" s="54">
        <f>('Table 2'!P11*'Table 3'!T11)/100</f>
        <v>1.3407661636103674</v>
      </c>
      <c r="U11" s="54">
        <f>('Table 2'!Q11*'Table 3'!U11)/100</f>
        <v>2.5002662346916158</v>
      </c>
      <c r="V11" s="55">
        <f>('Table 2'!R11*'Table 3'!V11)/100</f>
        <v>2.0943820618285551</v>
      </c>
      <c r="W11" s="53">
        <f>('Table 2'!S11*'Table 3'!W11)/100</f>
        <v>2.2185631818967111</v>
      </c>
      <c r="X11" s="54">
        <f>('Table 2'!T11*'Table 3'!X11)/100</f>
        <v>2.2830391381965747</v>
      </c>
      <c r="Y11" s="54">
        <f>('Table 2'!U11*'Table 3'!Y11)/100</f>
        <v>0.87550634418111073</v>
      </c>
      <c r="Z11" s="55">
        <f>('Table 2'!V11*'Table 3'!Z11)/100</f>
        <v>-0.80281702183692616</v>
      </c>
      <c r="AA11" s="53">
        <f>('Table 2'!W11*'Table 3'!AA11)/100</f>
        <v>-1.82686821201544</v>
      </c>
      <c r="AB11" s="54">
        <f>('Table 2'!X11*'Table 3'!AB11)/100</f>
        <v>-3.3651311063731826</v>
      </c>
      <c r="AC11" s="54">
        <f>('Table 2'!Y11*'Table 3'!AC11)/100</f>
        <v>-4.2114175660299988</v>
      </c>
      <c r="AD11" s="55">
        <f>('Table 2'!Z11*'Table 3'!AD11)/100</f>
        <v>-2.5669226373734517</v>
      </c>
      <c r="AE11" s="53">
        <f>('Table 2'!AA11*'Table 3'!AE11)/100</f>
        <v>-0.73523830853240701</v>
      </c>
      <c r="AF11" s="54">
        <f>('Table 2'!AB11*'Table 3'!AF11)/100</f>
        <v>0.7933636583795769</v>
      </c>
      <c r="AG11" s="54">
        <f>('Table 2'!AC11*'Table 3'!AG11)/100</f>
        <v>1.4583951268145716</v>
      </c>
      <c r="AH11" s="55">
        <f>('Table 2'!AD11*'Table 3'!AH11)/100</f>
        <v>1.1283403734215185</v>
      </c>
      <c r="AI11" s="53">
        <f>('Table 2'!AE11*'Table 3'!AI11)/100</f>
        <v>0.92900751420076788</v>
      </c>
      <c r="AJ11" s="54">
        <f>('Table 2'!AF11*'Table 3'!AJ11)/100</f>
        <v>0.97340627049676076</v>
      </c>
      <c r="AK11" s="54">
        <f>('Table 2'!AG11*'Table 3'!AK11)/100</f>
        <v>1.3364189901836943</v>
      </c>
      <c r="AL11" s="55">
        <f>('Table 2'!AH11*'Table 3'!AL11)/100</f>
        <v>2.4378010773107128</v>
      </c>
      <c r="AM11" s="53">
        <f>('Table 2'!AI11*'Table 3'!AM11)/100</f>
        <v>1.0509291518419628</v>
      </c>
      <c r="AN11" s="54">
        <f>('Table 2'!AJ11*'Table 3'!AN11)/100</f>
        <v>0.6518567845380886</v>
      </c>
      <c r="AO11" s="54">
        <f>('Table 2'!AK11*'Table 3'!AO11)/100</f>
        <v>0.72727588582712921</v>
      </c>
      <c r="AP11" s="55">
        <f>('Table 2'!AL11*'Table 3'!AP11)/100</f>
        <v>-1.0972880609233626</v>
      </c>
      <c r="AQ11" s="53">
        <f>('Table 2'!AM11*'Table 3'!AQ11)/100</f>
        <v>-1.5043727848430362</v>
      </c>
      <c r="AR11" s="54">
        <f>('Table 2'!AN11*'Table 3'!AR11)/100</f>
        <v>-1.6555004829616216</v>
      </c>
      <c r="AS11" s="54">
        <f>('Table 2'!AO11*'Table 3'!AS11)/100</f>
        <v>-1.201508693643853</v>
      </c>
      <c r="AT11" s="55">
        <f>('Table 2'!AP11*'Table 3'!AT11)/100</f>
        <v>1.4366007686704421</v>
      </c>
      <c r="AU11" s="53">
        <f>('Table 2'!AQ11*'Table 3'!AU11)/100</f>
        <v>1.3615703412192619</v>
      </c>
      <c r="AV11" s="54">
        <f>('Table 2'!AR11*'Table 3'!AV11)/100</f>
        <v>2.4667395344826817</v>
      </c>
      <c r="AW11" s="54">
        <f>('Table 2'!AS11*'Table 3'!AW11)/100</f>
        <v>1.9818406909544268</v>
      </c>
      <c r="AX11" s="55">
        <f>('Table 2'!AT11*'Table 3'!AX11)/100</f>
        <v>0.23292938397615745</v>
      </c>
      <c r="AY11" s="53">
        <f>('Table 2'!AU11*'Table 3'!AY11)/100</f>
        <v>1.9693438969734069</v>
      </c>
      <c r="AZ11" s="54">
        <f>('Table 2'!AV11*'Table 3'!AZ11)/100</f>
        <v>1.6892073844779723</v>
      </c>
      <c r="BA11" s="54">
        <f>('Table 2'!AW11*'Table 3'!BA11)/100</f>
        <v>1.7322528778100588</v>
      </c>
      <c r="BB11" s="55">
        <f>('Table 2'!AX11*'Table 3'!BB11)/100</f>
        <v>2.1184040530565467</v>
      </c>
      <c r="BC11" s="53">
        <f>('Table 2'!AY11*'Table 3'!BC11)/100</f>
        <v>1.1390490443126799</v>
      </c>
      <c r="BD11" s="54">
        <f>('Table 2'!AZ11*'Table 3'!BD11)/100</f>
        <v>1.6243403917758699</v>
      </c>
      <c r="BE11" s="54">
        <f>('Table 2'!BA11*'Table 3'!BE11)/100</f>
        <v>0.82705591062665662</v>
      </c>
      <c r="BF11" s="55">
        <f>('Table 2'!BB11*'Table 3'!BF11)/100</f>
        <v>0.4757338327379152</v>
      </c>
      <c r="BG11" s="53">
        <f>('Table 2'!BC11*'Table 3'!BG11)/100</f>
        <v>0.74441171809179418</v>
      </c>
      <c r="BH11" s="54">
        <f>('Table 2'!BD11*'Table 3'!BH11)/100</f>
        <v>1.2588288675912633</v>
      </c>
      <c r="BI11" s="54">
        <f>('Table 2'!BE11*'Table 3'!BI11)/100</f>
        <v>1.9221548198328271</v>
      </c>
      <c r="BJ11" s="55">
        <f>('Table 2'!BF11*'Table 3'!BJ11)/100</f>
        <v>1.8432545241341942</v>
      </c>
      <c r="BK11" s="53">
        <f>('Table 2'!BG11*'Table 3'!BK11)/100</f>
        <v>4.0385337802974197</v>
      </c>
      <c r="BL11" s="54">
        <f>('Table 2'!BH11*'Table 3'!BL11)/100</f>
        <v>2.1478977484393016</v>
      </c>
      <c r="BM11" s="54">
        <f>('Table 2'!BI11*'Table 3'!BM11)/100</f>
        <v>1.5272556214953923</v>
      </c>
      <c r="BN11" s="55">
        <f>('Table 2'!BJ11*'Table 3'!BN11)/100</f>
        <v>0.39102807894624403</v>
      </c>
      <c r="BO11" s="53">
        <f>('Table 2'!BK11*'Table 3'!BO11)/100</f>
        <v>-0.66626379774554456</v>
      </c>
      <c r="BP11" s="54">
        <f>('Table 2'!BL11*'Table 3'!BP11)/100</f>
        <v>0.22408732355815647</v>
      </c>
      <c r="BQ11" s="54">
        <f>('Table 2'!BM11*'Table 3'!BQ11)/100</f>
        <v>0.7595848424528141</v>
      </c>
      <c r="BR11" s="55">
        <f>('Table 2'!BN11*'Table 3'!BR11)/100</f>
        <v>1.0270676750906462</v>
      </c>
      <c r="BS11" s="53">
        <f>('Table 2'!BO11*'Table 3'!BS11)/100</f>
        <v>-1.6225633165108793</v>
      </c>
      <c r="BT11" s="54">
        <f>('Table 2'!BP11*'Table 3'!BT11)/100</f>
        <v>-5.5319398823985795</v>
      </c>
      <c r="BU11" s="54">
        <f>('Table 2'!BQ11*'Table 3'!BU11)/100</f>
        <v>-4.8643211180855452</v>
      </c>
      <c r="BV11" s="55">
        <f>('Table 2'!BR11*'Table 3'!BV11)/100</f>
        <v>-4.4165822370336407</v>
      </c>
      <c r="BW11" s="53">
        <f>('Table 2'!BS11*'Table 3'!BW11)/100</f>
        <v>-3.1173762120870685</v>
      </c>
      <c r="BX11" s="54">
        <f>('Table 2'!BT11*'Table 3'!BX11)/100</f>
        <v>0.4820807601022421</v>
      </c>
      <c r="BY11" s="54">
        <f>('Table 2'!BU11*'Table 3'!BY11)/100</f>
        <v>-0.19347325003193572</v>
      </c>
      <c r="BZ11" s="55">
        <f>('Table 2'!BV11*'Table 3'!BZ11)/100</f>
        <v>2.0408356810926467</v>
      </c>
      <c r="CA11" s="53">
        <f>('Table 2'!BW11*'Table 3'!CA11)/100</f>
        <v>1.0669812557194063</v>
      </c>
      <c r="CB11" s="54">
        <f>('Table 2'!BX11*'Table 3'!CB11)/100</f>
        <v>2.6779905249981413</v>
      </c>
      <c r="CC11" s="54">
        <f>('Table 2'!BY11*'Table 3'!CC11)/100</f>
        <v>2.4435860223644528</v>
      </c>
      <c r="CD11" s="55">
        <f>('Table 2'!BZ11*'Table 3'!CD11)/100</f>
        <v>0.52719982432999701</v>
      </c>
      <c r="CE11" s="53">
        <f>('Table 2'!CA11*'Table 3'!CE11)/100</f>
        <v>0.62816741093631634</v>
      </c>
      <c r="CF11" s="54">
        <f>('Table 2'!CB11*'Table 3'!CF11)/100</f>
        <v>0.21611285449017739</v>
      </c>
      <c r="CG11" s="54">
        <f>('Table 2'!CC11*'Table 3'!CG11)/100</f>
        <v>-0.32128070325956715</v>
      </c>
      <c r="CH11" s="55">
        <f>('Table 2'!CD11*'Table 3'!CH11)/100</f>
        <v>0.49891868389489269</v>
      </c>
      <c r="CI11" s="53">
        <f>('Table 2'!CE11*'Table 3'!CI11)/100</f>
        <v>0.25075116630740707</v>
      </c>
      <c r="CJ11" s="54">
        <f>('Table 2'!CF11*'Table 3'!CJ11)/100</f>
        <v>-0.66060827211924045</v>
      </c>
      <c r="CK11" s="54">
        <f>('Table 2'!CG11*'Table 3'!CK11)/100</f>
        <v>0.23317749370539131</v>
      </c>
      <c r="CL11" s="55">
        <f>('Table 2'!CH11*'Table 3'!CL11)/100</f>
        <v>-0.20442119899482791</v>
      </c>
      <c r="CM11" s="53">
        <f>('Table 2'!CI11*'Table 3'!CM11)/100</f>
        <v>0.58291166019624963</v>
      </c>
      <c r="CN11" s="54">
        <f>('Table 2'!CJ11*'Table 3'!CN11)/100</f>
        <v>0.70691223615111232</v>
      </c>
      <c r="CO11" s="54">
        <f>('Table 2'!CK11*'Table 3'!CO11)/100</f>
        <v>0.49186487936419815</v>
      </c>
      <c r="CP11" s="55">
        <f>('Table 2'!CL11*'Table 3'!CP11)/100</f>
        <v>0.13207974296875344</v>
      </c>
      <c r="CQ11" s="53">
        <f>('Table 2'!CM11*'Table 3'!CQ11)/100</f>
        <v>-0.14986149305477414</v>
      </c>
      <c r="CR11" s="54">
        <f>('Table 2'!CN11*'Table 3'!CR11)/100</f>
        <v>1.2179835439845146</v>
      </c>
      <c r="CS11" s="54"/>
      <c r="CT11" s="55"/>
    </row>
    <row r="12" spans="1:98" s="6" customFormat="1" ht="20.100000000000001" customHeight="1" x14ac:dyDescent="0.25">
      <c r="A12" s="64" t="s">
        <v>9</v>
      </c>
      <c r="B12" s="6" t="s">
        <v>10</v>
      </c>
      <c r="C12" s="56"/>
      <c r="D12" s="57"/>
      <c r="E12" s="57"/>
      <c r="F12" s="58"/>
      <c r="G12" s="56">
        <f>('Table 2'!C12*'Table 3'!G12)/100</f>
        <v>0.14449272500545735</v>
      </c>
      <c r="H12" s="57">
        <f>('Table 2'!D12*'Table 3'!H12)/100</f>
        <v>7.9754773139321458E-3</v>
      </c>
      <c r="I12" s="57">
        <f>('Table 2'!E12*'Table 3'!I12)/100</f>
        <v>1.2852053870269225E-2</v>
      </c>
      <c r="J12" s="58">
        <f>('Table 2'!F12*'Table 3'!J12)/100</f>
        <v>-7.4287719472755281E-2</v>
      </c>
      <c r="K12" s="56">
        <f>('Table 2'!G12*'Table 3'!K12)/100</f>
        <v>-6.3128961108076642E-2</v>
      </c>
      <c r="L12" s="57">
        <f>('Table 2'!H12*'Table 3'!L12)/100</f>
        <v>0.20498524921859951</v>
      </c>
      <c r="M12" s="57">
        <f>('Table 2'!I12*'Table 3'!M12)/100</f>
        <v>0.21894686967867308</v>
      </c>
      <c r="N12" s="58">
        <f>('Table 2'!J12*'Table 3'!N12)/100</f>
        <v>0.27004866629734481</v>
      </c>
      <c r="O12" s="56">
        <f>('Table 2'!K12*'Table 3'!O12)/100</f>
        <v>0.8054386854721326</v>
      </c>
      <c r="P12" s="57">
        <f>('Table 2'!L12*'Table 3'!P12)/100</f>
        <v>0.45791912911372634</v>
      </c>
      <c r="Q12" s="57">
        <f>('Table 2'!M12*'Table 3'!Q12)/100</f>
        <v>0.35062017857487177</v>
      </c>
      <c r="R12" s="58">
        <f>('Table 2'!N12*'Table 3'!R12)/100</f>
        <v>0.3056365631060543</v>
      </c>
      <c r="S12" s="56">
        <f>('Table 2'!O12*'Table 3'!S12)/100</f>
        <v>-0.5923360964593164</v>
      </c>
      <c r="T12" s="57">
        <f>('Table 2'!P12*'Table 3'!T12)/100</f>
        <v>-0.50501372886967588</v>
      </c>
      <c r="U12" s="57">
        <f>('Table 2'!Q12*'Table 3'!U12)/100</f>
        <v>-0.44205313117573325</v>
      </c>
      <c r="V12" s="58">
        <f>('Table 2'!R12*'Table 3'!V12)/100</f>
        <v>-0.33818942975983723</v>
      </c>
      <c r="W12" s="56">
        <f>('Table 2'!S12*'Table 3'!W12)/100</f>
        <v>0.11322896733179438</v>
      </c>
      <c r="X12" s="57">
        <f>('Table 2'!T12*'Table 3'!X12)/100</f>
        <v>0.18729907509079202</v>
      </c>
      <c r="Y12" s="57">
        <f>('Table 2'!U12*'Table 3'!Y12)/100</f>
        <v>0.16115657115996587</v>
      </c>
      <c r="Z12" s="58">
        <f>('Table 2'!V12*'Table 3'!Z12)/100</f>
        <v>-4.7469488236886813E-2</v>
      </c>
      <c r="AA12" s="56">
        <f>('Table 2'!W12*'Table 3'!AA12)/100</f>
        <v>-0.41996169855469823</v>
      </c>
      <c r="AB12" s="57">
        <f>('Table 2'!X12*'Table 3'!AB12)/100</f>
        <v>-0.56336778316032909</v>
      </c>
      <c r="AC12" s="57">
        <f>('Table 2'!Y12*'Table 3'!AC12)/100</f>
        <v>-0.60854927173195694</v>
      </c>
      <c r="AD12" s="58">
        <f>('Table 2'!Z12*'Table 3'!AD12)/100</f>
        <v>-0.37671030857784854</v>
      </c>
      <c r="AE12" s="56">
        <f>('Table 2'!AA12*'Table 3'!AE12)/100</f>
        <v>7.8319558336100797E-2</v>
      </c>
      <c r="AF12" s="57">
        <f>('Table 2'!AB12*'Table 3'!AF12)/100</f>
        <v>0.18778806358631001</v>
      </c>
      <c r="AG12" s="57">
        <f>('Table 2'!AC12*'Table 3'!AG12)/100</f>
        <v>0.18699660313244654</v>
      </c>
      <c r="AH12" s="58">
        <f>('Table 2'!AD12*'Table 3'!AH12)/100</f>
        <v>8.2847948453988282E-2</v>
      </c>
      <c r="AI12" s="56">
        <f>('Table 2'!AE12*'Table 3'!AI12)/100</f>
        <v>0.16335310794871749</v>
      </c>
      <c r="AJ12" s="57">
        <f>('Table 2'!AF12*'Table 3'!AJ12)/100</f>
        <v>0.18378249007406225</v>
      </c>
      <c r="AK12" s="57">
        <f>('Table 2'!AG12*'Table 3'!AK12)/100</f>
        <v>0.20144395934636225</v>
      </c>
      <c r="AL12" s="58">
        <f>('Table 2'!AH12*'Table 3'!AL12)/100</f>
        <v>0.36321319178510014</v>
      </c>
      <c r="AM12" s="56">
        <f>('Table 2'!AI12*'Table 3'!AM12)/100</f>
        <v>-1.1979979421666883E-3</v>
      </c>
      <c r="AN12" s="57">
        <f>('Table 2'!AJ12*'Table 3'!AN12)/100</f>
        <v>5.6502941369231355E-2</v>
      </c>
      <c r="AO12" s="57">
        <f>('Table 2'!AK12*'Table 3'!AO12)/100</f>
        <v>-3.9694048405049573E-2</v>
      </c>
      <c r="AP12" s="58">
        <f>('Table 2'!AL12*'Table 3'!AP12)/100</f>
        <v>0.1359880838992828</v>
      </c>
      <c r="AQ12" s="56">
        <f>('Table 2'!AM12*'Table 3'!AQ12)/100</f>
        <v>0.26551348720232837</v>
      </c>
      <c r="AR12" s="57">
        <f>('Table 2'!AN12*'Table 3'!AR12)/100</f>
        <v>0.1617118653584009</v>
      </c>
      <c r="AS12" s="57">
        <f>('Table 2'!AO12*'Table 3'!AS12)/100</f>
        <v>0.25809253543282717</v>
      </c>
      <c r="AT12" s="58">
        <f>('Table 2'!AP12*'Table 3'!AT12)/100</f>
        <v>-4.3080501242513156E-2</v>
      </c>
      <c r="AU12" s="56">
        <f>('Table 2'!AQ12*'Table 3'!AU12)/100</f>
        <v>-9.1400647039340074E-2</v>
      </c>
      <c r="AV12" s="57">
        <f>('Table 2'!AR12*'Table 3'!AV12)/100</f>
        <v>0.10130112589761127</v>
      </c>
      <c r="AW12" s="57">
        <f>('Table 2'!AS12*'Table 3'!AW12)/100</f>
        <v>-0.18041148612004151</v>
      </c>
      <c r="AX12" s="58">
        <f>('Table 2'!AT12*'Table 3'!AX12)/100</f>
        <v>4.5834238956049968E-2</v>
      </c>
      <c r="AY12" s="56">
        <f>('Table 2'!AU12*'Table 3'!AY12)/100</f>
        <v>0.19526769966958044</v>
      </c>
      <c r="AZ12" s="57">
        <f>('Table 2'!AV12*'Table 3'!AZ12)/100</f>
        <v>2.7306667967446196E-2</v>
      </c>
      <c r="BA12" s="57">
        <f>('Table 2'!AW12*'Table 3'!BA12)/100</f>
        <v>0.11295502759874283</v>
      </c>
      <c r="BB12" s="58">
        <f>('Table 2'!AX12*'Table 3'!BB12)/100</f>
        <v>0.22745781293614603</v>
      </c>
      <c r="BC12" s="56">
        <f>('Table 2'!AY12*'Table 3'!BC12)/100</f>
        <v>8.7206776016231641E-2</v>
      </c>
      <c r="BD12" s="57">
        <f>('Table 2'!AZ12*'Table 3'!BD12)/100</f>
        <v>0.219765335014594</v>
      </c>
      <c r="BE12" s="57">
        <f>('Table 2'!BA12*'Table 3'!BE12)/100</f>
        <v>0.1013893087613022</v>
      </c>
      <c r="BF12" s="58">
        <f>('Table 2'!BB12*'Table 3'!BF12)/100</f>
        <v>0.33218641903802426</v>
      </c>
      <c r="BG12" s="56">
        <f>('Table 2'!BC12*'Table 3'!BG12)/100</f>
        <v>0.36958693589182068</v>
      </c>
      <c r="BH12" s="57">
        <f>('Table 2'!BD12*'Table 3'!BH12)/100</f>
        <v>0.29409500891287743</v>
      </c>
      <c r="BI12" s="57">
        <f>('Table 2'!BE12*'Table 3'!BI12)/100</f>
        <v>0.3351054488504831</v>
      </c>
      <c r="BJ12" s="58">
        <f>('Table 2'!BF12*'Table 3'!BJ12)/100</f>
        <v>0.16655859669539858</v>
      </c>
      <c r="BK12" s="56">
        <f>('Table 2'!BG12*'Table 3'!BK12)/100</f>
        <v>0.3486893645520035</v>
      </c>
      <c r="BL12" s="57">
        <f>('Table 2'!BH12*'Table 3'!BL12)/100</f>
        <v>0.21305251404905168</v>
      </c>
      <c r="BM12" s="57">
        <f>('Table 2'!BI12*'Table 3'!BM12)/100</f>
        <v>0.28758735950234898</v>
      </c>
      <c r="BN12" s="58">
        <f>('Table 2'!BJ12*'Table 3'!BN12)/100</f>
        <v>0.23327589220563602</v>
      </c>
      <c r="BO12" s="56">
        <f>('Table 2'!BK12*'Table 3'!BO12)/100</f>
        <v>0.18793023202668471</v>
      </c>
      <c r="BP12" s="57">
        <f>('Table 2'!BL12*'Table 3'!BP12)/100</f>
        <v>4.2392469999445612E-2</v>
      </c>
      <c r="BQ12" s="57">
        <f>('Table 2'!BM12*'Table 3'!BQ12)/100</f>
        <v>7.543993383615713E-2</v>
      </c>
      <c r="BR12" s="58">
        <f>('Table 2'!BN12*'Table 3'!BR12)/100</f>
        <v>-4.2425531124201707E-2</v>
      </c>
      <c r="BS12" s="56">
        <f>('Table 2'!BO12*'Table 3'!BS12)/100</f>
        <v>-0.25241941592755218</v>
      </c>
      <c r="BT12" s="57">
        <f>('Table 2'!BP12*'Table 3'!BT12)/100</f>
        <v>-0.83017904770944451</v>
      </c>
      <c r="BU12" s="57">
        <f>('Table 2'!BQ12*'Table 3'!BU12)/100</f>
        <v>-0.28951181284591948</v>
      </c>
      <c r="BV12" s="58">
        <f>('Table 2'!BR12*'Table 3'!BV12)/100</f>
        <v>-0.29049422386644985</v>
      </c>
      <c r="BW12" s="56">
        <f>('Table 2'!BS12*'Table 3'!BW12)/100</f>
        <v>6.9026382078728162E-3</v>
      </c>
      <c r="BX12" s="57">
        <f>('Table 2'!BT12*'Table 3'!BX12)/100</f>
        <v>0.89075398815342932</v>
      </c>
      <c r="BY12" s="57">
        <f>('Table 2'!BU12*'Table 3'!BY12)/100</f>
        <v>0.25004725669805561</v>
      </c>
      <c r="BZ12" s="58">
        <f>('Table 2'!BV12*'Table 3'!BZ12)/100</f>
        <v>0.41757419600061363</v>
      </c>
      <c r="CA12" s="56">
        <f>('Table 2'!BW12*'Table 3'!CA12)/100</f>
        <v>5.4929757602107908E-2</v>
      </c>
      <c r="CB12" s="57">
        <f>('Table 2'!BX12*'Table 3'!CB12)/100</f>
        <v>0.37871952183023255</v>
      </c>
      <c r="CC12" s="57">
        <f>('Table 2'!BY12*'Table 3'!CC12)/100</f>
        <v>9.1984371071311452E-2</v>
      </c>
      <c r="CD12" s="58">
        <f>('Table 2'!BZ12*'Table 3'!CD12)/100</f>
        <v>1.6822205005799378E-2</v>
      </c>
      <c r="CE12" s="56">
        <f>('Table 2'!CA12*'Table 3'!CE12)/100</f>
        <v>0.21439261261577289</v>
      </c>
      <c r="CF12" s="57">
        <f>('Table 2'!CB12*'Table 3'!CF12)/100</f>
        <v>3.1818795250558286E-2</v>
      </c>
      <c r="CG12" s="57">
        <f>('Table 2'!CC12*'Table 3'!CG12)/100</f>
        <v>-0.18587790048829003</v>
      </c>
      <c r="CH12" s="58">
        <f>('Table 2'!CD12*'Table 3'!CH12)/100</f>
        <v>6.4148847834148759E-2</v>
      </c>
      <c r="CI12" s="56">
        <f>('Table 2'!CE12*'Table 3'!CI12)/100</f>
        <v>-0.27221648271443838</v>
      </c>
      <c r="CJ12" s="57">
        <f>('Table 2'!CF12*'Table 3'!CJ12)/100</f>
        <v>-0.42642920579971239</v>
      </c>
      <c r="CK12" s="57">
        <f>('Table 2'!CG12*'Table 3'!CK12)/100</f>
        <v>-0.14114845051904265</v>
      </c>
      <c r="CL12" s="58">
        <f>('Table 2'!CH12*'Table 3'!CL12)/100</f>
        <v>-0.32875118051108088</v>
      </c>
      <c r="CM12" s="56">
        <f>('Table 2'!CI12*'Table 3'!CM12)/100</f>
        <v>0.25166036035511219</v>
      </c>
      <c r="CN12" s="57">
        <f>('Table 2'!CJ12*'Table 3'!CN12)/100</f>
        <v>0.51944266038841147</v>
      </c>
      <c r="CO12" s="57">
        <f>('Table 2'!CK12*'Table 3'!CO12)/100</f>
        <v>0.42403988603723441</v>
      </c>
      <c r="CP12" s="58">
        <f>('Table 2'!CL12*'Table 3'!CP12)/100</f>
        <v>0.18412693498056287</v>
      </c>
      <c r="CQ12" s="56">
        <f>('Table 2'!CM12*'Table 3'!CQ12)/100</f>
        <v>-0.41614909562320557</v>
      </c>
      <c r="CR12" s="57">
        <f>('Table 2'!CN12*'Table 3'!CR12)/100</f>
        <v>-0.26002977069156724</v>
      </c>
      <c r="CS12" s="57"/>
      <c r="CT12" s="58"/>
    </row>
    <row r="13" spans="1:98" s="6" customFormat="1" ht="20.100000000000001" customHeight="1" x14ac:dyDescent="0.25">
      <c r="A13" s="64" t="s">
        <v>11</v>
      </c>
      <c r="B13" s="6" t="s">
        <v>44</v>
      </c>
      <c r="C13" s="56"/>
      <c r="D13" s="57"/>
      <c r="E13" s="57"/>
      <c r="F13" s="58"/>
      <c r="G13" s="56">
        <f>('Table 2'!C13*'Table 3'!G13)/100</f>
        <v>0.11117482719101256</v>
      </c>
      <c r="H13" s="57">
        <f>('Table 2'!D13*'Table 3'!H13)/100</f>
        <v>0.11189174218381387</v>
      </c>
      <c r="I13" s="57">
        <f>('Table 2'!E13*'Table 3'!I13)/100</f>
        <v>8.8018993795838552E-2</v>
      </c>
      <c r="J13" s="58">
        <f>('Table 2'!F13*'Table 3'!J13)/100</f>
        <v>0.11861600136553464</v>
      </c>
      <c r="K13" s="56">
        <f>('Table 2'!G13*'Table 3'!K13)/100</f>
        <v>0.16098853226691884</v>
      </c>
      <c r="L13" s="57">
        <f>('Table 2'!H13*'Table 3'!L13)/100</f>
        <v>0.23063692912911146</v>
      </c>
      <c r="M13" s="57">
        <f>('Table 2'!I13*'Table 3'!M13)/100</f>
        <v>0.20764761805046347</v>
      </c>
      <c r="N13" s="58">
        <f>('Table 2'!J13*'Table 3'!N13)/100</f>
        <v>0.14766075091345601</v>
      </c>
      <c r="O13" s="56">
        <f>('Table 2'!K13*'Table 3'!O13)/100</f>
        <v>7.9183759346282898E-2</v>
      </c>
      <c r="P13" s="57">
        <f>('Table 2'!L13*'Table 3'!P13)/100</f>
        <v>5.5334821446015051E-2</v>
      </c>
      <c r="Q13" s="57">
        <f>('Table 2'!M13*'Table 3'!Q13)/100</f>
        <v>-2.2650714483917166E-3</v>
      </c>
      <c r="R13" s="58">
        <f>('Table 2'!N13*'Table 3'!R13)/100</f>
        <v>-5.1065207195635877E-2</v>
      </c>
      <c r="S13" s="56">
        <f>('Table 2'!O13*'Table 3'!S13)/100</f>
        <v>-5.9579631458249037E-2</v>
      </c>
      <c r="T13" s="57">
        <f>('Table 2'!P13*'Table 3'!T13)/100</f>
        <v>-7.153016915427797E-2</v>
      </c>
      <c r="U13" s="57">
        <f>('Table 2'!Q13*'Table 3'!U13)/100</f>
        <v>1.3806272535264461E-2</v>
      </c>
      <c r="V13" s="58">
        <f>('Table 2'!R13*'Table 3'!V13)/100</f>
        <v>8.8268305293811175E-2</v>
      </c>
      <c r="W13" s="56">
        <f>('Table 2'!S13*'Table 3'!W13)/100</f>
        <v>0.16463220560084021</v>
      </c>
      <c r="X13" s="57">
        <f>('Table 2'!T13*'Table 3'!X13)/100</f>
        <v>0.2314759251919585</v>
      </c>
      <c r="Y13" s="57">
        <f>('Table 2'!U13*'Table 3'!Y13)/100</f>
        <v>0.28199442860285273</v>
      </c>
      <c r="Z13" s="58">
        <f>('Table 2'!V13*'Table 3'!Z13)/100</f>
        <v>0.24771007810566342</v>
      </c>
      <c r="AA13" s="56">
        <f>('Table 2'!W13*'Table 3'!AA13)/100</f>
        <v>0.19551449251922229</v>
      </c>
      <c r="AB13" s="57">
        <f>('Table 2'!X13*'Table 3'!AB13)/100</f>
        <v>0.13716604915493555</v>
      </c>
      <c r="AC13" s="57">
        <f>('Table 2'!Y13*'Table 3'!AC13)/100</f>
        <v>2.7506172893227654E-2</v>
      </c>
      <c r="AD13" s="58">
        <f>('Table 2'!Z13*'Table 3'!AD13)/100</f>
        <v>9.1773322355381048E-2</v>
      </c>
      <c r="AE13" s="56">
        <f>('Table 2'!AA13*'Table 3'!AE13)/100</f>
        <v>9.0478666797940852E-2</v>
      </c>
      <c r="AF13" s="57">
        <f>('Table 2'!AB13*'Table 3'!AF13)/100</f>
        <v>0.1344935366368944</v>
      </c>
      <c r="AG13" s="57">
        <f>('Table 2'!AC13*'Table 3'!AG13)/100</f>
        <v>0.13447692731835825</v>
      </c>
      <c r="AH13" s="58">
        <f>('Table 2'!AD13*'Table 3'!AH13)/100</f>
        <v>-1.5930730894706566E-2</v>
      </c>
      <c r="AI13" s="56">
        <f>('Table 2'!AE13*'Table 3'!AI13)/100</f>
        <v>-8.0947149176383751E-2</v>
      </c>
      <c r="AJ13" s="57">
        <f>('Table 2'!AF13*'Table 3'!AJ13)/100</f>
        <v>-7.0123963024383285E-2</v>
      </c>
      <c r="AK13" s="57">
        <f>('Table 2'!AG13*'Table 3'!AK13)/100</f>
        <v>5.6165565315000714E-2</v>
      </c>
      <c r="AL13" s="58">
        <f>('Table 2'!AH13*'Table 3'!AL13)/100</f>
        <v>0.21132575978768281</v>
      </c>
      <c r="AM13" s="56">
        <f>('Table 2'!AI13*'Table 3'!AM13)/100</f>
        <v>0.31486930387545187</v>
      </c>
      <c r="AN13" s="57">
        <f>('Table 2'!AJ13*'Table 3'!AN13)/100</f>
        <v>0.49970370117947943</v>
      </c>
      <c r="AO13" s="57">
        <f>('Table 2'!AK13*'Table 3'!AO13)/100</f>
        <v>0.53391146301120662</v>
      </c>
      <c r="AP13" s="58">
        <f>('Table 2'!AL13*'Table 3'!AP13)/100</f>
        <v>0.32865666065429716</v>
      </c>
      <c r="AQ13" s="56">
        <f>('Table 2'!AM13*'Table 3'!AQ13)/100</f>
        <v>0.13585852027571932</v>
      </c>
      <c r="AR13" s="57">
        <f>('Table 2'!AN13*'Table 3'!AR13)/100</f>
        <v>-7.0796457478042085E-2</v>
      </c>
      <c r="AS13" s="57">
        <f>('Table 2'!AO13*'Table 3'!AS13)/100</f>
        <v>-0.16380827183964733</v>
      </c>
      <c r="AT13" s="58">
        <f>('Table 2'!AP13*'Table 3'!AT13)/100</f>
        <v>-5.5821271287448813E-2</v>
      </c>
      <c r="AU13" s="56">
        <f>('Table 2'!AQ13*'Table 3'!AU13)/100</f>
        <v>6.7248657260668504E-2</v>
      </c>
      <c r="AV13" s="57">
        <f>('Table 2'!AR13*'Table 3'!AV13)/100</f>
        <v>0.18407328859808519</v>
      </c>
      <c r="AW13" s="57">
        <f>('Table 2'!AS13*'Table 3'!AW13)/100</f>
        <v>0.13235430863615802</v>
      </c>
      <c r="AX13" s="58">
        <f>('Table 2'!AT13*'Table 3'!AX13)/100</f>
        <v>2.7776362266501587E-2</v>
      </c>
      <c r="AY13" s="56">
        <f>('Table 2'!AU13*'Table 3'!AY13)/100</f>
        <v>8.7431864434954487E-2</v>
      </c>
      <c r="AZ13" s="57">
        <f>('Table 2'!AV13*'Table 3'!AZ13)/100</f>
        <v>6.308386301788009E-2</v>
      </c>
      <c r="BA13" s="57">
        <f>('Table 2'!AW13*'Table 3'!BA13)/100</f>
        <v>6.4857187839605202E-2</v>
      </c>
      <c r="BB13" s="58">
        <f>('Table 2'!AX13*'Table 3'!BB13)/100</f>
        <v>0.20678130841960396</v>
      </c>
      <c r="BC13" s="56">
        <f>('Table 2'!AY13*'Table 3'!BC13)/100</f>
        <v>0.31677552173754941</v>
      </c>
      <c r="BD13" s="57">
        <f>('Table 2'!AZ13*'Table 3'!BD13)/100</f>
        <v>0.41003426794458198</v>
      </c>
      <c r="BE13" s="57">
        <f>('Table 2'!BA13*'Table 3'!BE13)/100</f>
        <v>0.40421670913512875</v>
      </c>
      <c r="BF13" s="58">
        <f>('Table 2'!BB13*'Table 3'!BF13)/100</f>
        <v>0.3524680375086921</v>
      </c>
      <c r="BG13" s="56">
        <f>('Table 2'!BC13*'Table 3'!BG13)/100</f>
        <v>0.15623785120325412</v>
      </c>
      <c r="BH13" s="57">
        <f>('Table 2'!BD13*'Table 3'!BH13)/100</f>
        <v>0.22514585172217863</v>
      </c>
      <c r="BI13" s="57">
        <f>('Table 2'!BE13*'Table 3'!BI13)/100</f>
        <v>0.29233861380526421</v>
      </c>
      <c r="BJ13" s="58">
        <f>('Table 2'!BF13*'Table 3'!BJ13)/100</f>
        <v>0.2689424595589982</v>
      </c>
      <c r="BK13" s="56">
        <f>('Table 2'!BG13*'Table 3'!BK13)/100</f>
        <v>0.24679999997467711</v>
      </c>
      <c r="BL13" s="57">
        <f>('Table 2'!BH13*'Table 3'!BL13)/100</f>
        <v>0.12760588748682941</v>
      </c>
      <c r="BM13" s="57">
        <f>('Table 2'!BI13*'Table 3'!BM13)/100</f>
        <v>9.9354994489792514E-2</v>
      </c>
      <c r="BN13" s="58">
        <f>('Table 2'!BJ13*'Table 3'!BN13)/100</f>
        <v>3.9913585974921485E-2</v>
      </c>
      <c r="BO13" s="56">
        <f>('Table 2'!BK13*'Table 3'!BO13)/100</f>
        <v>0.14164711666246549</v>
      </c>
      <c r="BP13" s="57">
        <f>('Table 2'!BL13*'Table 3'!BP13)/100</f>
        <v>0.3154472695153745</v>
      </c>
      <c r="BQ13" s="57">
        <f>('Table 2'!BM13*'Table 3'!BQ13)/100</f>
        <v>0.31389628516869506</v>
      </c>
      <c r="BR13" s="58">
        <f>('Table 2'!BN13*'Table 3'!BR13)/100</f>
        <v>0.29906761066381088</v>
      </c>
      <c r="BS13" s="56">
        <f>('Table 2'!BO13*'Table 3'!BS13)/100</f>
        <v>0.52000323488651634</v>
      </c>
      <c r="BT13" s="57">
        <f>('Table 2'!BP13*'Table 3'!BT13)/100</f>
        <v>0.37650509094502399</v>
      </c>
      <c r="BU13" s="57">
        <f>('Table 2'!BQ13*'Table 3'!BU13)/100</f>
        <v>0.45519498744747217</v>
      </c>
      <c r="BV13" s="58">
        <f>('Table 2'!BR13*'Table 3'!BV13)/100</f>
        <v>0.13069899564469747</v>
      </c>
      <c r="BW13" s="56">
        <f>('Table 2'!BS13*'Table 3'!BW13)/100</f>
        <v>-0.48816076731899832</v>
      </c>
      <c r="BX13" s="57">
        <f>('Table 2'!BT13*'Table 3'!BX13)/100</f>
        <v>-0.72271959973796907</v>
      </c>
      <c r="BY13" s="57">
        <f>('Table 2'!BU13*'Table 3'!BY13)/100</f>
        <v>-0.86699704366265362</v>
      </c>
      <c r="BZ13" s="58">
        <f>('Table 2'!BV13*'Table 3'!BZ13)/100</f>
        <v>-0.18377476545944199</v>
      </c>
      <c r="CA13" s="56">
        <f>('Table 2'!BW13*'Table 3'!CA13)/100</f>
        <v>0.18224542673579033</v>
      </c>
      <c r="CB13" s="57">
        <f>('Table 2'!BX13*'Table 3'!CB13)/100</f>
        <v>0.21665896718943606</v>
      </c>
      <c r="CC13" s="57">
        <f>('Table 2'!BY13*'Table 3'!CC13)/100</f>
        <v>5.1992460997419492E-2</v>
      </c>
      <c r="CD13" s="58">
        <f>('Table 2'!BZ13*'Table 3'!CD13)/100</f>
        <v>4.0792838051011582E-2</v>
      </c>
      <c r="CE13" s="56">
        <f>('Table 2'!CA13*'Table 3'!CE13)/100</f>
        <v>2.1066685191449445E-2</v>
      </c>
      <c r="CF13" s="57">
        <f>('Table 2'!CB13*'Table 3'!CF13)/100</f>
        <v>6.4149664376024734E-2</v>
      </c>
      <c r="CG13" s="57">
        <f>('Table 2'!CC13*'Table 3'!CG13)/100</f>
        <v>0.21567984383172431</v>
      </c>
      <c r="CH13" s="58">
        <f>('Table 2'!CD13*'Table 3'!CH13)/100</f>
        <v>0.24854889710110276</v>
      </c>
      <c r="CI13" s="56">
        <f>('Table 2'!CE13*'Table 3'!CI13)/100</f>
        <v>0.37805653423601787</v>
      </c>
      <c r="CJ13" s="57">
        <f>('Table 2'!CF13*'Table 3'!CJ13)/100</f>
        <v>0.36991374987338577</v>
      </c>
      <c r="CK13" s="57">
        <f>('Table 2'!CG13*'Table 3'!CK13)/100</f>
        <v>0.31097631401584008</v>
      </c>
      <c r="CL13" s="58">
        <f>('Table 2'!CH13*'Table 3'!CL13)/100</f>
        <v>0.16076927897688528</v>
      </c>
      <c r="CM13" s="56">
        <f>('Table 2'!CI13*'Table 3'!CM13)/100</f>
        <v>-6.7627547920263251E-2</v>
      </c>
      <c r="CN13" s="57">
        <f>('Table 2'!CJ13*'Table 3'!CN13)/100</f>
        <v>-3.9488653411256805E-2</v>
      </c>
      <c r="CO13" s="57">
        <f>('Table 2'!CK13*'Table 3'!CO13)/100</f>
        <v>-5.2790129464563844E-2</v>
      </c>
      <c r="CP13" s="58">
        <f>('Table 2'!CL13*'Table 3'!CP13)/100</f>
        <v>-5.5945481558681995E-2</v>
      </c>
      <c r="CQ13" s="56">
        <f>('Table 2'!CM13*'Table 3'!CQ13)/100</f>
        <v>0.12306739693534853</v>
      </c>
      <c r="CR13" s="57">
        <f>('Table 2'!CN13*'Table 3'!CR13)/100</f>
        <v>8.6521520311501288E-2</v>
      </c>
      <c r="CS13" s="57"/>
      <c r="CT13" s="58"/>
    </row>
    <row r="14" spans="1:98" s="6" customFormat="1" ht="20.100000000000001" customHeight="1" x14ac:dyDescent="0.25">
      <c r="A14" s="63" t="s">
        <v>12</v>
      </c>
      <c r="B14" s="17" t="s">
        <v>31</v>
      </c>
      <c r="C14" s="50"/>
      <c r="D14" s="51"/>
      <c r="E14" s="51"/>
      <c r="F14" s="52"/>
      <c r="G14" s="50">
        <f>('Table 2'!C14*'Table 3'!G14)/100</f>
        <v>1.5603378667810377</v>
      </c>
      <c r="H14" s="51">
        <f>('Table 2'!D14*'Table 3'!H14)/100</f>
        <v>1.9778659886567551</v>
      </c>
      <c r="I14" s="51">
        <f>('Table 2'!E14*'Table 3'!I14)/100</f>
        <v>1.807868915968156</v>
      </c>
      <c r="J14" s="52">
        <f>('Table 2'!F14*'Table 3'!J14)/100</f>
        <v>1.8628389826664775</v>
      </c>
      <c r="K14" s="50">
        <f>('Table 2'!G14*'Table 3'!K14)/100</f>
        <v>1.1585109751851232</v>
      </c>
      <c r="L14" s="51">
        <f>('Table 2'!H14*'Table 3'!L14)/100</f>
        <v>1.1465096319909156</v>
      </c>
      <c r="M14" s="51">
        <f>('Table 2'!I14*'Table 3'!M14)/100</f>
        <v>1.2643028110352974</v>
      </c>
      <c r="N14" s="52">
        <f>('Table 2'!J14*'Table 3'!N14)/100</f>
        <v>0.29268706279525214</v>
      </c>
      <c r="O14" s="50">
        <f>('Table 2'!K14*'Table 3'!O14)/100</f>
        <v>0.94915311076716069</v>
      </c>
      <c r="P14" s="51">
        <f>('Table 2'!L14*'Table 3'!P14)/100</f>
        <v>0.59316966051459563</v>
      </c>
      <c r="Q14" s="51">
        <f>('Table 2'!M14*'Table 3'!Q14)/100</f>
        <v>0.56429373956712281</v>
      </c>
      <c r="R14" s="52">
        <f>('Table 2'!N14*'Table 3'!R14)/100</f>
        <v>1.444233877346764</v>
      </c>
      <c r="S14" s="50">
        <f>('Table 2'!O14*'Table 3'!S14)/100</f>
        <v>1.4840100083142358</v>
      </c>
      <c r="T14" s="51">
        <f>('Table 2'!P14*'Table 3'!T14)/100</f>
        <v>1.917310061634323</v>
      </c>
      <c r="U14" s="51">
        <f>('Table 2'!Q14*'Table 3'!U14)/100</f>
        <v>2.9285130933320844</v>
      </c>
      <c r="V14" s="52">
        <f>('Table 2'!R14*'Table 3'!V14)/100</f>
        <v>2.3443031862945802</v>
      </c>
      <c r="W14" s="50">
        <f>('Table 2'!S14*'Table 3'!W14)/100</f>
        <v>1.9407020089640781</v>
      </c>
      <c r="X14" s="51">
        <f>('Table 2'!T14*'Table 3'!X14)/100</f>
        <v>1.8642641379138243</v>
      </c>
      <c r="Y14" s="51">
        <f>('Table 2'!U14*'Table 3'!Y14)/100</f>
        <v>0.43235534441829293</v>
      </c>
      <c r="Z14" s="52">
        <f>('Table 2'!V14*'Table 3'!Z14)/100</f>
        <v>-1.0030576117057033</v>
      </c>
      <c r="AA14" s="50">
        <f>('Table 2'!W14*'Table 3'!AA14)/100</f>
        <v>-1.6024210059799646</v>
      </c>
      <c r="AB14" s="51">
        <f>('Table 2'!X14*'Table 3'!AB14)/100</f>
        <v>-2.9389293723677907</v>
      </c>
      <c r="AC14" s="51">
        <f>('Table 2'!Y14*'Table 3'!AC14)/100</f>
        <v>-3.6303744671912694</v>
      </c>
      <c r="AD14" s="52">
        <f>('Table 2'!Z14*'Table 3'!AD14)/100</f>
        <v>-2.2819856511509835</v>
      </c>
      <c r="AE14" s="50">
        <f>('Table 2'!AA14*'Table 3'!AE14)/100</f>
        <v>-0.90403653366644932</v>
      </c>
      <c r="AF14" s="51">
        <f>('Table 2'!AB14*'Table 3'!AF14)/100</f>
        <v>0.47108205815637372</v>
      </c>
      <c r="AG14" s="51">
        <f>('Table 2'!AC14*'Table 3'!AG14)/100</f>
        <v>1.1369215963637673</v>
      </c>
      <c r="AH14" s="52">
        <f>('Table 2'!AD14*'Table 3'!AH14)/100</f>
        <v>1.0614231558622349</v>
      </c>
      <c r="AI14" s="50">
        <f>('Table 2'!AE14*'Table 3'!AI14)/100</f>
        <v>0.84660155542843341</v>
      </c>
      <c r="AJ14" s="51">
        <f>('Table 2'!AF14*'Table 3'!AJ14)/100</f>
        <v>0.85974774344708094</v>
      </c>
      <c r="AK14" s="51">
        <f>('Table 2'!AG14*'Table 3'!AK14)/100</f>
        <v>1.0788094655223317</v>
      </c>
      <c r="AL14" s="52">
        <f>('Table 2'!AH14*'Table 3'!AL14)/100</f>
        <v>1.8632621257379296</v>
      </c>
      <c r="AM14" s="50">
        <f>('Table 2'!AI14*'Table 3'!AM14)/100</f>
        <v>0.73725784590867904</v>
      </c>
      <c r="AN14" s="51">
        <f>('Table 2'!AJ14*'Table 3'!AN14)/100</f>
        <v>9.5650141989375576E-2</v>
      </c>
      <c r="AO14" s="51">
        <f>('Table 2'!AK14*'Table 3'!AO14)/100</f>
        <v>0.23305847122097278</v>
      </c>
      <c r="AP14" s="52">
        <f>('Table 2'!AL14*'Table 3'!AP14)/100</f>
        <v>-1.5619328054769419</v>
      </c>
      <c r="AQ14" s="50">
        <f>('Table 2'!AM14*'Table 3'!AQ14)/100</f>
        <v>-1.9057447923210846</v>
      </c>
      <c r="AR14" s="51">
        <f>('Table 2'!AN14*'Table 3'!AR14)/100</f>
        <v>-1.7464158908419798</v>
      </c>
      <c r="AS14" s="51">
        <f>('Table 2'!AO14*'Table 3'!AS14)/100</f>
        <v>-1.295792957237033</v>
      </c>
      <c r="AT14" s="52">
        <f>('Table 2'!AP14*'Table 3'!AT14)/100</f>
        <v>1.5355025412004029</v>
      </c>
      <c r="AU14" s="50">
        <f>('Table 2'!AQ14*'Table 3'!AU14)/100</f>
        <v>1.3857223309979338</v>
      </c>
      <c r="AV14" s="51">
        <f>('Table 2'!AR14*'Table 3'!AV14)/100</f>
        <v>2.1813651199869852</v>
      </c>
      <c r="AW14" s="51">
        <f>('Table 2'!AS14*'Table 3'!AW14)/100</f>
        <v>2.0298978684383111</v>
      </c>
      <c r="AX14" s="52">
        <f>('Table 2'!AT14*'Table 3'!AX14)/100</f>
        <v>0.15931878275360806</v>
      </c>
      <c r="AY14" s="50">
        <f>('Table 2'!AU14*'Table 3'!AY14)/100</f>
        <v>1.6866443328688732</v>
      </c>
      <c r="AZ14" s="51">
        <f>('Table 2'!AV14*'Table 3'!AZ14)/100</f>
        <v>1.5988168534926457</v>
      </c>
      <c r="BA14" s="51">
        <f>('Table 2'!AW14*'Table 3'!BA14)/100</f>
        <v>1.5544406623717097</v>
      </c>
      <c r="BB14" s="52">
        <f>('Table 2'!AX14*'Table 3'!BB14)/100</f>
        <v>1.6841649317007963</v>
      </c>
      <c r="BC14" s="50">
        <f>('Table 2'!AY14*'Table 3'!BC14)/100</f>
        <v>0.7350667465588987</v>
      </c>
      <c r="BD14" s="51">
        <f>('Table 2'!AZ14*'Table 3'!BD14)/100</f>
        <v>0.99454078881669472</v>
      </c>
      <c r="BE14" s="51">
        <f>('Table 2'!BA14*'Table 3'!BE14)/100</f>
        <v>0.32144989273022667</v>
      </c>
      <c r="BF14" s="52">
        <f>('Table 2'!BB14*'Table 3'!BF14)/100</f>
        <v>-0.2089206238088008</v>
      </c>
      <c r="BG14" s="50">
        <f>('Table 2'!BC14*'Table 3'!BG14)/100</f>
        <v>0.21858693099671916</v>
      </c>
      <c r="BH14" s="51">
        <f>('Table 2'!BD14*'Table 3'!BH14)/100</f>
        <v>0.73958800695620808</v>
      </c>
      <c r="BI14" s="51">
        <f>('Table 2'!BE14*'Table 3'!BI14)/100</f>
        <v>1.2947107571770808</v>
      </c>
      <c r="BJ14" s="52">
        <f>('Table 2'!BF14*'Table 3'!BJ14)/100</f>
        <v>1.4077534678797952</v>
      </c>
      <c r="BK14" s="50">
        <f>('Table 2'!BG14*'Table 3'!BK14)/100</f>
        <v>3.4430444157707405</v>
      </c>
      <c r="BL14" s="51">
        <f>('Table 2'!BH14*'Table 3'!BL14)/100</f>
        <v>1.8072393469034203</v>
      </c>
      <c r="BM14" s="51">
        <f>('Table 2'!BI14*'Table 3'!BM14)/100</f>
        <v>1.1403132675032517</v>
      </c>
      <c r="BN14" s="52">
        <f>('Table 2'!BJ14*'Table 3'!BN14)/100</f>
        <v>0.11783860076568843</v>
      </c>
      <c r="BO14" s="50">
        <f>('Table 2'!BK14*'Table 3'!BO14)/100</f>
        <v>-0.99584114643469346</v>
      </c>
      <c r="BP14" s="51">
        <f>('Table 2'!BL14*'Table 3'!BP14)/100</f>
        <v>-0.13375241595666201</v>
      </c>
      <c r="BQ14" s="51">
        <f>('Table 2'!BM14*'Table 3'!BQ14)/100</f>
        <v>0.37024862344796267</v>
      </c>
      <c r="BR14" s="52">
        <f>('Table 2'!BN14*'Table 3'!BR14)/100</f>
        <v>0.77042559555103585</v>
      </c>
      <c r="BS14" s="50">
        <f>('Table 2'!BO14*'Table 3'!BS14)/100</f>
        <v>-1.890147135469844</v>
      </c>
      <c r="BT14" s="51">
        <f>('Table 2'!BP14*'Table 3'!BT14)/100</f>
        <v>-5.0782659256341596</v>
      </c>
      <c r="BU14" s="51">
        <f>('Table 2'!BQ14*'Table 3'!BU14)/100</f>
        <v>-5.0300042926870976</v>
      </c>
      <c r="BV14" s="52">
        <f>('Table 2'!BR14*'Table 3'!BV14)/100</f>
        <v>-4.2567870088118891</v>
      </c>
      <c r="BW14" s="50">
        <f>('Table 2'!BS14*'Table 3'!BW14)/100</f>
        <v>-2.6361180829759441</v>
      </c>
      <c r="BX14" s="51">
        <f>('Table 2'!BT14*'Table 3'!BX14)/100</f>
        <v>0.31404637168678223</v>
      </c>
      <c r="BY14" s="51">
        <f>('Table 2'!BU14*'Table 3'!BY14)/100</f>
        <v>0.42347653693265991</v>
      </c>
      <c r="BZ14" s="52">
        <f>('Table 2'!BV14*'Table 3'!BZ14)/100</f>
        <v>1.8070362505514768</v>
      </c>
      <c r="CA14" s="50">
        <f>('Table 2'!BW14*'Table 3'!CA14)/100</f>
        <v>0.82980607138150864</v>
      </c>
      <c r="CB14" s="51">
        <f>('Table 2'!BX14*'Table 3'!CB14)/100</f>
        <v>2.0826120359784728</v>
      </c>
      <c r="CC14" s="51">
        <f>('Table 2'!BY14*'Table 3'!CC14)/100</f>
        <v>2.2996091902957234</v>
      </c>
      <c r="CD14" s="52">
        <f>('Table 2'!BZ14*'Table 3'!CD14)/100</f>
        <v>0.46958478127318637</v>
      </c>
      <c r="CE14" s="50">
        <f>('Table 2'!CA14*'Table 3'!CE14)/100</f>
        <v>0.39270811312909354</v>
      </c>
      <c r="CF14" s="51">
        <f>('Table 2'!CB14*'Table 3'!CF14)/100</f>
        <v>0.12014439486359495</v>
      </c>
      <c r="CG14" s="51">
        <f>('Table 2'!CC14*'Table 3'!CG14)/100</f>
        <v>-0.35108264660300093</v>
      </c>
      <c r="CH14" s="52">
        <f>('Table 2'!CD14*'Table 3'!CH14)/100</f>
        <v>0.18622093895964098</v>
      </c>
      <c r="CI14" s="50">
        <f>('Table 2'!CE14*'Table 3'!CI14)/100</f>
        <v>0.14491111478582785</v>
      </c>
      <c r="CJ14" s="51">
        <f>('Table 2'!CF14*'Table 3'!CJ14)/100</f>
        <v>-0.60409281619291288</v>
      </c>
      <c r="CK14" s="51">
        <f>('Table 2'!CG14*'Table 3'!CK14)/100</f>
        <v>6.3349630208593147E-2</v>
      </c>
      <c r="CL14" s="52">
        <f>('Table 2'!CH14*'Table 3'!CL14)/100</f>
        <v>-3.6439297460633652E-2</v>
      </c>
      <c r="CM14" s="50">
        <f>('Table 2'!CI14*'Table 3'!CM14)/100</f>
        <v>0.39887884776140142</v>
      </c>
      <c r="CN14" s="51">
        <f>('Table 2'!CJ14*'Table 3'!CN14)/100</f>
        <v>0.22695822917395847</v>
      </c>
      <c r="CO14" s="51">
        <f>('Table 2'!CK14*'Table 3'!CO14)/100</f>
        <v>0.12061512279152761</v>
      </c>
      <c r="CP14" s="52">
        <f>('Table 2'!CL14*'Table 3'!CP14)/100</f>
        <v>3.8982895468730699E-3</v>
      </c>
      <c r="CQ14" s="50">
        <f>('Table 2'!CM14*'Table 3'!CQ14)/100</f>
        <v>0.14322020563308305</v>
      </c>
      <c r="CR14" s="51">
        <f>('Table 2'!CN14*'Table 3'!CR14)/100</f>
        <v>1.391491794364581</v>
      </c>
      <c r="CS14" s="51"/>
      <c r="CT14" s="52"/>
    </row>
    <row r="15" spans="1:98" s="12" customFormat="1" ht="19.5" customHeight="1" x14ac:dyDescent="0.25">
      <c r="A15" s="63"/>
      <c r="B15" s="21" t="s">
        <v>13</v>
      </c>
      <c r="C15" s="53"/>
      <c r="D15" s="54"/>
      <c r="E15" s="54"/>
      <c r="F15" s="55"/>
      <c r="G15" s="53">
        <f>('Table 2'!C15*'Table 3'!G15)/100</f>
        <v>7.3375502320400692</v>
      </c>
      <c r="H15" s="54">
        <f>('Table 2'!D15*'Table 3'!H15)/100</f>
        <v>5.5174883294125925</v>
      </c>
      <c r="I15" s="54">
        <f>('Table 2'!E15*'Table 3'!I15)/100</f>
        <v>1.8938028609067075</v>
      </c>
      <c r="J15" s="55">
        <f>('Table 2'!F15*'Table 3'!J15)/100</f>
        <v>-3.2555735719709249</v>
      </c>
      <c r="K15" s="53">
        <f>('Table 2'!G15*'Table 3'!K15)/100</f>
        <v>-22.091930758944191</v>
      </c>
      <c r="L15" s="54">
        <f>('Table 2'!H15*'Table 3'!L15)/100</f>
        <v>-10.469522991072237</v>
      </c>
      <c r="M15" s="54">
        <f>('Table 2'!I15*'Table 3'!M15)/100</f>
        <v>-6.161897887415261</v>
      </c>
      <c r="N15" s="55">
        <f>('Table 2'!J15*'Table 3'!N15)/100</f>
        <v>-1.1718826337452475</v>
      </c>
      <c r="O15" s="53">
        <f>('Table 2'!K15*'Table 3'!O15)/100</f>
        <v>28.358625011746103</v>
      </c>
      <c r="P15" s="54">
        <f>('Table 2'!L15*'Table 3'!P15)/100</f>
        <v>18.665492305614936</v>
      </c>
      <c r="Q15" s="54">
        <f>('Table 2'!M15*'Table 3'!Q15)/100</f>
        <v>14.125661722632124</v>
      </c>
      <c r="R15" s="55">
        <f>('Table 2'!N15*'Table 3'!R15)/100</f>
        <v>9.9825789787381698</v>
      </c>
      <c r="S15" s="53">
        <f>('Table 2'!O15*'Table 3'!S15)/100</f>
        <v>5.0590341422291614</v>
      </c>
      <c r="T15" s="54">
        <f>('Table 2'!P15*'Table 3'!T15)/100</f>
        <v>5.7595412021652974</v>
      </c>
      <c r="U15" s="54">
        <f>('Table 2'!Q15*'Table 3'!U15)/100</f>
        <v>6.8376880462839047</v>
      </c>
      <c r="V15" s="55">
        <f>('Table 2'!R15*'Table 3'!V15)/100</f>
        <v>8.4394863720188305</v>
      </c>
      <c r="W15" s="53">
        <f>('Table 2'!S15*'Table 3'!W15)/100</f>
        <v>14.085294250595785</v>
      </c>
      <c r="X15" s="54">
        <f>('Table 2'!T15*'Table 3'!X15)/100</f>
        <v>8.5889293135231632</v>
      </c>
      <c r="Y15" s="54">
        <f>('Table 2'!U15*'Table 3'!Y15)/100</f>
        <v>5.2602123177624636</v>
      </c>
      <c r="Z15" s="55">
        <f>('Table 2'!V15*'Table 3'!Z15)/100</f>
        <v>0.84564998205148967</v>
      </c>
      <c r="AA15" s="53">
        <f>('Table 2'!W15*'Table 3'!AA15)/100</f>
        <v>-7.7008684832410843</v>
      </c>
      <c r="AB15" s="54">
        <f>('Table 2'!X15*'Table 3'!AB15)/100</f>
        <v>-6.168914717028847</v>
      </c>
      <c r="AC15" s="54">
        <f>('Table 2'!Y15*'Table 3'!AC15)/100</f>
        <v>-6.7172084854875411</v>
      </c>
      <c r="AD15" s="55">
        <f>('Table 2'!Z15*'Table 3'!AD15)/100</f>
        <v>9.5496885551711053</v>
      </c>
      <c r="AE15" s="53">
        <f>('Table 2'!AA15*'Table 3'!AE15)/100</f>
        <v>13.514400122999147</v>
      </c>
      <c r="AF15" s="54">
        <f>('Table 2'!AB15*'Table 3'!AF15)/100</f>
        <v>6.6938919267843708</v>
      </c>
      <c r="AG15" s="54">
        <f>('Table 2'!AC15*'Table 3'!AG15)/100</f>
        <v>4.7724324028402405</v>
      </c>
      <c r="AH15" s="55">
        <f>('Table 2'!AD15*'Table 3'!AH15)/100</f>
        <v>-5.3048846512975629</v>
      </c>
      <c r="AI15" s="53">
        <f>('Table 2'!AE15*'Table 3'!AI15)/100</f>
        <v>-3.4576225765553126</v>
      </c>
      <c r="AJ15" s="54">
        <f>('Table 2'!AF15*'Table 3'!AJ15)/100</f>
        <v>7.1661457662848376</v>
      </c>
      <c r="AK15" s="54">
        <f>('Table 2'!AG15*'Table 3'!AK15)/100</f>
        <v>9.1283209306851525</v>
      </c>
      <c r="AL15" s="55">
        <f>('Table 2'!AH15*'Table 3'!AL15)/100</f>
        <v>7.3195831077165119</v>
      </c>
      <c r="AM15" s="53">
        <f>('Table 2'!AI15*'Table 3'!AM15)/100</f>
        <v>0.78393846468574069</v>
      </c>
      <c r="AN15" s="54">
        <f>('Table 2'!AJ15*'Table 3'!AN15)/100</f>
        <v>-1.2877560139693562</v>
      </c>
      <c r="AO15" s="54">
        <f>('Table 2'!AK15*'Table 3'!AO15)/100</f>
        <v>3.3374154944835048</v>
      </c>
      <c r="AP15" s="55">
        <f>('Table 2'!AL15*'Table 3'!AP15)/100</f>
        <v>4.1458363100118056</v>
      </c>
      <c r="AQ15" s="53">
        <f>('Table 2'!AM15*'Table 3'!AQ15)/100</f>
        <v>10.052596631434859</v>
      </c>
      <c r="AR15" s="54">
        <f>('Table 2'!AN15*'Table 3'!AR15)/100</f>
        <v>8.6671463744138961</v>
      </c>
      <c r="AS15" s="54">
        <f>('Table 2'!AO15*'Table 3'!AS15)/100</f>
        <v>3.8065587429205667</v>
      </c>
      <c r="AT15" s="55">
        <f>('Table 2'!AP15*'Table 3'!AT15)/100</f>
        <v>2.2230278005370865</v>
      </c>
      <c r="AU15" s="53">
        <f>('Table 2'!AQ15*'Table 3'!AU15)/100</f>
        <v>2.1364239321278662</v>
      </c>
      <c r="AV15" s="54">
        <f>('Table 2'!AR15*'Table 3'!AV15)/100</f>
        <v>5.6416585183076862</v>
      </c>
      <c r="AW15" s="54">
        <f>('Table 2'!AS15*'Table 3'!AW15)/100</f>
        <v>8.6267683900964567</v>
      </c>
      <c r="AX15" s="55">
        <f>('Table 2'!AT15*'Table 3'!AX15)/100</f>
        <v>5.1748920272537928</v>
      </c>
      <c r="AY15" s="53">
        <f>('Table 2'!AU15*'Table 3'!AY15)/100</f>
        <v>4.0055548962832406</v>
      </c>
      <c r="AZ15" s="54">
        <f>('Table 2'!AV15*'Table 3'!AZ15)/100</f>
        <v>0.94655827749320676</v>
      </c>
      <c r="BA15" s="54">
        <f>('Table 2'!AW15*'Table 3'!BA15)/100</f>
        <v>3.0114816388234118</v>
      </c>
      <c r="BB15" s="55">
        <f>('Table 2'!AX15*'Table 3'!BB15)/100</f>
        <v>2.6298867295360533</v>
      </c>
      <c r="BC15" s="53">
        <f>('Table 2'!AY15*'Table 3'!BC15)/100</f>
        <v>3.6624705544940359</v>
      </c>
      <c r="BD15" s="54">
        <f>('Table 2'!AZ15*'Table 3'!BD15)/100</f>
        <v>7.2465747184001676</v>
      </c>
      <c r="BE15" s="54">
        <f>('Table 2'!BA15*'Table 3'!BE15)/100</f>
        <v>4.2914289899128963</v>
      </c>
      <c r="BF15" s="55">
        <f>('Table 2'!BB15*'Table 3'!BF15)/100</f>
        <v>4.6310863926083226</v>
      </c>
      <c r="BG15" s="53">
        <f>('Table 2'!BC15*'Table 3'!BG15)/100</f>
        <v>4.0235953824008126</v>
      </c>
      <c r="BH15" s="54">
        <f>('Table 2'!BD15*'Table 3'!BH15)/100</f>
        <v>2.9804145469200027</v>
      </c>
      <c r="BI15" s="54">
        <f>('Table 2'!BE15*'Table 3'!BI15)/100</f>
        <v>3.6386338127174356</v>
      </c>
      <c r="BJ15" s="55">
        <f>('Table 2'!BF15*'Table 3'!BJ15)/100</f>
        <v>6.1591587615097048</v>
      </c>
      <c r="BK15" s="53">
        <f>('Table 2'!BG15*'Table 3'!BK15)/100</f>
        <v>8.0618588877281248</v>
      </c>
      <c r="BL15" s="54">
        <f>('Table 2'!BH15*'Table 3'!BL15)/100</f>
        <v>3.2112534340262431</v>
      </c>
      <c r="BM15" s="54">
        <f>('Table 2'!BI15*'Table 3'!BM15)/100</f>
        <v>4.9755003835820686</v>
      </c>
      <c r="BN15" s="55">
        <f>('Table 2'!BJ15*'Table 3'!BN15)/100</f>
        <v>5.1085911297988904</v>
      </c>
      <c r="BO15" s="53">
        <f>('Table 2'!BK15*'Table 3'!BO15)/100</f>
        <v>4.9508294897761003</v>
      </c>
      <c r="BP15" s="54">
        <f>('Table 2'!BL15*'Table 3'!BP15)/100</f>
        <v>8.4550700775938541</v>
      </c>
      <c r="BQ15" s="54">
        <f>('Table 2'!BM15*'Table 3'!BQ15)/100</f>
        <v>5.0614193228509805</v>
      </c>
      <c r="BR15" s="55">
        <f>('Table 2'!BN15*'Table 3'!BR15)/100</f>
        <v>6.7967779126896213</v>
      </c>
      <c r="BS15" s="53">
        <f>('Table 2'!BO15*'Table 3'!BS15)/100</f>
        <v>-3.4593834590457937</v>
      </c>
      <c r="BT15" s="54">
        <f>('Table 2'!BP15*'Table 3'!BT15)/100</f>
        <v>-32.254747638063584</v>
      </c>
      <c r="BU15" s="54">
        <f>('Table 2'!BQ15*'Table 3'!BU15)/100</f>
        <v>-31.225792748997097</v>
      </c>
      <c r="BV15" s="55">
        <f>('Table 2'!BR15*'Table 3'!BV15)/100</f>
        <v>-24.671093051180172</v>
      </c>
      <c r="BW15" s="53">
        <f>('Table 2'!BS15*'Table 3'!BW15)/100</f>
        <v>-1.6445670943520116</v>
      </c>
      <c r="BX15" s="54">
        <f>('Table 2'!BT15*'Table 3'!BX15)/100</f>
        <v>48.875885336869622</v>
      </c>
      <c r="BY15" s="54">
        <f>('Table 2'!BU15*'Table 3'!BY15)/100</f>
        <v>56.474610567497002</v>
      </c>
      <c r="BZ15" s="55">
        <f>('Table 2'!BV15*'Table 3'!BZ15)/100</f>
        <v>44.509708632534903</v>
      </c>
      <c r="CA15" s="53">
        <f>('Table 2'!BW15*'Table 3'!CA15)/100</f>
        <v>14.461599919049139</v>
      </c>
      <c r="CB15" s="54">
        <f>('Table 2'!BX15*'Table 3'!CB15)/100</f>
        <v>20.072665296670984</v>
      </c>
      <c r="CC15" s="54">
        <f>('Table 2'!BY15*'Table 3'!CC15)/100</f>
        <v>8.3195641215931371</v>
      </c>
      <c r="CD15" s="55">
        <f>('Table 2'!BZ15*'Table 3'!CD15)/100</f>
        <v>2.6970196148580046</v>
      </c>
      <c r="CE15" s="53">
        <f>('Table 2'!CA15*'Table 3'!CE15)/100</f>
        <v>5.44288094098264</v>
      </c>
      <c r="CF15" s="54">
        <f>('Table 2'!CB15*'Table 3'!CF15)/100</f>
        <v>1.6486026699607237</v>
      </c>
      <c r="CG15" s="54">
        <f>('Table 2'!CC15*'Table 3'!CG15)/100</f>
        <v>5.6702385507524777</v>
      </c>
      <c r="CH15" s="55">
        <f>('Table 2'!CD15*'Table 3'!CH15)/100</f>
        <v>4.0969379573230409</v>
      </c>
      <c r="CI15" s="53">
        <f>('Table 2'!CE15*'Table 3'!CI15)/100</f>
        <v>5.1426673063193764</v>
      </c>
      <c r="CJ15" s="54">
        <f>('Table 2'!CF15*'Table 3'!CJ15)/100</f>
        <v>3.8136135691804141</v>
      </c>
      <c r="CK15" s="54">
        <f>('Table 2'!CG15*'Table 3'!CK15)/100</f>
        <v>4.6255192158871168</v>
      </c>
      <c r="CL15" s="55">
        <f>('Table 2'!CH15*'Table 3'!CL15)/100</f>
        <v>4.0595947315228313</v>
      </c>
      <c r="CM15" s="53">
        <f>('Table 2'!CI15*'Table 3'!CM15)/100</f>
        <v>2.495841863323415</v>
      </c>
      <c r="CN15" s="54">
        <f>('Table 2'!CJ15*'Table 3'!CN15)/100</f>
        <v>3.9191821313867443</v>
      </c>
      <c r="CO15" s="54">
        <f>('Table 2'!CK15*'Table 3'!CO15)/100</f>
        <v>4.5113345864682337</v>
      </c>
      <c r="CP15" s="55">
        <f>('Table 2'!CL15*'Table 3'!CP15)/100</f>
        <v>5.50861986001203</v>
      </c>
      <c r="CQ15" s="53">
        <f>('Table 2'!CM15*'Table 3'!CQ15)/100</f>
        <v>4.7376772789888095</v>
      </c>
      <c r="CR15" s="54">
        <f>('Table 2'!CN15*'Table 3'!CR15)/100</f>
        <v>0.84165967005946074</v>
      </c>
      <c r="CS15" s="54"/>
      <c r="CT15" s="55"/>
    </row>
    <row r="16" spans="1:98" s="6" customFormat="1" ht="20.100000000000001" customHeight="1" x14ac:dyDescent="0.25">
      <c r="A16" s="64" t="s">
        <v>14</v>
      </c>
      <c r="B16" s="6" t="s">
        <v>15</v>
      </c>
      <c r="C16" s="56"/>
      <c r="D16" s="57"/>
      <c r="E16" s="57"/>
      <c r="F16" s="58"/>
      <c r="G16" s="56">
        <f>('Table 2'!C16*'Table 3'!G16)/100</f>
        <v>1.8921338819798967</v>
      </c>
      <c r="H16" s="57">
        <f>('Table 2'!D16*'Table 3'!H16)/100</f>
        <v>-1.3186109079214015</v>
      </c>
      <c r="I16" s="57">
        <f>('Table 2'!E16*'Table 3'!I16)/100</f>
        <v>-3.5522010413133951</v>
      </c>
      <c r="J16" s="58">
        <f>('Table 2'!F16*'Table 3'!J16)/100</f>
        <v>-4.294393957296438</v>
      </c>
      <c r="K16" s="56">
        <f>('Table 2'!G16*'Table 3'!K16)/100</f>
        <v>-4.6517308207404753</v>
      </c>
      <c r="L16" s="57">
        <f>('Table 2'!H16*'Table 3'!L16)/100</f>
        <v>-0.64636840699480791</v>
      </c>
      <c r="M16" s="57">
        <f>('Table 2'!I16*'Table 3'!M16)/100</f>
        <v>0.7615905110350103</v>
      </c>
      <c r="N16" s="58">
        <f>('Table 2'!J16*'Table 3'!N16)/100</f>
        <v>0.81106325527540679</v>
      </c>
      <c r="O16" s="56">
        <f>('Table 2'!K16*'Table 3'!O16)/100</f>
        <v>4.0423468554754107</v>
      </c>
      <c r="P16" s="57">
        <f>('Table 2'!L16*'Table 3'!P16)/100</f>
        <v>2.0177586121146174</v>
      </c>
      <c r="Q16" s="57">
        <f>('Table 2'!M16*'Table 3'!Q16)/100</f>
        <v>2.0339325037981304</v>
      </c>
      <c r="R16" s="58">
        <f>('Table 2'!N16*'Table 3'!R16)/100</f>
        <v>0.84824655393100445</v>
      </c>
      <c r="S16" s="56">
        <f>('Table 2'!O16*'Table 3'!S16)/100</f>
        <v>-1.3905163214649818</v>
      </c>
      <c r="T16" s="57">
        <f>('Table 2'!P16*'Table 3'!T16)/100</f>
        <v>-0.94509674631151741</v>
      </c>
      <c r="U16" s="57">
        <f>('Table 2'!Q16*'Table 3'!U16)/100</f>
        <v>0.29816968141910299</v>
      </c>
      <c r="V16" s="58">
        <f>('Table 2'!R16*'Table 3'!V16)/100</f>
        <v>1.1088016225951673</v>
      </c>
      <c r="W16" s="56">
        <f>('Table 2'!S16*'Table 3'!W16)/100</f>
        <v>5.4127186365278748</v>
      </c>
      <c r="X16" s="57">
        <f>('Table 2'!T16*'Table 3'!X16)/100</f>
        <v>3.0340190122703308</v>
      </c>
      <c r="Y16" s="57">
        <f>('Table 2'!U16*'Table 3'!Y16)/100</f>
        <v>2.3684632101906318</v>
      </c>
      <c r="Z16" s="58">
        <f>('Table 2'!V16*'Table 3'!Z16)/100</f>
        <v>-0.34844160012379738</v>
      </c>
      <c r="AA16" s="56">
        <f>('Table 2'!W16*'Table 3'!AA16)/100</f>
        <v>-4.6866303590740772</v>
      </c>
      <c r="AB16" s="57">
        <f>('Table 2'!X16*'Table 3'!AB16)/100</f>
        <v>-3.1130246678185061</v>
      </c>
      <c r="AC16" s="57">
        <f>('Table 2'!Y16*'Table 3'!AC16)/100</f>
        <v>-3.6058056859288263</v>
      </c>
      <c r="AD16" s="58">
        <f>('Table 2'!Z16*'Table 3'!AD16)/100</f>
        <v>-0.67719993881434737</v>
      </c>
      <c r="AE16" s="56">
        <f>('Table 2'!AA16*'Table 3'!AE16)/100</f>
        <v>0.47625024475839595</v>
      </c>
      <c r="AF16" s="57">
        <f>('Table 2'!AB16*'Table 3'!AF16)/100</f>
        <v>0.61671175945441559</v>
      </c>
      <c r="AG16" s="57">
        <f>('Table 2'!AC16*'Table 3'!AG16)/100</f>
        <v>0.67099541802289964</v>
      </c>
      <c r="AH16" s="58">
        <f>('Table 2'!AD16*'Table 3'!AH16)/100</f>
        <v>-0.35557320070415083</v>
      </c>
      <c r="AI16" s="56">
        <f>('Table 2'!AE16*'Table 3'!AI16)/100</f>
        <v>0.59278165870028443</v>
      </c>
      <c r="AJ16" s="57">
        <f>('Table 2'!AF16*'Table 3'!AJ16)/100</f>
        <v>2.1303098120136998</v>
      </c>
      <c r="AK16" s="57">
        <f>('Table 2'!AG16*'Table 3'!AK16)/100</f>
        <v>1.4380506562758812</v>
      </c>
      <c r="AL16" s="58">
        <f>('Table 2'!AH16*'Table 3'!AL16)/100</f>
        <v>2.4776271842153745</v>
      </c>
      <c r="AM16" s="56">
        <f>('Table 2'!AI16*'Table 3'!AM16)/100</f>
        <v>0.92168368949147661</v>
      </c>
      <c r="AN16" s="57">
        <f>('Table 2'!AJ16*'Table 3'!AN16)/100</f>
        <v>-0.49324346969721666</v>
      </c>
      <c r="AO16" s="57">
        <f>('Table 2'!AK16*'Table 3'!AO16)/100</f>
        <v>-0.46088139949057599</v>
      </c>
      <c r="AP16" s="58">
        <f>('Table 2'!AL16*'Table 3'!AP16)/100</f>
        <v>-0.58329023148300829</v>
      </c>
      <c r="AQ16" s="56">
        <f>('Table 2'!AM16*'Table 3'!AQ16)/100</f>
        <v>0.51049606267753178</v>
      </c>
      <c r="AR16" s="57">
        <f>('Table 2'!AN16*'Table 3'!AR16)/100</f>
        <v>0.56831909938073533</v>
      </c>
      <c r="AS16" s="57">
        <f>('Table 2'!AO16*'Table 3'!AS16)/100</f>
        <v>1.1754956439828512</v>
      </c>
      <c r="AT16" s="58">
        <f>('Table 2'!AP16*'Table 3'!AT16)/100</f>
        <v>0.63333831563139997</v>
      </c>
      <c r="AU16" s="56">
        <f>('Table 2'!AQ16*'Table 3'!AU16)/100</f>
        <v>1.2550756148356044</v>
      </c>
      <c r="AV16" s="57">
        <f>('Table 2'!AR16*'Table 3'!AV16)/100</f>
        <v>1.865064674865401</v>
      </c>
      <c r="AW16" s="57">
        <f>('Table 2'!AS16*'Table 3'!AW16)/100</f>
        <v>2.0128579073776329</v>
      </c>
      <c r="AX16" s="58">
        <f>('Table 2'!AT16*'Table 3'!AX16)/100</f>
        <v>1.5445199290770644</v>
      </c>
      <c r="AY16" s="56">
        <f>('Table 2'!AU16*'Table 3'!AY16)/100</f>
        <v>0.73794696831930107</v>
      </c>
      <c r="AZ16" s="57">
        <f>('Table 2'!AV16*'Table 3'!AZ16)/100</f>
        <v>-1.4197916485811195</v>
      </c>
      <c r="BA16" s="57">
        <f>('Table 2'!AW16*'Table 3'!BA16)/100</f>
        <v>-0.96487324488624349</v>
      </c>
      <c r="BB16" s="58">
        <f>('Table 2'!AX16*'Table 3'!BB16)/100</f>
        <v>-0.22203492276402823</v>
      </c>
      <c r="BC16" s="56">
        <f>('Table 2'!AY16*'Table 3'!BC16)/100</f>
        <v>-9.1884684621636126E-2</v>
      </c>
      <c r="BD16" s="57">
        <f>('Table 2'!AZ16*'Table 3'!BD16)/100</f>
        <v>3.3918662935178809</v>
      </c>
      <c r="BE16" s="57">
        <f>('Table 2'!BA16*'Table 3'!BE16)/100</f>
        <v>1.1329453069039619</v>
      </c>
      <c r="BF16" s="58">
        <f>('Table 2'!BB16*'Table 3'!BF16)/100</f>
        <v>0.87108757264458259</v>
      </c>
      <c r="BG16" s="56">
        <f>('Table 2'!BC16*'Table 3'!BG16)/100</f>
        <v>0.85107469077844555</v>
      </c>
      <c r="BH16" s="57">
        <f>('Table 2'!BD16*'Table 3'!BH16)/100</f>
        <v>-0.35203044816425672</v>
      </c>
      <c r="BI16" s="57">
        <f>('Table 2'!BE16*'Table 3'!BI16)/100</f>
        <v>0.55876539720315954</v>
      </c>
      <c r="BJ16" s="58">
        <f>('Table 2'!BF16*'Table 3'!BJ16)/100</f>
        <v>0.23850984752205526</v>
      </c>
      <c r="BK16" s="56">
        <f>('Table 2'!BG16*'Table 3'!BK16)/100</f>
        <v>1.5605790453269917</v>
      </c>
      <c r="BL16" s="57">
        <f>('Table 2'!BH16*'Table 3'!BL16)/100</f>
        <v>-1.5545875656458272E-2</v>
      </c>
      <c r="BM16" s="57">
        <f>('Table 2'!BI16*'Table 3'!BM16)/100</f>
        <v>0.95926306310529663</v>
      </c>
      <c r="BN16" s="58">
        <f>('Table 2'!BJ16*'Table 3'!BN16)/100</f>
        <v>1.1421501984225453</v>
      </c>
      <c r="BO16" s="56">
        <f>('Table 2'!BK16*'Table 3'!BO16)/100</f>
        <v>-0.31104634414796023</v>
      </c>
      <c r="BP16" s="57">
        <f>('Table 2'!BL16*'Table 3'!BP16)/100</f>
        <v>0.6620024375205894</v>
      </c>
      <c r="BQ16" s="57">
        <f>('Table 2'!BM16*'Table 3'!BQ16)/100</f>
        <v>-0.1861512020218575</v>
      </c>
      <c r="BR16" s="58">
        <f>('Table 2'!BN16*'Table 3'!BR16)/100</f>
        <v>0.79313265291735147</v>
      </c>
      <c r="BS16" s="56">
        <f>('Table 2'!BO16*'Table 3'!BS16)/100</f>
        <v>-0.63040345500486727</v>
      </c>
      <c r="BT16" s="57">
        <f>('Table 2'!BP16*'Table 3'!BT16)/100</f>
        <v>-4.2982317419838907</v>
      </c>
      <c r="BU16" s="57">
        <f>('Table 2'!BQ16*'Table 3'!BU16)/100</f>
        <v>-4.1598354405704105</v>
      </c>
      <c r="BV16" s="58">
        <f>('Table 2'!BR16*'Table 3'!BV16)/100</f>
        <v>-4.5015820485277249</v>
      </c>
      <c r="BW16" s="56">
        <f>('Table 2'!BS16*'Table 3'!BW16)/100</f>
        <v>-0.56723012825415109</v>
      </c>
      <c r="BX16" s="57">
        <f>('Table 2'!BT16*'Table 3'!BX16)/100</f>
        <v>5.30559753905316</v>
      </c>
      <c r="BY16" s="57">
        <f>('Table 2'!BU16*'Table 3'!BY16)/100</f>
        <v>5.3046233949797053</v>
      </c>
      <c r="BZ16" s="58">
        <f>('Table 2'!BV16*'Table 3'!BZ16)/100</f>
        <v>5.6274683385812914</v>
      </c>
      <c r="CA16" s="56">
        <f>('Table 2'!BW16*'Table 3'!CA16)/100</f>
        <v>0.80895505406226675</v>
      </c>
      <c r="CB16" s="57">
        <f>('Table 2'!BX16*'Table 3'!CB16)/100</f>
        <v>3.6570614451218599</v>
      </c>
      <c r="CC16" s="57">
        <f>('Table 2'!BY16*'Table 3'!CC16)/100</f>
        <v>2.0491866572092761</v>
      </c>
      <c r="CD16" s="58">
        <f>('Table 2'!BZ16*'Table 3'!CD16)/100</f>
        <v>0.66141428668539415</v>
      </c>
      <c r="CE16" s="56">
        <f>('Table 2'!CA16*'Table 3'!CE16)/100</f>
        <v>0.72171181141018126</v>
      </c>
      <c r="CF16" s="57">
        <f>('Table 2'!CB16*'Table 3'!CF16)/100</f>
        <v>-0.21233941702079825</v>
      </c>
      <c r="CG16" s="57">
        <f>('Table 2'!CC16*'Table 3'!CG16)/100</f>
        <v>1.0801525391936411</v>
      </c>
      <c r="CH16" s="58">
        <f>('Table 2'!CD16*'Table 3'!CH16)/100</f>
        <v>0.89958724504524989</v>
      </c>
      <c r="CI16" s="56">
        <f>('Table 2'!CE16*'Table 3'!CI16)/100</f>
        <v>0.90720413869274652</v>
      </c>
      <c r="CJ16" s="57">
        <f>('Table 2'!CF16*'Table 3'!CJ16)/100</f>
        <v>-9.4975194046647615E-2</v>
      </c>
      <c r="CK16" s="57">
        <f>('Table 2'!CG16*'Table 3'!CK16)/100</f>
        <v>0.30227330851724732</v>
      </c>
      <c r="CL16" s="58">
        <f>('Table 2'!CH16*'Table 3'!CL16)/100</f>
        <v>0.19961933585209832</v>
      </c>
      <c r="CM16" s="56">
        <f>('Table 2'!CI16*'Table 3'!CM16)/100</f>
        <v>-4.200470733017523E-2</v>
      </c>
      <c r="CN16" s="57">
        <f>('Table 2'!CJ16*'Table 3'!CN16)/100</f>
        <v>-1.3545718579606595E-2</v>
      </c>
      <c r="CO16" s="57">
        <f>('Table 2'!CK16*'Table 3'!CO16)/100</f>
        <v>-0.10999620694349072</v>
      </c>
      <c r="CP16" s="58">
        <f>('Table 2'!CL16*'Table 3'!CP16)/100</f>
        <v>0.46763488126983377</v>
      </c>
      <c r="CQ16" s="56">
        <f>('Table 2'!CM16*'Table 3'!CQ16)/100</f>
        <v>1.1451205314565238</v>
      </c>
      <c r="CR16" s="57">
        <f>('Table 2'!CN16*'Table 3'!CR16)/100</f>
        <v>1.2272681600254085</v>
      </c>
      <c r="CS16" s="57"/>
      <c r="CT16" s="58"/>
    </row>
    <row r="17" spans="1:98" s="6" customFormat="1" ht="20.100000000000001" customHeight="1" x14ac:dyDescent="0.25">
      <c r="A17" s="64" t="s">
        <v>16</v>
      </c>
      <c r="B17" s="6" t="s">
        <v>47</v>
      </c>
      <c r="C17" s="56"/>
      <c r="D17" s="57"/>
      <c r="E17" s="57"/>
      <c r="F17" s="58"/>
      <c r="G17" s="56">
        <f>('Table 2'!C17*'Table 3'!G17)/100</f>
        <v>2.6154256236015683</v>
      </c>
      <c r="H17" s="57">
        <f>('Table 2'!D17*'Table 3'!H17)/100</f>
        <v>3.3462492401398576</v>
      </c>
      <c r="I17" s="57">
        <f>('Table 2'!E17*'Table 3'!I17)/100</f>
        <v>2.4401474889374883</v>
      </c>
      <c r="J17" s="58">
        <f>('Table 2'!F17*'Table 3'!J17)/100</f>
        <v>-0.50672654678221429</v>
      </c>
      <c r="K17" s="56">
        <f>('Table 2'!G17*'Table 3'!K17)/100</f>
        <v>-14.77696430985033</v>
      </c>
      <c r="L17" s="57">
        <f>('Table 2'!H17*'Table 3'!L17)/100</f>
        <v>-8.923170679150239</v>
      </c>
      <c r="M17" s="57">
        <f>('Table 2'!I17*'Table 3'!M17)/100</f>
        <v>-6.8230071828281202</v>
      </c>
      <c r="N17" s="58">
        <f>('Table 2'!J17*'Table 3'!N17)/100</f>
        <v>-3.7403654680684406</v>
      </c>
      <c r="O17" s="56">
        <f>('Table 2'!K17*'Table 3'!O17)/100</f>
        <v>15.646978504149548</v>
      </c>
      <c r="P17" s="57">
        <f>('Table 2'!L17*'Table 3'!P17)/100</f>
        <v>8.9774024979984457</v>
      </c>
      <c r="Q17" s="57">
        <f>('Table 2'!M17*'Table 3'!Q17)/100</f>
        <v>5.8177742185103511</v>
      </c>
      <c r="R17" s="58">
        <f>('Table 2'!N17*'Table 3'!R17)/100</f>
        <v>4.5702994465354063</v>
      </c>
      <c r="S17" s="56">
        <f>('Table 2'!O17*'Table 3'!S17)/100</f>
        <v>2.5247575385339127</v>
      </c>
      <c r="T17" s="57">
        <f>('Table 2'!P17*'Table 3'!T17)/100</f>
        <v>2.2638677122980551</v>
      </c>
      <c r="U17" s="57">
        <f>('Table 2'!Q17*'Table 3'!U17)/100</f>
        <v>1.4869518598453366</v>
      </c>
      <c r="V17" s="58">
        <f>('Table 2'!R17*'Table 3'!V17)/100</f>
        <v>1.1346105807926257</v>
      </c>
      <c r="W17" s="56">
        <f>('Table 2'!S17*'Table 3'!W17)/100</f>
        <v>1.4520947236703272</v>
      </c>
      <c r="X17" s="57">
        <f>('Table 2'!T17*'Table 3'!X17)/100</f>
        <v>1.9736620503465311E-2</v>
      </c>
      <c r="Y17" s="57">
        <f>('Table 2'!U17*'Table 3'!Y17)/100</f>
        <v>-0.64886373922737595</v>
      </c>
      <c r="Z17" s="58">
        <f>('Table 2'!V17*'Table 3'!Z17)/100</f>
        <v>-0.2716758985442399</v>
      </c>
      <c r="AA17" s="56">
        <f>('Table 2'!W17*'Table 3'!AA17)/100</f>
        <v>-2.0970021910368346</v>
      </c>
      <c r="AB17" s="57">
        <f>('Table 2'!X17*'Table 3'!AB17)/100</f>
        <v>-1.5564750822278384</v>
      </c>
      <c r="AC17" s="57">
        <f>('Table 2'!Y17*'Table 3'!AC17)/100</f>
        <v>-0.81107120977036917</v>
      </c>
      <c r="AD17" s="58">
        <f>('Table 2'!Z17*'Table 3'!AD17)/100</f>
        <v>1.2249711338331568E-2</v>
      </c>
      <c r="AE17" s="56">
        <f>('Table 2'!AA17*'Table 3'!AE17)/100</f>
        <v>2.5599757999938366</v>
      </c>
      <c r="AF17" s="57">
        <f>('Table 2'!AB17*'Table 3'!AF17)/100</f>
        <v>1.9420025273271051</v>
      </c>
      <c r="AG17" s="57">
        <f>('Table 2'!AC17*'Table 3'!AG17)/100</f>
        <v>2.6743802092277451</v>
      </c>
      <c r="AH17" s="58">
        <f>('Table 2'!AD17*'Table 3'!AH17)/100</f>
        <v>2.5575843521189117</v>
      </c>
      <c r="AI17" s="56">
        <f>('Table 2'!AE17*'Table 3'!AI17)/100</f>
        <v>1.6763520794043743</v>
      </c>
      <c r="AJ17" s="57">
        <f>('Table 2'!AF17*'Table 3'!AJ17)/100</f>
        <v>2.416873929592628</v>
      </c>
      <c r="AK17" s="57">
        <f>('Table 2'!AG17*'Table 3'!AK17)/100</f>
        <v>1.6660452785679818</v>
      </c>
      <c r="AL17" s="58">
        <f>('Table 2'!AH17*'Table 3'!AL17)/100</f>
        <v>1.9732739894955948</v>
      </c>
      <c r="AM17" s="56">
        <f>('Table 2'!AI17*'Table 3'!AM17)/100</f>
        <v>-1.7806234755664431E-2</v>
      </c>
      <c r="AN17" s="57">
        <f>('Table 2'!AJ17*'Table 3'!AN17)/100</f>
        <v>-0.30016625844727307</v>
      </c>
      <c r="AO17" s="57">
        <f>('Table 2'!AK17*'Table 3'!AO17)/100</f>
        <v>0.28241459951164322</v>
      </c>
      <c r="AP17" s="58">
        <f>('Table 2'!AL17*'Table 3'!AP17)/100</f>
        <v>-0.21489305612095408</v>
      </c>
      <c r="AQ17" s="56">
        <f>('Table 2'!AM17*'Table 3'!AQ17)/100</f>
        <v>1.7082922340992031</v>
      </c>
      <c r="AR17" s="57">
        <f>('Table 2'!AN17*'Table 3'!AR17)/100</f>
        <v>2.468390130008995</v>
      </c>
      <c r="AS17" s="57">
        <f>('Table 2'!AO17*'Table 3'!AS17)/100</f>
        <v>2.5630642343652013</v>
      </c>
      <c r="AT17" s="58">
        <f>('Table 2'!AP17*'Table 3'!AT17)/100</f>
        <v>1.927649818905854</v>
      </c>
      <c r="AU17" s="56">
        <f>('Table 2'!AQ17*'Table 3'!AU17)/100</f>
        <v>0.77179697329579655</v>
      </c>
      <c r="AV17" s="57">
        <f>('Table 2'!AR17*'Table 3'!AV17)/100</f>
        <v>1.155842905229598</v>
      </c>
      <c r="AW17" s="57">
        <f>('Table 2'!AS17*'Table 3'!AW17)/100</f>
        <v>0.69332399672645306</v>
      </c>
      <c r="AX17" s="58">
        <f>('Table 2'!AT17*'Table 3'!AX17)/100</f>
        <v>-0.35074811644102838</v>
      </c>
      <c r="AY17" s="56">
        <f>('Table 2'!AU17*'Table 3'!AY17)/100</f>
        <v>-5.2477457738822848E-2</v>
      </c>
      <c r="AZ17" s="57">
        <f>('Table 2'!AV17*'Table 3'!AZ17)/100</f>
        <v>-0.25752768448173774</v>
      </c>
      <c r="BA17" s="57">
        <f>('Table 2'!AW17*'Table 3'!BA17)/100</f>
        <v>0.11590123637442604</v>
      </c>
      <c r="BB17" s="58">
        <f>('Table 2'!AX17*'Table 3'!BB17)/100</f>
        <v>-0.53339306347803428</v>
      </c>
      <c r="BC17" s="56">
        <f>('Table 2'!AY17*'Table 3'!BC17)/100</f>
        <v>0.6890057378264709</v>
      </c>
      <c r="BD17" s="57">
        <f>('Table 2'!AZ17*'Table 3'!BD17)/100</f>
        <v>-0.1329590237626346</v>
      </c>
      <c r="BE17" s="57">
        <f>('Table 2'!BA17*'Table 3'!BE17)/100</f>
        <v>1.1280260749964892</v>
      </c>
      <c r="BF17" s="58">
        <f>('Table 2'!BB17*'Table 3'!BF17)/100</f>
        <v>1.4402383594915968</v>
      </c>
      <c r="BG17" s="56">
        <f>('Table 2'!BC17*'Table 3'!BG17)/100</f>
        <v>1.2432352391656065</v>
      </c>
      <c r="BH17" s="57">
        <f>('Table 2'!BD17*'Table 3'!BH17)/100</f>
        <v>1.4312880225393732</v>
      </c>
      <c r="BI17" s="57">
        <f>('Table 2'!BE17*'Table 3'!BI17)/100</f>
        <v>1.3168756273911537</v>
      </c>
      <c r="BJ17" s="58">
        <f>('Table 2'!BF17*'Table 3'!BJ17)/100</f>
        <v>3.6494878483124444</v>
      </c>
      <c r="BK17" s="56">
        <f>('Table 2'!BG17*'Table 3'!BK17)/100</f>
        <v>3.5231919603179973</v>
      </c>
      <c r="BL17" s="57">
        <f>('Table 2'!BH17*'Table 3'!BL17)/100</f>
        <v>1.4599472521693693</v>
      </c>
      <c r="BM17" s="57">
        <f>('Table 2'!BI17*'Table 3'!BM17)/100</f>
        <v>1.8898721267332268</v>
      </c>
      <c r="BN17" s="58">
        <f>('Table 2'!BJ17*'Table 3'!BN17)/100</f>
        <v>1.6156462564529521</v>
      </c>
      <c r="BO17" s="56">
        <f>('Table 2'!BK17*'Table 3'!BO17)/100</f>
        <v>2.944329616393937</v>
      </c>
      <c r="BP17" s="57">
        <f>('Table 2'!BL17*'Table 3'!BP17)/100</f>
        <v>4.8159234234087531</v>
      </c>
      <c r="BQ17" s="57">
        <f>('Table 2'!BM17*'Table 3'!BQ17)/100</f>
        <v>2.097785224989424</v>
      </c>
      <c r="BR17" s="58">
        <f>('Table 2'!BN17*'Table 3'!BR17)/100</f>
        <v>1.7933689587396453</v>
      </c>
      <c r="BS17" s="56">
        <f>('Table 2'!BO17*'Table 3'!BS17)/100</f>
        <v>-4.5856719287082246</v>
      </c>
      <c r="BT17" s="57">
        <f>('Table 2'!BP17*'Table 3'!BT17)/100</f>
        <v>-20.283013284811307</v>
      </c>
      <c r="BU17" s="57">
        <f>('Table 2'!BQ17*'Table 3'!BU17)/100</f>
        <v>-18.615528014244404</v>
      </c>
      <c r="BV17" s="58">
        <f>('Table 2'!BR17*'Table 3'!BV17)/100</f>
        <v>-13.176479967866522</v>
      </c>
      <c r="BW17" s="56">
        <f>('Table 2'!BS17*'Table 3'!BW17)/100</f>
        <v>0.2092448451371286</v>
      </c>
      <c r="BX17" s="57">
        <f>('Table 2'!BT17*'Table 3'!BX17)/100</f>
        <v>28.160858596206459</v>
      </c>
      <c r="BY17" s="57">
        <f>('Table 2'!BU17*'Table 3'!BY17)/100</f>
        <v>32.389257306785908</v>
      </c>
      <c r="BZ17" s="58">
        <f>('Table 2'!BV17*'Table 3'!BZ17)/100</f>
        <v>23.927943118742135</v>
      </c>
      <c r="CA17" s="56">
        <f>('Table 2'!BW17*'Table 3'!CA17)/100</f>
        <v>7.4539097543233019</v>
      </c>
      <c r="CB17" s="57">
        <f>('Table 2'!BX17*'Table 3'!CB17)/100</f>
        <v>8.3607619295092661</v>
      </c>
      <c r="CC17" s="57">
        <f>('Table 2'!BY17*'Table 3'!CC17)/100</f>
        <v>1.8116869120069785</v>
      </c>
      <c r="CD17" s="58">
        <f>('Table 2'!BZ17*'Table 3'!CD17)/100</f>
        <v>-0.32663578567443385</v>
      </c>
      <c r="CE17" s="56">
        <f>('Table 2'!CA17*'Table 3'!CE17)/100</f>
        <v>1.2286412294775071</v>
      </c>
      <c r="CF17" s="57">
        <f>('Table 2'!CB17*'Table 3'!CF17)/100</f>
        <v>-1.0317171640166345</v>
      </c>
      <c r="CG17" s="57">
        <f>('Table 2'!CC17*'Table 3'!CG17)/100</f>
        <v>0.70865043768650882</v>
      </c>
      <c r="CH17" s="58">
        <f>('Table 2'!CD17*'Table 3'!CH17)/100</f>
        <v>0.294746076393124</v>
      </c>
      <c r="CI17" s="56">
        <f>('Table 2'!CE17*'Table 3'!CI17)/100</f>
        <v>2.201882005216282</v>
      </c>
      <c r="CJ17" s="57">
        <f>('Table 2'!CF17*'Table 3'!CJ17)/100</f>
        <v>0.98289279300803789</v>
      </c>
      <c r="CK17" s="57">
        <f>('Table 2'!CG17*'Table 3'!CK17)/100</f>
        <v>2.0590622852433187</v>
      </c>
      <c r="CL17" s="58">
        <f>('Table 2'!CH17*'Table 3'!CL17)/100</f>
        <v>1.5437879298982753</v>
      </c>
      <c r="CM17" s="56">
        <f>('Table 2'!CI17*'Table 3'!CM17)/100</f>
        <v>0.38686122832598935</v>
      </c>
      <c r="CN17" s="57">
        <f>('Table 2'!CJ17*'Table 3'!CN17)/100</f>
        <v>2.6685152154687093</v>
      </c>
      <c r="CO17" s="57">
        <f>('Table 2'!CK17*'Table 3'!CO17)/100</f>
        <v>2.4019790978064792</v>
      </c>
      <c r="CP17" s="58">
        <f>('Table 2'!CL17*'Table 3'!CP17)/100</f>
        <v>2.1267464610511073</v>
      </c>
      <c r="CQ17" s="56">
        <f>('Table 2'!CM17*'Table 3'!CQ17)/100</f>
        <v>0.56825316301311368</v>
      </c>
      <c r="CR17" s="57">
        <f>('Table 2'!CN17*'Table 3'!CR17)/100</f>
        <v>-3.0329294701585106</v>
      </c>
      <c r="CS17" s="57"/>
      <c r="CT17" s="58"/>
    </row>
    <row r="18" spans="1:98" s="6" customFormat="1" ht="20.100000000000001" customHeight="1" x14ac:dyDescent="0.25">
      <c r="A18" s="64" t="s">
        <v>17</v>
      </c>
      <c r="B18" s="6" t="s">
        <v>18</v>
      </c>
      <c r="C18" s="56"/>
      <c r="D18" s="57"/>
      <c r="E18" s="57"/>
      <c r="F18" s="58"/>
      <c r="G18" s="56">
        <f>('Table 2'!C18*'Table 3'!G18)/100</f>
        <v>1.5644283357988018</v>
      </c>
      <c r="H18" s="57">
        <f>('Table 2'!D18*'Table 3'!H18)/100</f>
        <v>2.1064350545416701</v>
      </c>
      <c r="I18" s="57">
        <f>('Table 2'!E18*'Table 3'!I18)/100</f>
        <v>1.6751548212816223</v>
      </c>
      <c r="J18" s="58">
        <f>('Table 2'!F18*'Table 3'!J18)/100</f>
        <v>0.88649692394032231</v>
      </c>
      <c r="K18" s="56">
        <f>('Table 2'!G18*'Table 3'!K18)/100</f>
        <v>-1.8325885233973915</v>
      </c>
      <c r="L18" s="57">
        <f>('Table 2'!H18*'Table 3'!L18)/100</f>
        <v>-1.1423371240611262</v>
      </c>
      <c r="M18" s="57">
        <f>('Table 2'!I18*'Table 3'!M18)/100</f>
        <v>-0.82261981914242044</v>
      </c>
      <c r="N18" s="58">
        <f>('Table 2'!J18*'Table 3'!N18)/100</f>
        <v>0.11130444222438114</v>
      </c>
      <c r="O18" s="56">
        <f>('Table 2'!K18*'Table 3'!O18)/100</f>
        <v>3.1390307020302379</v>
      </c>
      <c r="P18" s="57">
        <f>('Table 2'!L18*'Table 3'!P18)/100</f>
        <v>2.5431072345003232</v>
      </c>
      <c r="Q18" s="57">
        <f>('Table 2'!M18*'Table 3'!Q18)/100</f>
        <v>1.8484148227555206</v>
      </c>
      <c r="R18" s="58">
        <f>('Table 2'!N18*'Table 3'!R18)/100</f>
        <v>0.74981742446993604</v>
      </c>
      <c r="S18" s="56">
        <f>('Table 2'!O18*'Table 3'!S18)/100</f>
        <v>1.244715335780896</v>
      </c>
      <c r="T18" s="57">
        <f>('Table 2'!P18*'Table 3'!T18)/100</f>
        <v>1.1157020811903657</v>
      </c>
      <c r="U18" s="57">
        <f>('Table 2'!Q18*'Table 3'!U18)/100</f>
        <v>0.92953371832468468</v>
      </c>
      <c r="V18" s="58">
        <f>('Table 2'!R18*'Table 3'!V18)/100</f>
        <v>1.2461886137031362</v>
      </c>
      <c r="W18" s="56">
        <f>('Table 2'!S18*'Table 3'!W18)/100</f>
        <v>1.0596658897831635</v>
      </c>
      <c r="X18" s="57">
        <f>('Table 2'!T18*'Table 3'!X18)/100</f>
        <v>0.44443265302331136</v>
      </c>
      <c r="Y18" s="57">
        <f>('Table 2'!U18*'Table 3'!Y18)/100</f>
        <v>7.5255328069365898E-2</v>
      </c>
      <c r="Z18" s="58">
        <f>('Table 2'!V18*'Table 3'!Z18)/100</f>
        <v>-4.7981830807892749E-2</v>
      </c>
      <c r="AA18" s="56">
        <f>('Table 2'!W18*'Table 3'!AA18)/100</f>
        <v>-0.34770354570728662</v>
      </c>
      <c r="AB18" s="57">
        <f>('Table 2'!X18*'Table 3'!AB18)/100</f>
        <v>-3.5539628837149721E-2</v>
      </c>
      <c r="AC18" s="57">
        <f>('Table 2'!Y18*'Table 3'!AC18)/100</f>
        <v>0.50183179509195452</v>
      </c>
      <c r="AD18" s="58">
        <f>('Table 2'!Z18*'Table 3'!AD18)/100</f>
        <v>2.1995829645336835</v>
      </c>
      <c r="AE18" s="56">
        <f>('Table 2'!AA18*'Table 3'!AE18)/100</f>
        <v>2.2653063246798992</v>
      </c>
      <c r="AF18" s="57">
        <f>('Table 2'!AB18*'Table 3'!AF18)/100</f>
        <v>2.4654105471517314</v>
      </c>
      <c r="AG18" s="57">
        <f>('Table 2'!AC18*'Table 3'!AG18)/100</f>
        <v>2.8337351107534361</v>
      </c>
      <c r="AH18" s="58">
        <f>('Table 2'!AD18*'Table 3'!AH18)/100</f>
        <v>0.92222898872917691</v>
      </c>
      <c r="AI18" s="56">
        <f>('Table 2'!AE18*'Table 3'!AI18)/100</f>
        <v>0.32418882683996181</v>
      </c>
      <c r="AJ18" s="57">
        <f>('Table 2'!AF18*'Table 3'!AJ18)/100</f>
        <v>0.51944437309007863</v>
      </c>
      <c r="AK18" s="57">
        <f>('Table 2'!AG18*'Table 3'!AK18)/100</f>
        <v>-1.6422702911166608E-2</v>
      </c>
      <c r="AL18" s="58">
        <f>('Table 2'!AH18*'Table 3'!AL18)/100</f>
        <v>0.98608464622897996</v>
      </c>
      <c r="AM18" s="56">
        <f>('Table 2'!AI18*'Table 3'!AM18)/100</f>
        <v>1.781468272999333</v>
      </c>
      <c r="AN18" s="57">
        <f>('Table 2'!AJ18*'Table 3'!AN18)/100</f>
        <v>-0.44655346037415455</v>
      </c>
      <c r="AO18" s="57">
        <f>('Table 2'!AK18*'Table 3'!AO18)/100</f>
        <v>2.1372517045605721</v>
      </c>
      <c r="AP18" s="58">
        <f>('Table 2'!AL18*'Table 3'!AP18)/100</f>
        <v>0.78786268638905343</v>
      </c>
      <c r="AQ18" s="56">
        <f>('Table 2'!AM18*'Table 3'!AQ18)/100</f>
        <v>2.2182670800546118</v>
      </c>
      <c r="AR18" s="57">
        <f>('Table 2'!AN18*'Table 3'!AR18)/100</f>
        <v>2.6543131533852202</v>
      </c>
      <c r="AS18" s="57">
        <f>('Table 2'!AO18*'Table 3'!AS18)/100</f>
        <v>-0.59487443331346224</v>
      </c>
      <c r="AT18" s="58">
        <f>('Table 2'!AP18*'Table 3'!AT18)/100</f>
        <v>0.29749344477440565</v>
      </c>
      <c r="AU18" s="56">
        <f>('Table 2'!AQ18*'Table 3'!AU18)/100</f>
        <v>-1.1350477589513641</v>
      </c>
      <c r="AV18" s="57">
        <f>('Table 2'!AR18*'Table 3'!AV18)/100</f>
        <v>0.88870300183759721</v>
      </c>
      <c r="AW18" s="57">
        <f>('Table 2'!AS18*'Table 3'!AW18)/100</f>
        <v>1.9315601952636599</v>
      </c>
      <c r="AX18" s="58">
        <f>('Table 2'!AT18*'Table 3'!AX18)/100</f>
        <v>1.2166278481081088</v>
      </c>
      <c r="AY18" s="56">
        <f>('Table 2'!AU18*'Table 3'!AY18)/100</f>
        <v>1.4245002384027443</v>
      </c>
      <c r="AZ18" s="57">
        <f>('Table 2'!AV18*'Table 3'!AZ18)/100</f>
        <v>1.0057605897847171</v>
      </c>
      <c r="BA18" s="57">
        <f>('Table 2'!AW18*'Table 3'!BA18)/100</f>
        <v>1.1818803713286916</v>
      </c>
      <c r="BB18" s="58">
        <f>('Table 2'!AX18*'Table 3'!BB18)/100</f>
        <v>0.72779257385719631</v>
      </c>
      <c r="BC18" s="56">
        <f>('Table 2'!AY18*'Table 3'!BC18)/100</f>
        <v>0.61343123642801389</v>
      </c>
      <c r="BD18" s="57">
        <f>('Table 2'!AZ18*'Table 3'!BD18)/100</f>
        <v>1.1618465582105502</v>
      </c>
      <c r="BE18" s="57">
        <f>('Table 2'!BA18*'Table 3'!BE18)/100</f>
        <v>1.0374563377019095</v>
      </c>
      <c r="BF18" s="58">
        <f>('Table 2'!BB18*'Table 3'!BF18)/100</f>
        <v>1.2582925433830754</v>
      </c>
      <c r="BG18" s="56">
        <f>('Table 2'!BC18*'Table 3'!BG18)/100</f>
        <v>0.42228689620972654</v>
      </c>
      <c r="BH18" s="57">
        <f>('Table 2'!BD18*'Table 3'!BH18)/100</f>
        <v>-8.4740696685236094E-2</v>
      </c>
      <c r="BI18" s="57">
        <f>('Table 2'!BE18*'Table 3'!BI18)/100</f>
        <v>-1.4374802119705432E-2</v>
      </c>
      <c r="BJ18" s="58">
        <f>('Table 2'!BF18*'Table 3'!BJ18)/100</f>
        <v>0.16999234883430464</v>
      </c>
      <c r="BK18" s="56">
        <f>('Table 2'!BG18*'Table 3'!BK18)/100</f>
        <v>0.83618248322569155</v>
      </c>
      <c r="BL18" s="57">
        <f>('Table 2'!BH18*'Table 3'!BL18)/100</f>
        <v>9.4327038953050973E-2</v>
      </c>
      <c r="BM18" s="57">
        <f>('Table 2'!BI18*'Table 3'!BM18)/100</f>
        <v>9.7884541875795806E-3</v>
      </c>
      <c r="BN18" s="58">
        <f>('Table 2'!BJ18*'Table 3'!BN18)/100</f>
        <v>0.54447737901089666</v>
      </c>
      <c r="BO18" s="56">
        <f>('Table 2'!BK18*'Table 3'!BO18)/100</f>
        <v>0.43734309195111593</v>
      </c>
      <c r="BP18" s="57">
        <f>('Table 2'!BL18*'Table 3'!BP18)/100</f>
        <v>0.73391333755217725</v>
      </c>
      <c r="BQ18" s="57">
        <f>('Table 2'!BM18*'Table 3'!BQ18)/100</f>
        <v>1.1032105717860632</v>
      </c>
      <c r="BR18" s="58">
        <f>('Table 2'!BN18*'Table 3'!BR18)/100</f>
        <v>1.7045061530297092</v>
      </c>
      <c r="BS18" s="56">
        <f>('Table 2'!BO18*'Table 3'!BS18)/100</f>
        <v>0.71253454828209795</v>
      </c>
      <c r="BT18" s="57">
        <f>('Table 2'!BP18*'Table 3'!BT18)/100</f>
        <v>-6.0580792316012717</v>
      </c>
      <c r="BU18" s="57">
        <f>('Table 2'!BQ18*'Table 3'!BU18)/100</f>
        <v>-6.2320146889607209</v>
      </c>
      <c r="BV18" s="58">
        <f>('Table 2'!BR18*'Table 3'!BV18)/100</f>
        <v>-5.1030564618178564</v>
      </c>
      <c r="BW18" s="56">
        <f>('Table 2'!BS18*'Table 3'!BW18)/100</f>
        <v>-2.2474156324317391</v>
      </c>
      <c r="BX18" s="57">
        <f>('Table 2'!BT18*'Table 3'!BX18)/100</f>
        <v>8.3429428888831687</v>
      </c>
      <c r="BY18" s="57">
        <f>('Table 2'!BU18*'Table 3'!BY18)/100</f>
        <v>9.9680823804744865</v>
      </c>
      <c r="BZ18" s="58">
        <f>('Table 2'!BV18*'Table 3'!BZ18)/100</f>
        <v>6.8583049738873409</v>
      </c>
      <c r="CA18" s="56">
        <f>('Table 2'!BW18*'Table 3'!CA18)/100</f>
        <v>2.2049868829147887</v>
      </c>
      <c r="CB18" s="57">
        <f>('Table 2'!BX18*'Table 3'!CB18)/100</f>
        <v>3.0568776458074534</v>
      </c>
      <c r="CC18" s="57">
        <f>('Table 2'!BY18*'Table 3'!CC18)/100</f>
        <v>1.5946743166136184</v>
      </c>
      <c r="CD18" s="58">
        <f>('Table 2'!BZ18*'Table 3'!CD18)/100</f>
        <v>1.0688517970744842</v>
      </c>
      <c r="CE18" s="56">
        <f>('Table 2'!CA18*'Table 3'!CE18)/100</f>
        <v>2.0206103539766396</v>
      </c>
      <c r="CF18" s="57">
        <f>('Table 2'!CB18*'Table 3'!CF18)/100</f>
        <v>1.7648358055120803</v>
      </c>
      <c r="CG18" s="57">
        <f>('Table 2'!CC18*'Table 3'!CG18)/100</f>
        <v>1.905343166568171</v>
      </c>
      <c r="CH18" s="58">
        <f>('Table 2'!CD18*'Table 3'!CH18)/100</f>
        <v>1.4530440082093268</v>
      </c>
      <c r="CI18" s="56">
        <f>('Table 2'!CE18*'Table 3'!CI18)/100</f>
        <v>1.1947642960190681</v>
      </c>
      <c r="CJ18" s="57">
        <f>('Table 2'!CF18*'Table 3'!CJ18)/100</f>
        <v>0.63711893125767438</v>
      </c>
      <c r="CK18" s="57">
        <f>('Table 2'!CG18*'Table 3'!CK18)/100</f>
        <v>5.4970488332444348E-2</v>
      </c>
      <c r="CL18" s="58">
        <f>('Table 2'!CH18*'Table 3'!CL18)/100</f>
        <v>0.29750988149053614</v>
      </c>
      <c r="CM18" s="56">
        <f>('Table 2'!CI18*'Table 3'!CM18)/100</f>
        <v>5.5772867422464262E-2</v>
      </c>
      <c r="CN18" s="57">
        <f>('Table 2'!CJ18*'Table 3'!CN18)/100</f>
        <v>0.71865597291192895</v>
      </c>
      <c r="CO18" s="57">
        <f>('Table 2'!CK18*'Table 3'!CO18)/100</f>
        <v>0.98367869968222765</v>
      </c>
      <c r="CP18" s="58">
        <f>('Table 2'!CL18*'Table 3'!CP18)/100</f>
        <v>1.1068364014274572</v>
      </c>
      <c r="CQ18" s="56">
        <f>('Table 2'!CM18*'Table 3'!CQ18)/100</f>
        <v>1.0289169610383762</v>
      </c>
      <c r="CR18" s="57">
        <f>('Table 2'!CN18*'Table 3'!CR18)/100</f>
        <v>-0.14415462833724213</v>
      </c>
      <c r="CS18" s="57"/>
      <c r="CT18" s="58"/>
    </row>
    <row r="19" spans="1:98" s="6" customFormat="1" ht="20.100000000000001" customHeight="1" x14ac:dyDescent="0.25">
      <c r="A19" s="64" t="s">
        <v>19</v>
      </c>
      <c r="B19" s="6" t="s">
        <v>30</v>
      </c>
      <c r="C19" s="56"/>
      <c r="D19" s="57"/>
      <c r="E19" s="57"/>
      <c r="F19" s="58"/>
      <c r="G19" s="56">
        <f>('Table 2'!C19*'Table 3'!G19)/100</f>
        <v>0.41781870670322702</v>
      </c>
      <c r="H19" s="57">
        <f>('Table 2'!D19*'Table 3'!H19)/100</f>
        <v>0.63005055634086249</v>
      </c>
      <c r="I19" s="57">
        <f>('Table 2'!E19*'Table 3'!I19)/100</f>
        <v>0.70772315844542544</v>
      </c>
      <c r="J19" s="58">
        <f>('Table 2'!F19*'Table 3'!J19)/100</f>
        <v>0.54314351864348132</v>
      </c>
      <c r="K19" s="56">
        <f>('Table 2'!G19*'Table 3'!K19)/100</f>
        <v>0.86250708568348</v>
      </c>
      <c r="L19" s="57">
        <f>('Table 2'!H19*'Table 3'!L19)/100</f>
        <v>0.90661497006790848</v>
      </c>
      <c r="M19" s="57">
        <f>('Table 2'!I19*'Table 3'!M19)/100</f>
        <v>0.94540693032517487</v>
      </c>
      <c r="N19" s="58">
        <f>('Table 2'!J19*'Table 3'!N19)/100</f>
        <v>0.97059038346522486</v>
      </c>
      <c r="O19" s="56">
        <f>('Table 2'!K19*'Table 3'!O19)/100</f>
        <v>1.3057341665500497</v>
      </c>
      <c r="P19" s="57">
        <f>('Table 2'!L19*'Table 3'!P19)/100</f>
        <v>1.2778260477923433</v>
      </c>
      <c r="Q19" s="57">
        <f>('Table 2'!M19*'Table 3'!Q19)/100</f>
        <v>0.97712297425277328</v>
      </c>
      <c r="R19" s="58">
        <f>('Table 2'!N19*'Table 3'!R19)/100</f>
        <v>1.0647638528052574</v>
      </c>
      <c r="S19" s="56">
        <f>('Table 2'!O19*'Table 3'!S19)/100</f>
        <v>1.0817751756011622</v>
      </c>
      <c r="T19" s="57">
        <f>('Table 2'!P19*'Table 3'!T19)/100</f>
        <v>1.5425027428869134</v>
      </c>
      <c r="U19" s="57">
        <f>('Table 2'!Q19*'Table 3'!U19)/100</f>
        <v>1.6381826896757985</v>
      </c>
      <c r="V19" s="58">
        <f>('Table 2'!R19*'Table 3'!V19)/100</f>
        <v>1.7133767313818042</v>
      </c>
      <c r="W19" s="56">
        <f>('Table 2'!S19*'Table 3'!W19)/100</f>
        <v>1.7320039848220907</v>
      </c>
      <c r="X19" s="57">
        <f>('Table 2'!T19*'Table 3'!X19)/100</f>
        <v>1.2178526678637731</v>
      </c>
      <c r="Y19" s="57">
        <f>('Table 2'!U19*'Table 3'!Y19)/100</f>
        <v>0.93848616835888732</v>
      </c>
      <c r="Z19" s="58">
        <f>('Table 2'!V19*'Table 3'!Z19)/100</f>
        <v>0.7329771554918928</v>
      </c>
      <c r="AA19" s="56">
        <f>('Table 2'!W19*'Table 3'!AA19)/100</f>
        <v>0.47933963189842238</v>
      </c>
      <c r="AB19" s="57">
        <f>('Table 2'!X19*'Table 3'!AB19)/100</f>
        <v>0.54916354835965053</v>
      </c>
      <c r="AC19" s="57">
        <f>('Table 2'!Y19*'Table 3'!AC19)/100</f>
        <v>0.25930017736892336</v>
      </c>
      <c r="AD19" s="58">
        <f>('Table 2'!Z19*'Table 3'!AD19)/100</f>
        <v>-0.36215567732713416</v>
      </c>
      <c r="AE19" s="56">
        <f>('Table 2'!AA19*'Table 3'!AE19)/100</f>
        <v>-0.19818579830998026</v>
      </c>
      <c r="AF19" s="57">
        <f>('Table 2'!AB19*'Table 3'!AF19)/100</f>
        <v>-0.41764519235485609</v>
      </c>
      <c r="AG19" s="57">
        <f>('Table 2'!AC19*'Table 3'!AG19)/100</f>
        <v>-0.20057121693787949</v>
      </c>
      <c r="AH19" s="58">
        <f>('Table 2'!AD19*'Table 3'!AH19)/100</f>
        <v>0.39561969118439277</v>
      </c>
      <c r="AI19" s="56">
        <f>('Table 2'!AE19*'Table 3'!AI19)/100</f>
        <v>0.22327312820772888</v>
      </c>
      <c r="AJ19" s="57">
        <f>('Table 2'!AF19*'Table 3'!AJ19)/100</f>
        <v>0.54723064302309365</v>
      </c>
      <c r="AK19" s="57">
        <f>('Table 2'!AG19*'Table 3'!AK19)/100</f>
        <v>0.15551611559624898</v>
      </c>
      <c r="AL19" s="58">
        <f>('Table 2'!AH19*'Table 3'!AL19)/100</f>
        <v>-0.28163718554278733</v>
      </c>
      <c r="AM19" s="56">
        <f>('Table 2'!AI19*'Table 3'!AM19)/100</f>
        <v>-0.68188810577132875</v>
      </c>
      <c r="AN19" s="57">
        <f>('Table 2'!AJ19*'Table 3'!AN19)/100</f>
        <v>-0.79481620853260027</v>
      </c>
      <c r="AO19" s="57">
        <f>('Table 2'!AK19*'Table 3'!AO19)/100</f>
        <v>-0.38219060559669144</v>
      </c>
      <c r="AP19" s="58">
        <f>('Table 2'!AL19*'Table 3'!AP19)/100</f>
        <v>-0.3716697358756329</v>
      </c>
      <c r="AQ19" s="56">
        <f>('Table 2'!AM19*'Table 3'!AQ19)/100</f>
        <v>0.10559042572646746</v>
      </c>
      <c r="AR19" s="57">
        <f>('Table 2'!AN19*'Table 3'!AR19)/100</f>
        <v>0.17355254094604472</v>
      </c>
      <c r="AS19" s="57">
        <f>('Table 2'!AO19*'Table 3'!AS19)/100</f>
        <v>4.4087272466600956E-2</v>
      </c>
      <c r="AT19" s="58">
        <f>('Table 2'!AP19*'Table 3'!AT19)/100</f>
        <v>0.33472221700932847</v>
      </c>
      <c r="AU19" s="56">
        <f>('Table 2'!AQ19*'Table 3'!AU19)/100</f>
        <v>0.3909133017792869</v>
      </c>
      <c r="AV19" s="57">
        <f>('Table 2'!AR19*'Table 3'!AV19)/100</f>
        <v>0.21198640498041205</v>
      </c>
      <c r="AW19" s="57">
        <f>('Table 2'!AS19*'Table 3'!AW19)/100</f>
        <v>0.48991373051611758</v>
      </c>
      <c r="AX19" s="58">
        <f>('Table 2'!AT19*'Table 3'!AX19)/100</f>
        <v>0.45507717666634884</v>
      </c>
      <c r="AY19" s="56">
        <f>('Table 2'!AU19*'Table 3'!AY19)/100</f>
        <v>0.44574930129289714</v>
      </c>
      <c r="AZ19" s="57">
        <f>('Table 2'!AV19*'Table 3'!AZ19)/100</f>
        <v>0.84467840519134085</v>
      </c>
      <c r="BA19" s="57">
        <f>('Table 2'!AW19*'Table 3'!BA19)/100</f>
        <v>0.82170117463187098</v>
      </c>
      <c r="BB19" s="58">
        <f>('Table 2'!AX19*'Table 3'!BB19)/100</f>
        <v>0.67261893331940514</v>
      </c>
      <c r="BC19" s="56">
        <f>('Table 2'!AY19*'Table 3'!BC19)/100</f>
        <v>0.55423097795235043</v>
      </c>
      <c r="BD19" s="57">
        <f>('Table 2'!AZ19*'Table 3'!BD19)/100</f>
        <v>0.31412856774231446</v>
      </c>
      <c r="BE19" s="57">
        <f>('Table 2'!BA19*'Table 3'!BE19)/100</f>
        <v>0.23068472132660856</v>
      </c>
      <c r="BF19" s="58">
        <f>('Table 2'!BB19*'Table 3'!BF19)/100</f>
        <v>0.23856192300180376</v>
      </c>
      <c r="BG19" s="56">
        <f>('Table 2'!BC19*'Table 3'!BG19)/100</f>
        <v>0.41973994921486957</v>
      </c>
      <c r="BH19" s="57">
        <f>('Table 2'!BD19*'Table 3'!BH19)/100</f>
        <v>0.8485301023824221</v>
      </c>
      <c r="BI19" s="57">
        <f>('Table 2'!BE19*'Table 3'!BI19)/100</f>
        <v>0.71389041602175241</v>
      </c>
      <c r="BJ19" s="58">
        <f>('Table 2'!BF19*'Table 3'!BJ19)/100</f>
        <v>0.78605438407627248</v>
      </c>
      <c r="BK19" s="56">
        <f>('Table 2'!BG19*'Table 3'!BK19)/100</f>
        <v>0.46137370629644947</v>
      </c>
      <c r="BL19" s="57">
        <f>('Table 2'!BH19*'Table 3'!BL19)/100</f>
        <v>0.1026657942742943</v>
      </c>
      <c r="BM19" s="57">
        <f>('Table 2'!BI19*'Table 3'!BM19)/100</f>
        <v>2.6696717133651506E-3</v>
      </c>
      <c r="BN19" s="58">
        <f>('Table 2'!BJ19*'Table 3'!BN19)/100</f>
        <v>-0.18792313188893187</v>
      </c>
      <c r="BO19" s="56">
        <f>('Table 2'!BK19*'Table 3'!BO19)/100</f>
        <v>6.8651621461726722E-2</v>
      </c>
      <c r="BP19" s="57">
        <f>('Table 2'!BL19*'Table 3'!BP19)/100</f>
        <v>1.5335922651218409E-2</v>
      </c>
      <c r="BQ19" s="57">
        <f>('Table 2'!BM19*'Table 3'!BQ19)/100</f>
        <v>9.7053228984741627E-2</v>
      </c>
      <c r="BR19" s="58">
        <f>('Table 2'!BN19*'Table 3'!BR19)/100</f>
        <v>0.33306861998772902</v>
      </c>
      <c r="BS19" s="56">
        <f>('Table 2'!BO19*'Table 3'!BS19)/100</f>
        <v>0.2976573327114424</v>
      </c>
      <c r="BT19" s="57">
        <f>('Table 2'!BP19*'Table 3'!BT19)/100</f>
        <v>0.63644967716809309</v>
      </c>
      <c r="BU19" s="57">
        <f>('Table 2'!BQ19*'Table 3'!BU19)/100</f>
        <v>0.73386416780092856</v>
      </c>
      <c r="BV19" s="58">
        <f>('Table 2'!BR19*'Table 3'!BV19)/100</f>
        <v>0.81181919255089197</v>
      </c>
      <c r="BW19" s="56">
        <f>('Table 2'!BS19*'Table 3'!BW19)/100</f>
        <v>1.0348923112226147</v>
      </c>
      <c r="BX19" s="57">
        <f>('Table 2'!BT19*'Table 3'!BX19)/100</f>
        <v>1.9275106039307024</v>
      </c>
      <c r="BY19" s="57">
        <f>('Table 2'!BU19*'Table 3'!BY19)/100</f>
        <v>1.9763678764750556</v>
      </c>
      <c r="BZ19" s="58">
        <f>('Table 2'!BV19*'Table 3'!BZ19)/100</f>
        <v>1.3475858383306483</v>
      </c>
      <c r="CA19" s="56">
        <f>('Table 2'!BW19*'Table 3'!CA19)/100</f>
        <v>0.74968367913981881</v>
      </c>
      <c r="CB19" s="57">
        <f>('Table 2'!BX19*'Table 3'!CB19)/100</f>
        <v>0.87906662749106379</v>
      </c>
      <c r="CC19" s="57">
        <f>('Table 2'!BY19*'Table 3'!CC19)/100</f>
        <v>0.10757492501096086</v>
      </c>
      <c r="CD19" s="58">
        <f>('Table 2'!BZ19*'Table 3'!CD19)/100</f>
        <v>5.513237075900472E-2</v>
      </c>
      <c r="CE19" s="56">
        <f>('Table 2'!CA19*'Table 3'!CE19)/100</f>
        <v>0.10466405222567479</v>
      </c>
      <c r="CF19" s="57">
        <f>('Table 2'!CB19*'Table 3'!CF19)/100</f>
        <v>2.6413015752198747E-3</v>
      </c>
      <c r="CG19" s="57">
        <f>('Table 2'!CC19*'Table 3'!CG19)/100</f>
        <v>0.53134571138118081</v>
      </c>
      <c r="CH19" s="58">
        <f>('Table 2'!CD19*'Table 3'!CH19)/100</f>
        <v>0.43124188772734451</v>
      </c>
      <c r="CI19" s="56">
        <f>('Table 2'!CE19*'Table 3'!CI19)/100</f>
        <v>0.42004023927669787</v>
      </c>
      <c r="CJ19" s="57">
        <f>('Table 2'!CF19*'Table 3'!CJ19)/100</f>
        <v>0.38552309099580134</v>
      </c>
      <c r="CK19" s="57">
        <f>('Table 2'!CG19*'Table 3'!CK19)/100</f>
        <v>0.19582238046261208</v>
      </c>
      <c r="CL19" s="58">
        <f>('Table 2'!CH19*'Table 3'!CL19)/100</f>
        <v>6.7284350865647657E-2</v>
      </c>
      <c r="CM19" s="56">
        <f>('Table 2'!CI19*'Table 3'!CM19)/100</f>
        <v>0.28344950181314688</v>
      </c>
      <c r="CN19" s="57">
        <f>('Table 2'!CJ19*'Table 3'!CN19)/100</f>
        <v>0.25046746774469747</v>
      </c>
      <c r="CO19" s="57">
        <f>('Table 2'!CK19*'Table 3'!CO19)/100</f>
        <v>0.7234322946659526</v>
      </c>
      <c r="CP19" s="58">
        <f>('Table 2'!CL19*'Table 3'!CP19)/100</f>
        <v>1.1139151353817391</v>
      </c>
      <c r="CQ19" s="56">
        <f>('Table 2'!CM19*'Table 3'!CQ19)/100</f>
        <v>1.175573377629346</v>
      </c>
      <c r="CR19" s="57">
        <f>('Table 2'!CN19*'Table 3'!CR19)/100</f>
        <v>1.5105382863712544</v>
      </c>
      <c r="CS19" s="57"/>
      <c r="CT19" s="58"/>
    </row>
    <row r="20" spans="1:98" s="6" customFormat="1" ht="20.100000000000001" customHeight="1" x14ac:dyDescent="0.25">
      <c r="A20" s="64" t="s">
        <v>20</v>
      </c>
      <c r="B20" s="6" t="s">
        <v>37</v>
      </c>
      <c r="C20" s="56"/>
      <c r="D20" s="57"/>
      <c r="E20" s="57"/>
      <c r="F20" s="58"/>
      <c r="G20" s="56">
        <f>('Table 2'!C20*'Table 3'!G20)/100</f>
        <v>0.53566351247543265</v>
      </c>
      <c r="H20" s="57">
        <f>('Table 2'!D20*'Table 3'!H20)/100</f>
        <v>0.62195035441897106</v>
      </c>
      <c r="I20" s="57">
        <f>('Table 2'!E20*'Table 3'!I20)/100</f>
        <v>0.49735072366837058</v>
      </c>
      <c r="J20" s="58">
        <f>('Table 2'!F20*'Table 3'!J20)/100</f>
        <v>0.24821242353735287</v>
      </c>
      <c r="K20" s="56">
        <f>('Table 2'!G20*'Table 3'!K20)/100</f>
        <v>-4.8900353312828215E-2</v>
      </c>
      <c r="L20" s="57">
        <f>('Table 2'!H20*'Table 3'!L20)/100</f>
        <v>-0.20683144407502252</v>
      </c>
      <c r="M20" s="57">
        <f>('Table 2'!I20*'Table 3'!M20)/100</f>
        <v>-0.16403346847577269</v>
      </c>
      <c r="N20" s="58">
        <f>('Table 2'!J20*'Table 3'!N20)/100</f>
        <v>1.50022281457342E-2</v>
      </c>
      <c r="O20" s="56">
        <f>('Table 2'!K20*'Table 3'!O20)/100</f>
        <v>0.37582518964308903</v>
      </c>
      <c r="P20" s="57">
        <f>('Table 2'!L20*'Table 3'!P20)/100</f>
        <v>0.57598070560457415</v>
      </c>
      <c r="Q20" s="57">
        <f>('Table 2'!M20*'Table 3'!Q20)/100</f>
        <v>0.59116209838772793</v>
      </c>
      <c r="R20" s="58">
        <f>('Table 2'!N20*'Table 3'!R20)/100</f>
        <v>0.50889732807952981</v>
      </c>
      <c r="S20" s="56">
        <f>('Table 2'!O20*'Table 3'!S20)/100</f>
        <v>0.40032343695336153</v>
      </c>
      <c r="T20" s="57">
        <f>('Table 2'!P20*'Table 3'!T20)/100</f>
        <v>0.37480955272205507</v>
      </c>
      <c r="U20" s="57">
        <f>('Table 2'!Q20*'Table 3'!U20)/100</f>
        <v>0.33557704973751273</v>
      </c>
      <c r="V20" s="58">
        <f>('Table 2'!R20*'Table 3'!V20)/100</f>
        <v>0.25562417515756763</v>
      </c>
      <c r="W20" s="56">
        <f>('Table 2'!S20*'Table 3'!W20)/100</f>
        <v>0.15227760690528805</v>
      </c>
      <c r="X20" s="57">
        <f>('Table 2'!T20*'Table 3'!X20)/100</f>
        <v>1.0807880037222559E-2</v>
      </c>
      <c r="Y20" s="57">
        <f>('Table 2'!U20*'Table 3'!Y20)/100</f>
        <v>-0.16881983814246748</v>
      </c>
      <c r="Z20" s="58">
        <f>('Table 2'!V20*'Table 3'!Z20)/100</f>
        <v>-0.34136697262782706</v>
      </c>
      <c r="AA20" s="56">
        <f>('Table 2'!W20*'Table 3'!AA20)/100</f>
        <v>-0.49630755752077704</v>
      </c>
      <c r="AB20" s="57">
        <f>('Table 2'!X20*'Table 3'!AB20)/100</f>
        <v>-0.58624097532895614</v>
      </c>
      <c r="AC20" s="57">
        <f>('Table 2'!Y20*'Table 3'!AC20)/100</f>
        <v>-0.47909218288402</v>
      </c>
      <c r="AD20" s="58">
        <f>('Table 2'!Z20*'Table 3'!AD20)/100</f>
        <v>-0.24446399330831436</v>
      </c>
      <c r="AE20" s="56">
        <f>('Table 2'!AA20*'Table 3'!AE20)/100</f>
        <v>0.13077411395724634</v>
      </c>
      <c r="AF20" s="57">
        <f>('Table 2'!AB20*'Table 3'!AF20)/100</f>
        <v>0.45652656878369258</v>
      </c>
      <c r="AG20" s="57">
        <f>('Table 2'!AC20*'Table 3'!AG20)/100</f>
        <v>0.6661687248484377</v>
      </c>
      <c r="AH20" s="58">
        <f>('Table 2'!AD20*'Table 3'!AH20)/100</f>
        <v>0.62266303587042882</v>
      </c>
      <c r="AI20" s="56">
        <f>('Table 2'!AE20*'Table 3'!AI20)/100</f>
        <v>0.58394142098248614</v>
      </c>
      <c r="AJ20" s="57">
        <f>('Table 2'!AF20*'Table 3'!AJ20)/100</f>
        <v>0.64820791926290355</v>
      </c>
      <c r="AK20" s="57">
        <f>('Table 2'!AG20*'Table 3'!AK20)/100</f>
        <v>0.62844770093531155</v>
      </c>
      <c r="AL20" s="58">
        <f>('Table 2'!AH20*'Table 3'!AL20)/100</f>
        <v>0.53852819802451624</v>
      </c>
      <c r="AM20" s="56">
        <f>('Table 2'!AI20*'Table 3'!AM20)/100</f>
        <v>0.46156937215696031</v>
      </c>
      <c r="AN20" s="57">
        <f>('Table 2'!AJ20*'Table 3'!AN20)/100</f>
        <v>0.47518602806651777</v>
      </c>
      <c r="AO20" s="57">
        <f>('Table 2'!AK20*'Table 3'!AO20)/100</f>
        <v>0.49905316692656748</v>
      </c>
      <c r="AP20" s="58">
        <f>('Table 2'!AL20*'Table 3'!AP20)/100</f>
        <v>0.51281984129799862</v>
      </c>
      <c r="AQ20" s="56">
        <f>('Table 2'!AM20*'Table 3'!AQ20)/100</f>
        <v>0.61536034795356065</v>
      </c>
      <c r="AR20" s="57">
        <f>('Table 2'!AN20*'Table 3'!AR20)/100</f>
        <v>0.67002900384375752</v>
      </c>
      <c r="AS20" s="57">
        <f>('Table 2'!AO20*'Table 3'!AS20)/100</f>
        <v>0.60598735337932363</v>
      </c>
      <c r="AT20" s="58">
        <f>('Table 2'!AP20*'Table 3'!AT20)/100</f>
        <v>0.45939891336393252</v>
      </c>
      <c r="AU20" s="56">
        <f>('Table 2'!AQ20*'Table 3'!AU20)/100</f>
        <v>0.63525741516953038</v>
      </c>
      <c r="AV20" s="57">
        <f>('Table 2'!AR20*'Table 3'!AV20)/100</f>
        <v>0.64283424012212209</v>
      </c>
      <c r="AW20" s="57">
        <f>('Table 2'!AS20*'Table 3'!AW20)/100</f>
        <v>0.63904240990320649</v>
      </c>
      <c r="AX20" s="58">
        <f>('Table 2'!AT20*'Table 3'!AX20)/100</f>
        <v>0.60784950181201236</v>
      </c>
      <c r="AY20" s="56">
        <f>('Table 2'!AU20*'Table 3'!AY20)/100</f>
        <v>0.31419384144829654</v>
      </c>
      <c r="AZ20" s="57">
        <f>('Table 2'!AV20*'Table 3'!AZ20)/100</f>
        <v>0.32484717578094086</v>
      </c>
      <c r="BA20" s="57">
        <f>('Table 2'!AW20*'Table 3'!BA20)/100</f>
        <v>0.29151608301166937</v>
      </c>
      <c r="BB20" s="58">
        <f>('Table 2'!AX20*'Table 3'!BB20)/100</f>
        <v>0.31864969068001325</v>
      </c>
      <c r="BC20" s="56">
        <f>('Table 2'!AY20*'Table 3'!BC20)/100</f>
        <v>0.323066099225301</v>
      </c>
      <c r="BD20" s="57">
        <f>('Table 2'!AZ20*'Table 3'!BD20)/100</f>
        <v>0.3967273080468724</v>
      </c>
      <c r="BE20" s="57">
        <f>('Table 2'!BA20*'Table 3'!BE20)/100</f>
        <v>0.33314815131503983</v>
      </c>
      <c r="BF20" s="58">
        <f>('Table 2'!BB20*'Table 3'!BF20)/100</f>
        <v>0.28384677168834127</v>
      </c>
      <c r="BG20" s="56">
        <f>('Table 2'!BC20*'Table 3'!BG20)/100</f>
        <v>0.13806842390166124</v>
      </c>
      <c r="BH20" s="57">
        <f>('Table 2'!BD20*'Table 3'!BH20)/100</f>
        <v>4.0450334512990543E-2</v>
      </c>
      <c r="BI20" s="57">
        <f>('Table 2'!BE20*'Table 3'!BI20)/100</f>
        <v>-6.906308102615325E-3</v>
      </c>
      <c r="BJ20" s="58">
        <f>('Table 2'!BF20*'Table 3'!BJ20)/100</f>
        <v>-7.9580303011205722E-2</v>
      </c>
      <c r="BK20" s="56">
        <f>('Table 2'!BG20*'Table 3'!BK20)/100</f>
        <v>0.29405833920763752</v>
      </c>
      <c r="BL20" s="57">
        <f>('Table 2'!BH20*'Table 3'!BL20)/100</f>
        <v>0.42910471418982538</v>
      </c>
      <c r="BM20" s="57">
        <f>('Table 2'!BI20*'Table 3'!BM20)/100</f>
        <v>0.56295604546194133</v>
      </c>
      <c r="BN20" s="58">
        <f>('Table 2'!BJ20*'Table 3'!BN20)/100</f>
        <v>0.57893142718590651</v>
      </c>
      <c r="BO20" s="56">
        <f>('Table 2'!BK20*'Table 3'!BO20)/100</f>
        <v>0.34425008849978006</v>
      </c>
      <c r="BP20" s="57">
        <f>('Table 2'!BL20*'Table 3'!BP20)/100</f>
        <v>0.36891403842625886</v>
      </c>
      <c r="BQ20" s="57">
        <f>('Table 2'!BM20*'Table 3'!BQ20)/100</f>
        <v>0.35222900229908743</v>
      </c>
      <c r="BR20" s="58">
        <f>('Table 2'!BN20*'Table 3'!BR20)/100</f>
        <v>0.34126319716469827</v>
      </c>
      <c r="BS20" s="56">
        <f>('Table 2'!BO20*'Table 3'!BS20)/100</f>
        <v>0.28789448137292556</v>
      </c>
      <c r="BT20" s="57">
        <f>('Table 2'!BP20*'Table 3'!BT20)/100</f>
        <v>0.20897472648785936</v>
      </c>
      <c r="BU20" s="57">
        <f>('Table 2'!BQ20*'Table 3'!BU20)/100</f>
        <v>0.19272554241142675</v>
      </c>
      <c r="BV20" s="58">
        <f>('Table 2'!BR20*'Table 3'!BV20)/100</f>
        <v>0.22366669767026651</v>
      </c>
      <c r="BW20" s="56">
        <f>('Table 2'!BS20*'Table 3'!BW20)/100</f>
        <v>0.31764601147676202</v>
      </c>
      <c r="BX20" s="57">
        <f>('Table 2'!BT20*'Table 3'!BX20)/100</f>
        <v>0.76531759619159634</v>
      </c>
      <c r="BY20" s="57">
        <f>('Table 2'!BU20*'Table 3'!BY20)/100</f>
        <v>0.92811688234750067</v>
      </c>
      <c r="BZ20" s="58">
        <f>('Table 2'!BV20*'Table 3'!BZ20)/100</f>
        <v>1.6072924410542526</v>
      </c>
      <c r="CA20" s="56">
        <f>('Table 2'!BW20*'Table 3'!CA20)/100</f>
        <v>1.3939668452691913</v>
      </c>
      <c r="CB20" s="57">
        <f>('Table 2'!BX20*'Table 3'!CB20)/100</f>
        <v>1.6019330549370423</v>
      </c>
      <c r="CC20" s="57">
        <f>('Table 2'!BY20*'Table 3'!CC20)/100</f>
        <v>1.2929132406365946</v>
      </c>
      <c r="CD20" s="58">
        <f>('Table 2'!BZ20*'Table 3'!CD20)/100</f>
        <v>0.54274287052218273</v>
      </c>
      <c r="CE20" s="56">
        <f>('Table 2'!CA20*'Table 3'!CE20)/100</f>
        <v>0.34620869783056735</v>
      </c>
      <c r="CF20" s="57">
        <f>('Table 2'!CB20*'Table 3'!CF20)/100</f>
        <v>0.34779218488340574</v>
      </c>
      <c r="CG20" s="57">
        <f>('Table 2'!CC20*'Table 3'!CG20)/100</f>
        <v>0.33339058961920109</v>
      </c>
      <c r="CH20" s="58">
        <f>('Table 2'!CD20*'Table 3'!CH20)/100</f>
        <v>0.3826677519876599</v>
      </c>
      <c r="CI20" s="56">
        <f>('Table 2'!CE20*'Table 3'!CI20)/100</f>
        <v>0.41061174804826089</v>
      </c>
      <c r="CJ20" s="57">
        <f>('Table 2'!CF20*'Table 3'!CJ20)/100</f>
        <v>0.45941753513392442</v>
      </c>
      <c r="CK20" s="57">
        <f>('Table 2'!CG20*'Table 3'!CK20)/100</f>
        <v>0.50323283803919194</v>
      </c>
      <c r="CL20" s="58">
        <f>('Table 2'!CH20*'Table 3'!CL20)/100</f>
        <v>0.36202622394110123</v>
      </c>
      <c r="CM20" s="56">
        <f>('Table 2'!CI20*'Table 3'!CM20)/100</f>
        <v>0.30864533943449041</v>
      </c>
      <c r="CN20" s="57">
        <f>('Table 2'!CJ20*'Table 3'!CN20)/100</f>
        <v>0.35945167094556063</v>
      </c>
      <c r="CO20" s="57">
        <f>('Table 2'!CK20*'Table 3'!CO20)/100</f>
        <v>0.29730131107606705</v>
      </c>
      <c r="CP20" s="58">
        <f>('Table 2'!CL20*'Table 3'!CP20)/100</f>
        <v>0.21327072784830295</v>
      </c>
      <c r="CQ20" s="56">
        <f>('Table 2'!CM20*'Table 3'!CQ20)/100</f>
        <v>0.1295093929337767</v>
      </c>
      <c r="CR20" s="57">
        <f>('Table 2'!CN20*'Table 3'!CR20)/100</f>
        <v>0.8343983821356048</v>
      </c>
      <c r="CS20" s="57"/>
      <c r="CT20" s="58"/>
    </row>
    <row r="21" spans="1:98" s="6" customFormat="1" ht="20.100000000000001" customHeight="1" x14ac:dyDescent="0.25">
      <c r="A21" s="64" t="s">
        <v>21</v>
      </c>
      <c r="B21" s="6" t="s">
        <v>22</v>
      </c>
      <c r="C21" s="56"/>
      <c r="D21" s="57"/>
      <c r="E21" s="57"/>
      <c r="F21" s="58"/>
      <c r="G21" s="56">
        <f>('Table 2'!C21*'Table 3'!G21)/100</f>
        <v>0.46237777014057518</v>
      </c>
      <c r="H21" s="57">
        <f>('Table 2'!D21*'Table 3'!H21)/100</f>
        <v>0.30429641976172822</v>
      </c>
      <c r="I21" s="57">
        <f>('Table 2'!E21*'Table 3'!I21)/100</f>
        <v>9.1406133195973419E-2</v>
      </c>
      <c r="J21" s="58">
        <f>('Table 2'!F21*'Table 3'!J21)/100</f>
        <v>-6.6831936885834595E-2</v>
      </c>
      <c r="K21" s="56">
        <f>('Table 2'!G21*'Table 3'!K21)/100</f>
        <v>-0.30073531593753633</v>
      </c>
      <c r="L21" s="57">
        <f>('Table 2'!H21*'Table 3'!L21)/100</f>
        <v>-5.0659856118784846E-2</v>
      </c>
      <c r="M21" s="57">
        <f>('Table 2'!I21*'Table 3'!M21)/100</f>
        <v>4.8999278525169422E-2</v>
      </c>
      <c r="N21" s="58">
        <f>('Table 2'!J21*'Table 3'!N21)/100</f>
        <v>8.3619658051533374E-2</v>
      </c>
      <c r="O21" s="56">
        <f>('Table 2'!K21*'Table 3'!O21)/100</f>
        <v>0.48900129240345191</v>
      </c>
      <c r="P21" s="57">
        <f>('Table 2'!L21*'Table 3'!P21)/100</f>
        <v>0.41671349595620977</v>
      </c>
      <c r="Q21" s="57">
        <f>('Table 2'!M21*'Table 3'!Q21)/100</f>
        <v>0.49763009963550098</v>
      </c>
      <c r="R21" s="58">
        <f>('Table 2'!N21*'Table 3'!R21)/100</f>
        <v>0.42532931321370432</v>
      </c>
      <c r="S21" s="56">
        <f>('Table 2'!O21*'Table 3'!S21)/100</f>
        <v>0.16792667990413146</v>
      </c>
      <c r="T21" s="57">
        <f>('Table 2'!P21*'Table 3'!T21)/100</f>
        <v>0.22035449448541528</v>
      </c>
      <c r="U21" s="57">
        <f>('Table 2'!Q21*'Table 3'!U21)/100</f>
        <v>0.30467832038884968</v>
      </c>
      <c r="V21" s="58">
        <f>('Table 2'!R21*'Table 3'!V21)/100</f>
        <v>0.22844385988574115</v>
      </c>
      <c r="W21" s="56">
        <f>('Table 2'!S21*'Table 3'!W21)/100</f>
        <v>0.51133100867102566</v>
      </c>
      <c r="X21" s="57">
        <f>('Table 2'!T21*'Table 3'!X21)/100</f>
        <v>0.11529118298519883</v>
      </c>
      <c r="Y21" s="57">
        <f>('Table 2'!U21*'Table 3'!Y21)/100</f>
        <v>7.4510234781364065E-2</v>
      </c>
      <c r="Z21" s="58">
        <f>('Table 2'!V21*'Table 3'!Z21)/100</f>
        <v>-5.0618031900094215E-2</v>
      </c>
      <c r="AA21" s="56">
        <f>('Table 2'!W21*'Table 3'!AA21)/100</f>
        <v>-0.31999000146822454</v>
      </c>
      <c r="AB21" s="57">
        <f>('Table 2'!X21*'Table 3'!AB21)/100</f>
        <v>5.5741971461886274E-2</v>
      </c>
      <c r="AC21" s="57">
        <f>('Table 2'!Y21*'Table 3'!AC21)/100</f>
        <v>4.0302835893073666E-2</v>
      </c>
      <c r="AD21" s="58">
        <f>('Table 2'!Z21*'Table 3'!AD21)/100</f>
        <v>0.3788569211130941</v>
      </c>
      <c r="AE21" s="56">
        <f>('Table 2'!AA21*'Table 3'!AE21)/100</f>
        <v>0.34886375937361469</v>
      </c>
      <c r="AF21" s="57">
        <f>('Table 2'!AB21*'Table 3'!AF21)/100</f>
        <v>0.25203083519001984</v>
      </c>
      <c r="AG21" s="57">
        <f>('Table 2'!AC21*'Table 3'!AG21)/100</f>
        <v>0.12547614011282246</v>
      </c>
      <c r="AH21" s="58">
        <f>('Table 2'!AD21*'Table 3'!AH21)/100</f>
        <v>-0.16724943709411039</v>
      </c>
      <c r="AI21" s="56">
        <f>('Table 2'!AE21*'Table 3'!AI21)/100</f>
        <v>-6.9867467167499364E-2</v>
      </c>
      <c r="AJ21" s="57">
        <f>('Table 2'!AF21*'Table 3'!AJ21)/100</f>
        <v>9.6408773425111199E-2</v>
      </c>
      <c r="AK21" s="57">
        <f>('Table 2'!AG21*'Table 3'!AK21)/100</f>
        <v>-1.787371495145838E-2</v>
      </c>
      <c r="AL21" s="58">
        <f>('Table 2'!AH21*'Table 3'!AL21)/100</f>
        <v>0.2192862514886221</v>
      </c>
      <c r="AM21" s="56">
        <f>('Table 2'!AI21*'Table 3'!AM21)/100</f>
        <v>9.540840345144605E-2</v>
      </c>
      <c r="AN21" s="57">
        <f>('Table 2'!AJ21*'Table 3'!AN21)/100</f>
        <v>-4.8891939311896289E-2</v>
      </c>
      <c r="AO21" s="57">
        <f>('Table 2'!AK21*'Table 3'!AO21)/100</f>
        <v>5.6671164637475792E-5</v>
      </c>
      <c r="AP21" s="58">
        <f>('Table 2'!AL21*'Table 3'!AP21)/100</f>
        <v>-1.0608556024846571E-2</v>
      </c>
      <c r="AQ21" s="56">
        <f>('Table 2'!AM21*'Table 3'!AQ21)/100</f>
        <v>0.12265227998704356</v>
      </c>
      <c r="AR21" s="57">
        <f>('Table 2'!AN21*'Table 3'!AR21)/100</f>
        <v>9.5768392389657203E-2</v>
      </c>
      <c r="AS21" s="57">
        <f>('Table 2'!AO21*'Table 3'!AS21)/100</f>
        <v>0.15661155540643801</v>
      </c>
      <c r="AT21" s="58">
        <f>('Table 2'!AP21*'Table 3'!AT21)/100</f>
        <v>3.4207167729292942E-2</v>
      </c>
      <c r="AU21" s="56">
        <f>('Table 2'!AQ21*'Table 3'!AU21)/100</f>
        <v>6.8389846622340766E-2</v>
      </c>
      <c r="AV21" s="57">
        <f>('Table 2'!AR21*'Table 3'!AV21)/100</f>
        <v>0.15610235273826636</v>
      </c>
      <c r="AW21" s="57">
        <f>('Table 2'!AS21*'Table 3'!AW21)/100</f>
        <v>0.18729171358473473</v>
      </c>
      <c r="AX21" s="58">
        <f>('Table 2'!AT21*'Table 3'!AX21)/100</f>
        <v>0.13668542668992786</v>
      </c>
      <c r="AY21" s="56">
        <f>('Table 2'!AU21*'Table 3'!AY21)/100</f>
        <v>6.0143407256389961E-2</v>
      </c>
      <c r="AZ21" s="57">
        <f>('Table 2'!AV21*'Table 3'!AZ21)/100</f>
        <v>-0.26477036339108334</v>
      </c>
      <c r="BA21" s="57">
        <f>('Table 2'!AW21*'Table 3'!BA21)/100</f>
        <v>-0.21194234954062169</v>
      </c>
      <c r="BB21" s="58">
        <f>('Table 2'!AX21*'Table 3'!BB21)/100</f>
        <v>-0.1118842741847056</v>
      </c>
      <c r="BC21" s="56">
        <f>('Table 2'!AY21*'Table 3'!BC21)/100</f>
        <v>-8.7568788923873708E-2</v>
      </c>
      <c r="BD21" s="57">
        <f>('Table 2'!AZ21*'Table 3'!BD21)/100</f>
        <v>0.38385678785536032</v>
      </c>
      <c r="BE21" s="57">
        <f>('Table 2'!BA21*'Table 3'!BE21)/100</f>
        <v>8.2702094147807798E-2</v>
      </c>
      <c r="BF21" s="58">
        <f>('Table 2'!BB21*'Table 3'!BF21)/100</f>
        <v>4.8948333225802179E-2</v>
      </c>
      <c r="BG21" s="56">
        <f>('Table 2'!BC21*'Table 3'!BG21)/100</f>
        <v>5.1073574975513888E-2</v>
      </c>
      <c r="BH21" s="57">
        <f>('Table 2'!BD21*'Table 3'!BH21)/100</f>
        <v>-0.11244662483696947</v>
      </c>
      <c r="BI21" s="57">
        <f>('Table 2'!BE21*'Table 3'!BI21)/100</f>
        <v>9.8986269275256316E-3</v>
      </c>
      <c r="BJ21" s="58">
        <f>('Table 2'!BF21*'Table 3'!BJ21)/100</f>
        <v>-3.0524866512687571E-2</v>
      </c>
      <c r="BK21" s="56">
        <f>('Table 2'!BG21*'Table 3'!BK21)/100</f>
        <v>0.12855248068790515</v>
      </c>
      <c r="BL21" s="57">
        <f>('Table 2'!BH21*'Table 3'!BL21)/100</f>
        <v>-7.1801981909733914E-2</v>
      </c>
      <c r="BM21" s="57">
        <f>('Table 2'!BI21*'Table 3'!BM21)/100</f>
        <v>4.01460365076724E-2</v>
      </c>
      <c r="BN21" s="58">
        <f>('Table 2'!BJ21*'Table 3'!BN21)/100</f>
        <v>5.8481507038584388E-2</v>
      </c>
      <c r="BO21" s="56">
        <f>('Table 2'!BK21*'Table 3'!BO21)/100</f>
        <v>-0.1140944297034725</v>
      </c>
      <c r="BP21" s="57">
        <f>('Table 2'!BL21*'Table 3'!BP21)/100</f>
        <v>1.334313992159362E-3</v>
      </c>
      <c r="BQ21" s="57">
        <f>('Table 2'!BM21*'Table 3'!BQ21)/100</f>
        <v>-7.846451754499742E-2</v>
      </c>
      <c r="BR21" s="58">
        <f>('Table 2'!BN21*'Table 3'!BR21)/100</f>
        <v>5.554102015927518E-2</v>
      </c>
      <c r="BS21" s="56">
        <f>('Table 2'!BO21*'Table 3'!BS21)/100</f>
        <v>-7.1392498000065793E-2</v>
      </c>
      <c r="BT21" s="57">
        <f>('Table 2'!BP21*'Table 3'!BT21)/100</f>
        <v>-0.46833708571956317</v>
      </c>
      <c r="BU21" s="57">
        <f>('Table 2'!BQ21*'Table 3'!BU21)/100</f>
        <v>-0.44794408562472188</v>
      </c>
      <c r="BV21" s="58">
        <f>('Table 2'!BR21*'Table 3'!BV21)/100</f>
        <v>-0.48789026494932336</v>
      </c>
      <c r="BW21" s="56">
        <f>('Table 2'!BS21*'Table 3'!BW21)/100</f>
        <v>-5.6059921259720064E-2</v>
      </c>
      <c r="BX21" s="57">
        <f>('Table 2'!BT21*'Table 3'!BX21)/100</f>
        <v>0.59863670964804661</v>
      </c>
      <c r="BY21" s="57">
        <f>('Table 2'!BU21*'Table 3'!BY21)/100</f>
        <v>0.58782315591702006</v>
      </c>
      <c r="BZ21" s="58">
        <f>('Table 2'!BV21*'Table 3'!BZ21)/100</f>
        <v>0.61276607691927043</v>
      </c>
      <c r="CA21" s="56">
        <f>('Table 2'!BW21*'Table 3'!CA21)/100</f>
        <v>5.3469225589103525E-2</v>
      </c>
      <c r="CB21" s="57">
        <f>('Table 2'!BX21*'Table 3'!CB21)/100</f>
        <v>0.36745153629499294</v>
      </c>
      <c r="CC21" s="57">
        <f>('Table 2'!BY21*'Table 3'!CC21)/100</f>
        <v>0.20540695991583974</v>
      </c>
      <c r="CD21" s="58">
        <f>('Table 2'!BZ21*'Table 3'!CD21)/100</f>
        <v>6.7242816942212555E-2</v>
      </c>
      <c r="CE21" s="56">
        <f>('Table 2'!CA21*'Table 3'!CE21)/100</f>
        <v>0.10669001088004544</v>
      </c>
      <c r="CF21" s="57">
        <f>('Table 2'!CB21*'Table 3'!CF21)/100</f>
        <v>5.529706257215463E-3</v>
      </c>
      <c r="CG21" s="57">
        <f>('Table 2'!CC21*'Table 3'!CG21)/100</f>
        <v>0.14145152198453154</v>
      </c>
      <c r="CH21" s="58">
        <f>('Table 2'!CD21*'Table 3'!CH21)/100</f>
        <v>0.11128643413053606</v>
      </c>
      <c r="CI21" s="56">
        <f>('Table 2'!CE21*'Table 3'!CI21)/100</f>
        <v>9.6309105663613573E-2</v>
      </c>
      <c r="CJ21" s="57">
        <f>('Table 2'!CF21*'Table 3'!CJ21)/100</f>
        <v>-2.2544651998652406E-2</v>
      </c>
      <c r="CK21" s="57">
        <f>('Table 2'!CG21*'Table 3'!CK21)/100</f>
        <v>1.0836424959867459E-2</v>
      </c>
      <c r="CL21" s="58">
        <f>('Table 2'!CH21*'Table 3'!CL21)/100</f>
        <v>-1.4817318249292621E-2</v>
      </c>
      <c r="CM21" s="56">
        <f>('Table 2'!CI21*'Table 3'!CM21)/100</f>
        <v>-5.3219231824352758E-2</v>
      </c>
      <c r="CN21" s="57">
        <f>('Table 2'!CJ21*'Table 3'!CN21)/100</f>
        <v>-6.3494471022733853E-2</v>
      </c>
      <c r="CO21" s="57">
        <f>('Table 2'!CK21*'Table 3'!CO21)/100</f>
        <v>-7.6052946453112252E-2</v>
      </c>
      <c r="CP21" s="58">
        <f>('Table 2'!CL21*'Table 3'!CP21)/100</f>
        <v>-6.0491007154040832E-3</v>
      </c>
      <c r="CQ21" s="56">
        <f>('Table 2'!CM21*'Table 3'!CQ21)/100</f>
        <v>8.8125449248950133E-2</v>
      </c>
      <c r="CR21" s="57">
        <f>('Table 2'!CN21*'Table 3'!CR21)/100</f>
        <v>0.10974315031630248</v>
      </c>
      <c r="CS21" s="57"/>
      <c r="CT21" s="58"/>
    </row>
    <row r="22" spans="1:98" s="6" customFormat="1" ht="20.100000000000001" customHeight="1" x14ac:dyDescent="0.25">
      <c r="A22" s="64" t="s">
        <v>23</v>
      </c>
      <c r="B22" s="6" t="s">
        <v>24</v>
      </c>
      <c r="C22" s="56"/>
      <c r="D22" s="57"/>
      <c r="E22" s="57"/>
      <c r="F22" s="58"/>
      <c r="G22" s="56">
        <f>('Table 2'!C22*'Table 3'!G22)/100</f>
        <v>-0.36472484842147829</v>
      </c>
      <c r="H22" s="57">
        <f>('Table 2'!D22*'Table 3'!H22)/100</f>
        <v>-0.46192106446286696</v>
      </c>
      <c r="I22" s="57">
        <f>('Table 2'!E22*'Table 3'!I22)/100</f>
        <v>-0.40549308531517608</v>
      </c>
      <c r="J22" s="58">
        <f>('Table 2'!F22*'Table 3'!J22)/100</f>
        <v>-0.22595569304873514</v>
      </c>
      <c r="K22" s="56">
        <f>('Table 2'!G22*'Table 3'!K22)/100</f>
        <v>1.2927821106291369E-2</v>
      </c>
      <c r="L22" s="57">
        <f>('Table 2'!H22*'Table 3'!L22)/100</f>
        <v>0.25850852525817547</v>
      </c>
      <c r="M22" s="57">
        <f>('Table 2'!I22*'Table 3'!M22)/100</f>
        <v>0.46159255022712203</v>
      </c>
      <c r="N22" s="58">
        <f>('Table 2'!J22*'Table 3'!N22)/100</f>
        <v>0.61830984979797998</v>
      </c>
      <c r="O22" s="56">
        <f>('Table 2'!K22*'Table 3'!O22)/100</f>
        <v>0.915066361403158</v>
      </c>
      <c r="P22" s="57">
        <f>('Table 2'!L22*'Table 3'!P22)/100</f>
        <v>0.93285260284599147</v>
      </c>
      <c r="Q22" s="57">
        <f>('Table 2'!M22*'Table 3'!Q22)/100</f>
        <v>0.8012220415171537</v>
      </c>
      <c r="R22" s="58">
        <f>('Table 2'!N22*'Table 3'!R22)/100</f>
        <v>0.56468369731983636</v>
      </c>
      <c r="S22" s="56">
        <f>('Table 2'!O22*'Table 3'!S22)/100</f>
        <v>0.27364700736760672</v>
      </c>
      <c r="T22" s="57">
        <f>('Table 2'!P22*'Table 3'!T22)/100</f>
        <v>0.46165753630104417</v>
      </c>
      <c r="U22" s="57">
        <f>('Table 2'!Q22*'Table 3'!U22)/100</f>
        <v>1.0050873556201796</v>
      </c>
      <c r="V22" s="58">
        <f>('Table 2'!R22*'Table 3'!V22)/100</f>
        <v>1.6662655403332101</v>
      </c>
      <c r="W22" s="56">
        <f>('Table 2'!S22*'Table 3'!W22)/100</f>
        <v>2.2716221149867226</v>
      </c>
      <c r="X22" s="57">
        <f>('Table 2'!T22*'Table 3'!X22)/100</f>
        <v>2.1724088043680059</v>
      </c>
      <c r="Y22" s="57">
        <f>('Table 2'!U22*'Table 3'!Y22)/100</f>
        <v>1.2515659496996936</v>
      </c>
      <c r="Z22" s="58">
        <f>('Table 2'!V22*'Table 3'!Z22)/100</f>
        <v>2.6721354367794169E-2</v>
      </c>
      <c r="AA22" s="56">
        <f>('Table 2'!W22*'Table 3'!AA22)/100</f>
        <v>-1.30801206239446</v>
      </c>
      <c r="AB22" s="57">
        <f>('Table 2'!X22*'Table 3'!AB22)/100</f>
        <v>-2.5893023459406375</v>
      </c>
      <c r="AC22" s="57">
        <f>('Table 2'!Y22*'Table 3'!AC22)/100</f>
        <v>-3.5608603773605099</v>
      </c>
      <c r="AD22" s="58">
        <f>('Table 2'!Z22*'Table 3'!AD22)/100</f>
        <v>7.5162568874983107</v>
      </c>
      <c r="AE22" s="56">
        <f>('Table 2'!AA22*'Table 3'!AE22)/100</f>
        <v>8.2617876834484179</v>
      </c>
      <c r="AF22" s="57">
        <f>('Table 2'!AB22*'Table 3'!AF22)/100</f>
        <v>2.620847269824198</v>
      </c>
      <c r="AG22" s="57">
        <f>('Table 2'!AC22*'Table 3'!AG22)/100</f>
        <v>-7.4998685884193075E-2</v>
      </c>
      <c r="AH22" s="58">
        <f>('Table 2'!AD22*'Table 3'!AH22)/100</f>
        <v>-10.916204335367174</v>
      </c>
      <c r="AI22" s="56">
        <f>('Table 2'!AE22*'Table 3'!AI22)/100</f>
        <v>-7.7491328115423048</v>
      </c>
      <c r="AJ22" s="57">
        <f>('Table 2'!AF22*'Table 3'!AJ22)/100</f>
        <v>3.1948910243489219E-2</v>
      </c>
      <c r="AK22" s="57">
        <f>('Table 2'!AG22*'Table 3'!AK22)/100</f>
        <v>4.4603950921171069</v>
      </c>
      <c r="AL22" s="58">
        <f>('Table 2'!AH22*'Table 3'!AL22)/100</f>
        <v>4.4374938207620671</v>
      </c>
      <c r="AM22" s="56">
        <f>('Table 2'!AI22*'Table 3'!AM22)/100</f>
        <v>0.25488546016655556</v>
      </c>
      <c r="AN22" s="57">
        <f>('Table 2'!AJ22*'Table 3'!AN22)/100</f>
        <v>0.80049487776681194</v>
      </c>
      <c r="AO22" s="57">
        <f>('Table 2'!AK22*'Table 3'!AO22)/100</f>
        <v>1.1726485365366401</v>
      </c>
      <c r="AP22" s="58">
        <f>('Table 2'!AL22*'Table 3'!AP22)/100</f>
        <v>0.15262117807374467</v>
      </c>
      <c r="AQ22" s="56">
        <f>('Table 2'!AM22*'Table 3'!AQ22)/100</f>
        <v>1.6741504913172713</v>
      </c>
      <c r="AR22" s="57">
        <f>('Table 2'!AN22*'Table 3'!AR22)/100</f>
        <v>0.51131709697684335</v>
      </c>
      <c r="AS22" s="57">
        <f>('Table 2'!AO22*'Table 3'!AS22)/100</f>
        <v>-1.1224294066866229</v>
      </c>
      <c r="AT22" s="58">
        <f>('Table 2'!AP22*'Table 3'!AT22)/100</f>
        <v>1.1011782278758986</v>
      </c>
      <c r="AU22" s="56">
        <f>('Table 2'!AQ22*'Table 3'!AU22)/100</f>
        <v>1.1153336181937927</v>
      </c>
      <c r="AV22" s="57">
        <f>('Table 2'!AR22*'Table 3'!AV22)/100</f>
        <v>0.35439493414070888</v>
      </c>
      <c r="AW22" s="57">
        <f>('Table 2'!AS22*'Table 3'!AW22)/100</f>
        <v>1.5988987373795365</v>
      </c>
      <c r="AX22" s="58">
        <f>('Table 2'!AT22*'Table 3'!AX22)/100</f>
        <v>0.29973978006507063</v>
      </c>
      <c r="AY22" s="56">
        <f>('Table 2'!AU22*'Table 3'!AY22)/100</f>
        <v>3.1416779090038691E-2</v>
      </c>
      <c r="AZ22" s="57">
        <f>('Table 2'!AV22*'Table 3'!AZ22)/100</f>
        <v>-0.1691586824431065</v>
      </c>
      <c r="BA22" s="57">
        <f>('Table 2'!AW22*'Table 3'!BA22)/100</f>
        <v>0.94948541885152726</v>
      </c>
      <c r="BB22" s="58">
        <f>('Table 2'!AX22*'Table 3'!BB22)/100</f>
        <v>0.9727705221213272</v>
      </c>
      <c r="BC22" s="56">
        <f>('Table 2'!AY22*'Table 3'!BC22)/100</f>
        <v>0.98930083187714402</v>
      </c>
      <c r="BD22" s="57">
        <f>('Table 2'!AZ22*'Table 3'!BD22)/100</f>
        <v>1.1611823586081451</v>
      </c>
      <c r="BE22" s="57">
        <f>('Table 2'!BA22*'Table 3'!BE22)/100</f>
        <v>-0.29974211382775307</v>
      </c>
      <c r="BF22" s="58">
        <f>('Table 2'!BB22*'Table 3'!BF22)/100</f>
        <v>0.20918822198875109</v>
      </c>
      <c r="BG22" s="56">
        <f>('Table 2'!BC22*'Table 3'!BG22)/100</f>
        <v>0.66378885125564691</v>
      </c>
      <c r="BH22" s="57">
        <f>('Table 2'!BD22*'Table 3'!BH22)/100</f>
        <v>1.0553024076899562</v>
      </c>
      <c r="BI22" s="57">
        <f>('Table 2'!BE22*'Table 3'!BI22)/100</f>
        <v>0.9668546346529584</v>
      </c>
      <c r="BJ22" s="58">
        <f>('Table 2'!BF22*'Table 3'!BJ22)/100</f>
        <v>0.69874096744083725</v>
      </c>
      <c r="BK22" s="56">
        <f>('Table 2'!BG22*'Table 3'!BK22)/100</f>
        <v>0.39785352930803791</v>
      </c>
      <c r="BL22" s="57">
        <f>('Table 2'!BH22*'Table 3'!BL22)/100</f>
        <v>0.3565576811791607</v>
      </c>
      <c r="BM22" s="57">
        <f>('Table 2'!BI22*'Table 3'!BM22)/100</f>
        <v>0.58620730798133802</v>
      </c>
      <c r="BN22" s="58">
        <f>('Table 2'!BJ22*'Table 3'!BN22)/100</f>
        <v>0.51043455059504905</v>
      </c>
      <c r="BO22" s="56">
        <f>('Table 2'!BK22*'Table 3'!BO22)/100</f>
        <v>0.75918649408375882</v>
      </c>
      <c r="BP22" s="57">
        <f>('Table 2'!BL22*'Table 3'!BP22)/100</f>
        <v>1.0667506745567159</v>
      </c>
      <c r="BQ22" s="57">
        <f>('Table 2'!BM22*'Table 3'!BQ22)/100</f>
        <v>1.1537120196281176</v>
      </c>
      <c r="BR22" s="58">
        <f>('Table 2'!BN22*'Table 3'!BR22)/100</f>
        <v>1.1266278131350738</v>
      </c>
      <c r="BS22" s="56">
        <f>('Table 2'!BO22*'Table 3'!BS22)/100</f>
        <v>0.5871677837599798</v>
      </c>
      <c r="BT22" s="57">
        <f>('Table 2'!BP22*'Table 3'!BT22)/100</f>
        <v>4.5305052702555429E-2</v>
      </c>
      <c r="BU22" s="57">
        <f>('Table 2'!BQ22*'Table 3'!BU22)/100</f>
        <v>-0.68553034591266671</v>
      </c>
      <c r="BV22" s="58">
        <f>('Table 2'!BR22*'Table 3'!BV22)/100</f>
        <v>-1.0374087879437834</v>
      </c>
      <c r="BW22" s="56">
        <f>('Table 2'!BS22*'Table 3'!BW22)/100</f>
        <v>-0.96091642212877215</v>
      </c>
      <c r="BX22" s="57">
        <f>('Table 2'!BT22*'Table 3'!BX22)/100</f>
        <v>-1.0861911945495486</v>
      </c>
      <c r="BY22" s="57">
        <f>('Table 2'!BU22*'Table 3'!BY22)/100</f>
        <v>-1.6163928908448238E-2</v>
      </c>
      <c r="BZ22" s="58">
        <f>('Table 2'!BV22*'Table 3'!BZ22)/100</f>
        <v>0.86136251281834608</v>
      </c>
      <c r="CA22" s="56">
        <f>('Table 2'!BW22*'Table 3'!CA22)/100</f>
        <v>1.1663541356305596</v>
      </c>
      <c r="CB22" s="57">
        <f>('Table 2'!BX22*'Table 3'!CB22)/100</f>
        <v>1.0068125386205558</v>
      </c>
      <c r="CC22" s="57">
        <f>('Table 2'!BY22*'Table 3'!CC22)/100</f>
        <v>0.68693662224754759</v>
      </c>
      <c r="CD22" s="58">
        <f>('Table 2'!BZ22*'Table 3'!CD22)/100</f>
        <v>0.41432819309081764</v>
      </c>
      <c r="CE22" s="56">
        <f>('Table 2'!CA22*'Table 3'!CE22)/100</f>
        <v>-7.735722761667832E-2</v>
      </c>
      <c r="CF22" s="57">
        <f>('Table 2'!CB22*'Table 3'!CF22)/100</f>
        <v>4.7326926750535774E-3</v>
      </c>
      <c r="CG22" s="57">
        <f>('Table 2'!CC22*'Table 3'!CG22)/100</f>
        <v>4.76373361366468E-2</v>
      </c>
      <c r="CH22" s="58">
        <f>('Table 2'!CD22*'Table 3'!CH22)/100</f>
        <v>-0.25724665157887938</v>
      </c>
      <c r="CI22" s="56">
        <f>('Table 2'!CE22*'Table 3'!CI22)/100</f>
        <v>-0.78399103561538286</v>
      </c>
      <c r="CJ22" s="57">
        <f>('Table 2'!CF22*'Table 3'!CJ22)/100</f>
        <v>1.1445664397055346</v>
      </c>
      <c r="CK22" s="57">
        <f>('Table 2'!CG22*'Table 3'!CK22)/100</f>
        <v>1.1516461910247067</v>
      </c>
      <c r="CL22" s="58">
        <f>('Table 2'!CH22*'Table 3'!CL22)/100</f>
        <v>1.2112592347852686</v>
      </c>
      <c r="CM22" s="56">
        <f>('Table 2'!CI22*'Table 3'!CM22)/100</f>
        <v>1.4522193918655686</v>
      </c>
      <c r="CN22" s="57">
        <f>('Table 2'!CJ22*'Table 3'!CN22)/100</f>
        <v>-0.36205106803263903</v>
      </c>
      <c r="CO22" s="57">
        <f>('Table 2'!CK22*'Table 3'!CO22)/100</f>
        <v>-0.20740490072854997</v>
      </c>
      <c r="CP22" s="58">
        <f>('Table 2'!CL22*'Table 3'!CP22)/100</f>
        <v>-0.11642698723760228</v>
      </c>
      <c r="CQ22" s="56">
        <f>('Table 2'!CM22*'Table 3'!CQ22)/100</f>
        <v>-3.3168783694975605E-2</v>
      </c>
      <c r="CR22" s="57">
        <f>('Table 2'!CN22*'Table 3'!CR22)/100</f>
        <v>4.3951364092974538E-2</v>
      </c>
      <c r="CS22" s="57"/>
      <c r="CT22" s="58"/>
    </row>
    <row r="23" spans="1:98" s="6" customFormat="1" ht="20.100000000000001" customHeight="1" x14ac:dyDescent="0.25">
      <c r="A23" s="64" t="s">
        <v>25</v>
      </c>
      <c r="B23" s="6" t="s">
        <v>26</v>
      </c>
      <c r="C23" s="56"/>
      <c r="D23" s="57"/>
      <c r="E23" s="57"/>
      <c r="F23" s="58"/>
      <c r="G23" s="56">
        <f>('Table 2'!C23*'Table 3'!G23)/100</f>
        <v>-8.8140626298411712E-2</v>
      </c>
      <c r="H23" s="57">
        <f>('Table 2'!D23*'Table 3'!H23)/100</f>
        <v>-0.12346886621654418</v>
      </c>
      <c r="I23" s="57">
        <f>('Table 2'!E23*'Table 3'!I23)/100</f>
        <v>2.2726328256864964E-2</v>
      </c>
      <c r="J23" s="58">
        <f>('Table 2'!F23*'Table 3'!J23)/100</f>
        <v>1.9171365735367582E-2</v>
      </c>
      <c r="K23" s="56">
        <f>('Table 2'!G23*'Table 3'!K23)/100</f>
        <v>-7.7593475904676754E-4</v>
      </c>
      <c r="L23" s="57">
        <f>('Table 2'!H23*'Table 3'!L23)/100</f>
        <v>6.5087799309576838E-2</v>
      </c>
      <c r="M23" s="57">
        <f>('Table 2'!I23*'Table 3'!M23)/100</f>
        <v>4.021954279294318E-2</v>
      </c>
      <c r="N23" s="58">
        <f>('Table 2'!J23*'Table 3'!N23)/100</f>
        <v>0.20760015053934322</v>
      </c>
      <c r="O23" s="56">
        <f>('Table 2'!K23*'Table 3'!O23)/100</f>
        <v>0.56901855893347142</v>
      </c>
      <c r="P23" s="57">
        <f>('Table 2'!L23*'Table 3'!P23)/100</f>
        <v>0.68918163587421721</v>
      </c>
      <c r="Q23" s="57">
        <f>('Table 2'!M23*'Table 3'!Q23)/100</f>
        <v>0.65262835697421162</v>
      </c>
      <c r="R23" s="58">
        <f>('Table 2'!N23*'Table 3'!R23)/100</f>
        <v>0.47981713484046401</v>
      </c>
      <c r="S23" s="56">
        <f>('Table 2'!O23*'Table 3'!S23)/100</f>
        <v>0.23007386142680644</v>
      </c>
      <c r="T23" s="57">
        <f>('Table 2'!P23*'Table 3'!T23)/100</f>
        <v>0.20217461676545501</v>
      </c>
      <c r="U23" s="57">
        <f>('Table 2'!Q23*'Table 3'!U23)/100</f>
        <v>0.30271623035880363</v>
      </c>
      <c r="V23" s="58">
        <f>('Table 2'!R23*'Table 3'!V23)/100</f>
        <v>0.48199350266032537</v>
      </c>
      <c r="W23" s="56">
        <f>('Table 2'!S23*'Table 3'!W23)/100</f>
        <v>0.65203171350737033</v>
      </c>
      <c r="X23" s="57">
        <f>('Table 2'!T23*'Table 3'!X23)/100</f>
        <v>0.72480108156110878</v>
      </c>
      <c r="Y23" s="57">
        <f>('Table 2'!U23*'Table 3'!Y23)/100</f>
        <v>0.62683178014967234</v>
      </c>
      <c r="Z23" s="58">
        <f>('Table 2'!V23*'Table 3'!Z23)/100</f>
        <v>0.51439313686699673</v>
      </c>
      <c r="AA23" s="56">
        <f>('Table 2'!W23*'Table 3'!AA23)/100</f>
        <v>0.56101449112297597</v>
      </c>
      <c r="AB23" s="57">
        <f>('Table 2'!X23*'Table 3'!AB23)/100</f>
        <v>0.57986998422507152</v>
      </c>
      <c r="AC23" s="57">
        <f>('Table 2'!Y23*'Table 3'!AC23)/100</f>
        <v>0.41473536272265926</v>
      </c>
      <c r="AD23" s="58">
        <f>('Table 2'!Z23*'Table 3'!AD23)/100</f>
        <v>0.12484030865943081</v>
      </c>
      <c r="AE23" s="56">
        <f>('Table 2'!AA23*'Table 3'!AE23)/100</f>
        <v>-0.57268814624442799</v>
      </c>
      <c r="AF23" s="57">
        <f>('Table 2'!AB23*'Table 3'!AF23)/100</f>
        <v>-1.2187689766508034</v>
      </c>
      <c r="AG23" s="57">
        <f>('Table 2'!AC23*'Table 3'!AG23)/100</f>
        <v>-1.8058409350525662</v>
      </c>
      <c r="AH23" s="58">
        <f>('Table 2'!AD23*'Table 3'!AH23)/100</f>
        <v>1.8945633159326503</v>
      </c>
      <c r="AI23" s="56">
        <f>('Table 2'!AE23*'Table 3'!AI23)/100</f>
        <v>1.0468373463216947</v>
      </c>
      <c r="AJ23" s="57">
        <f>('Table 2'!AF23*'Table 3'!AJ23)/100</f>
        <v>0.71037965396774949</v>
      </c>
      <c r="AK23" s="57">
        <f>('Table 2'!AG23*'Table 3'!AK23)/100</f>
        <v>0.71716434432775888</v>
      </c>
      <c r="AL23" s="58">
        <f>('Table 2'!AH23*'Table 3'!AL23)/100</f>
        <v>-3.2739702787244056</v>
      </c>
      <c r="AM23" s="56">
        <f>('Table 2'!AI23*'Table 3'!AM23)/100</f>
        <v>-2.0831439742013624</v>
      </c>
      <c r="AN23" s="57">
        <f>('Table 2'!AJ23*'Table 3'!AN23)/100</f>
        <v>-0.55624746062440844</v>
      </c>
      <c r="AO23" s="57">
        <f>('Table 2'!AK23*'Table 3'!AO23)/100</f>
        <v>-0.10594734206906704</v>
      </c>
      <c r="AP23" s="58">
        <f>('Table 2'!AL23*'Table 3'!AP23)/100</f>
        <v>3.6302604462034957</v>
      </c>
      <c r="AQ23" s="56">
        <f>('Table 2'!AM23*'Table 3'!AQ23)/100</f>
        <v>2.6130095222998535</v>
      </c>
      <c r="AR23" s="57">
        <f>('Table 2'!AN23*'Table 3'!AR23)/100</f>
        <v>0.9233578522582907</v>
      </c>
      <c r="AS23" s="57">
        <f>('Table 2'!AO23*'Table 3'!AS23)/100</f>
        <v>0.4187810196301418</v>
      </c>
      <c r="AT23" s="58">
        <f>('Table 2'!AP23*'Table 3'!AT23)/100</f>
        <v>-2.8088368830884747</v>
      </c>
      <c r="AU23" s="56">
        <f>('Table 2'!AQ23*'Table 3'!AU23)/100</f>
        <v>-0.95195727288152898</v>
      </c>
      <c r="AV23" s="57">
        <f>('Table 2'!AR23*'Table 3'!AV23)/100</f>
        <v>7.8208465077175673E-2</v>
      </c>
      <c r="AW23" s="57">
        <f>('Table 2'!AS23*'Table 3'!AW23)/100</f>
        <v>0.63712039533058717</v>
      </c>
      <c r="AX23" s="58">
        <f>('Table 2'!AT23*'Table 3'!AX23)/100</f>
        <v>0.82679823178956935</v>
      </c>
      <c r="AY23" s="56">
        <f>('Table 2'!AU23*'Table 3'!AY23)/100</f>
        <v>0.55825344992893744</v>
      </c>
      <c r="AZ23" s="57">
        <f>('Table 2'!AV23*'Table 3'!AZ23)/100</f>
        <v>0.58147677202256243</v>
      </c>
      <c r="BA23" s="57">
        <f>('Table 2'!AW23*'Table 3'!BA23)/100</f>
        <v>0.57035495852629425</v>
      </c>
      <c r="BB23" s="58">
        <f>('Table 2'!AX23*'Table 3'!BB23)/100</f>
        <v>0.53970281282114474</v>
      </c>
      <c r="BC23" s="56">
        <f>('Table 2'!AY23*'Table 3'!BC23)/100</f>
        <v>0.1278659796821828</v>
      </c>
      <c r="BD23" s="57">
        <f>('Table 2'!AZ23*'Table 3'!BD23)/100</f>
        <v>6.3358590648941601E-2</v>
      </c>
      <c r="BE23" s="57">
        <f>('Table 2'!BA23*'Table 3'!BE23)/100</f>
        <v>-2.0027585821154222E-3</v>
      </c>
      <c r="BF23" s="58">
        <f>('Table 2'!BB23*'Table 3'!BF23)/100</f>
        <v>-0.16100972441257311</v>
      </c>
      <c r="BG23" s="56">
        <f>('Table 2'!BC23*'Table 3'!BG23)/100</f>
        <v>-5.7053173920505164E-2</v>
      </c>
      <c r="BH23" s="57">
        <f>('Table 2'!BD23*'Table 3'!BH23)/100</f>
        <v>-2.2197731399481176E-2</v>
      </c>
      <c r="BI23" s="57">
        <f>('Table 2'!BE23*'Table 3'!BI23)/100</f>
        <v>5.483984854903938E-2</v>
      </c>
      <c r="BJ23" s="58">
        <f>('Table 2'!BF23*'Table 3'!BJ23)/100</f>
        <v>0.19145722600898663</v>
      </c>
      <c r="BK23" s="56">
        <f>('Table 2'!BG23*'Table 3'!BK23)/100</f>
        <v>0.22942935891740326</v>
      </c>
      <c r="BL23" s="57">
        <f>('Table 2'!BH23*'Table 3'!BL23)/100</f>
        <v>0.35763207768941174</v>
      </c>
      <c r="BM23" s="57">
        <f>('Table 2'!BI23*'Table 3'!BM23)/100</f>
        <v>0.22948870691017298</v>
      </c>
      <c r="BN23" s="58">
        <f>('Table 2'!BJ23*'Table 3'!BN23)/100</f>
        <v>0.19537160582884094</v>
      </c>
      <c r="BO23" s="56">
        <f>('Table 2'!BK23*'Table 3'!BO23)/100</f>
        <v>9.2081053599866194E-2</v>
      </c>
      <c r="BP23" s="57">
        <f>('Table 2'!BL23*'Table 3'!BP23)/100</f>
        <v>6.2636356768551935E-2</v>
      </c>
      <c r="BQ23" s="57">
        <f>('Table 2'!BM23*'Table 3'!BQ23)/100</f>
        <v>0.14229936036304741</v>
      </c>
      <c r="BR23" s="58">
        <f>('Table 2'!BN23*'Table 3'!BR23)/100</f>
        <v>3.7753984517478169E-2</v>
      </c>
      <c r="BS23" s="56">
        <f>('Table 2'!BO23*'Table 3'!BS23)/100</f>
        <v>9.8766039614681334E-2</v>
      </c>
      <c r="BT23" s="57">
        <f>('Table 2'!BP23*'Table 3'!BT23)/100</f>
        <v>1.9485871837168225E-2</v>
      </c>
      <c r="BU23" s="57">
        <f>('Table 2'!BQ23*'Table 3'!BU23)/100</f>
        <v>-1.274815985283962E-2</v>
      </c>
      <c r="BV23" s="58">
        <f>('Table 2'!BR23*'Table 3'!BV23)/100</f>
        <v>9.842831393603893E-2</v>
      </c>
      <c r="BW23" s="56">
        <f>('Table 2'!BS23*'Table 3'!BW23)/100</f>
        <v>0.17354785061379155</v>
      </c>
      <c r="BX23" s="57">
        <f>('Table 2'!BT23*'Table 3'!BX23)/100</f>
        <v>0.29737954909374043</v>
      </c>
      <c r="BY23" s="57">
        <f>('Table 2'!BU23*'Table 3'!BY23)/100</f>
        <v>0.20827824491092067</v>
      </c>
      <c r="BZ23" s="58">
        <f>('Table 2'!BV23*'Table 3'!BZ23)/100</f>
        <v>0.12878840580189541</v>
      </c>
      <c r="CA23" s="56">
        <f>('Table 2'!BW23*'Table 3'!CA23)/100</f>
        <v>-0.27826563771019414</v>
      </c>
      <c r="CB23" s="57">
        <f>('Table 2'!BX23*'Table 3'!CB23)/100</f>
        <v>0.10701785395730587</v>
      </c>
      <c r="CC23" s="57">
        <f>('Table 2'!BY23*'Table 3'!CC23)/100</f>
        <v>0.37441207994470466</v>
      </c>
      <c r="CD23" s="58">
        <f>('Table 2'!BZ23*'Table 3'!CD23)/100</f>
        <v>0.34163648392882484</v>
      </c>
      <c r="CE23" s="56">
        <f>('Table 2'!CA23*'Table 3'!CE23)/100</f>
        <v>0.8518420801545028</v>
      </c>
      <c r="CF23" s="57">
        <f>('Table 2'!CB23*'Table 3'!CF23)/100</f>
        <v>0.7088017885205633</v>
      </c>
      <c r="CG23" s="57">
        <f>('Table 2'!CC23*'Table 3'!CG23)/100</f>
        <v>0.47886175060205971</v>
      </c>
      <c r="CH23" s="58">
        <f>('Table 2'!CD23*'Table 3'!CH23)/100</f>
        <v>0.34195669569194459</v>
      </c>
      <c r="CI23" s="56">
        <f>('Table 2'!CE23*'Table 3'!CI23)/100</f>
        <v>4.2209237705713901E-2</v>
      </c>
      <c r="CJ23" s="57">
        <f>('Table 2'!CF23*'Table 3'!CJ23)/100</f>
        <v>5.5461225812927964E-2</v>
      </c>
      <c r="CK23" s="57">
        <f>('Table 2'!CG23*'Table 3'!CK23)/100</f>
        <v>0.14519157638485736</v>
      </c>
      <c r="CL23" s="58">
        <f>('Table 2'!CH23*'Table 3'!CL23)/100</f>
        <v>0.19987766224785056</v>
      </c>
      <c r="CM23" s="56">
        <f>('Table 2'!CI23*'Table 3'!CM23)/100</f>
        <v>3.9620557117314298E-2</v>
      </c>
      <c r="CN23" s="57">
        <f>('Table 2'!CJ23*'Table 3'!CN23)/100</f>
        <v>-0.11149605062176407</v>
      </c>
      <c r="CO23" s="57">
        <f>('Table 2'!CK23*'Table 3'!CO23)/100</f>
        <v>-7.7865993041451559E-2</v>
      </c>
      <c r="CP23" s="58">
        <f>('Table 2'!CL23*'Table 3'!CP23)/100</f>
        <v>6.853884223378072E-2</v>
      </c>
      <c r="CQ23" s="56">
        <f>('Table 2'!CM23*'Table 3'!CQ23)/100</f>
        <v>0.26268675072224296</v>
      </c>
      <c r="CR23" s="57">
        <f>('Table 2'!CN23*'Table 3'!CR23)/100</f>
        <v>0.19265856601259615</v>
      </c>
      <c r="CS23" s="57"/>
      <c r="CT23" s="58"/>
    </row>
    <row r="24" spans="1:98" s="6" customFormat="1" ht="20.100000000000001" customHeight="1" x14ac:dyDescent="0.25">
      <c r="A24" s="64" t="s">
        <v>27</v>
      </c>
      <c r="B24" s="6" t="s">
        <v>28</v>
      </c>
      <c r="C24" s="56"/>
      <c r="D24" s="57"/>
      <c r="E24" s="57"/>
      <c r="F24" s="58"/>
      <c r="G24" s="56">
        <f>('Table 2'!C24*'Table 3'!G24)/100</f>
        <v>6.5265842485371747E-2</v>
      </c>
      <c r="H24" s="57">
        <f>('Table 2'!D24*'Table 3'!H24)/100</f>
        <v>8.6995456663375853E-2</v>
      </c>
      <c r="I24" s="57">
        <f>('Table 2'!E24*'Table 3'!I24)/100</f>
        <v>0.17065693938355919</v>
      </c>
      <c r="J24" s="58">
        <f>('Table 2'!F24*'Table 3'!J24)/100</f>
        <v>0.17338873830775786</v>
      </c>
      <c r="K24" s="56">
        <f>('Table 2'!G24*'Table 3'!K24)/100</f>
        <v>0.12850125668359513</v>
      </c>
      <c r="L24" s="57">
        <f>('Table 2'!H24*'Table 3'!L24)/100</f>
        <v>0.14327266498151103</v>
      </c>
      <c r="M24" s="57">
        <f>('Table 2'!I24*'Table 3'!M24)/100</f>
        <v>4.7083789510719391E-2</v>
      </c>
      <c r="N24" s="58">
        <f>('Table 2'!J24*'Table 3'!N24)/100</f>
        <v>0.11818180422549859</v>
      </c>
      <c r="O24" s="56">
        <f>('Table 2'!K24*'Table 3'!O24)/100</f>
        <v>0.28208259638786093</v>
      </c>
      <c r="P24" s="57">
        <f>('Table 2'!L24*'Table 3'!P24)/100</f>
        <v>0.3718684706304316</v>
      </c>
      <c r="Q24" s="57">
        <f>('Table 2'!M24*'Table 3'!Q24)/100</f>
        <v>0.38778470173814578</v>
      </c>
      <c r="R24" s="58">
        <f>('Table 2'!N24*'Table 3'!R24)/100</f>
        <v>0.36716970789547837</v>
      </c>
      <c r="S24" s="56">
        <f>('Table 2'!O24*'Table 3'!S24)/100</f>
        <v>0.30031398896562972</v>
      </c>
      <c r="T24" s="57">
        <f>('Table 2'!P24*'Table 3'!T24)/100</f>
        <v>0.30228948269257228</v>
      </c>
      <c r="U24" s="57">
        <f>('Table 2'!Q24*'Table 3'!U24)/100</f>
        <v>0.36948846850450179</v>
      </c>
      <c r="V24" s="58">
        <f>('Table 2'!R24*'Table 3'!V24)/100</f>
        <v>0.4568486028367188</v>
      </c>
      <c r="W24" s="56">
        <f>('Table 2'!S24*'Table 3'!W24)/100</f>
        <v>0.64542259632830001</v>
      </c>
      <c r="X24" s="57">
        <f>('Table 2'!T24*'Table 3'!X24)/100</f>
        <v>0.80426945534107508</v>
      </c>
      <c r="Y24" s="57">
        <f>('Table 2'!U24*'Table 3'!Y24)/100</f>
        <v>0.77024097647039313</v>
      </c>
      <c r="Z24" s="58">
        <f>('Table 2'!V24*'Table 3'!Z24)/100</f>
        <v>0.6253304814648184</v>
      </c>
      <c r="AA24" s="56">
        <f>('Table 2'!W24*'Table 3'!AA24)/100</f>
        <v>0.71342753803355263</v>
      </c>
      <c r="AB24" s="57">
        <f>('Table 2'!X24*'Table 3'!AB24)/100</f>
        <v>0.67140556941170071</v>
      </c>
      <c r="AC24" s="57">
        <f>('Table 2'!Y24*'Table 3'!AC24)/100</f>
        <v>0.59054939725741551</v>
      </c>
      <c r="AD24" s="58">
        <f>('Table 2'!Z24*'Table 3'!AD24)/100</f>
        <v>0.59192339053592002</v>
      </c>
      <c r="AE24" s="56">
        <f>('Table 2'!AA24*'Table 3'!AE24)/100</f>
        <v>-2.064053509489034E-2</v>
      </c>
      <c r="AF24" s="57">
        <f>('Table 2'!AB24*'Table 3'!AF24)/100</f>
        <v>-0.23700701375105271</v>
      </c>
      <c r="AG24" s="57">
        <f>('Table 2'!AC24*'Table 3'!AG24)/100</f>
        <v>-0.41205879690002645</v>
      </c>
      <c r="AH24" s="58">
        <f>('Table 2'!AD24*'Table 3'!AH24)/100</f>
        <v>-0.52101286226155952</v>
      </c>
      <c r="AI24" s="56">
        <f>('Table 2'!AE24*'Table 3'!AI24)/100</f>
        <v>-0.24036072001941608</v>
      </c>
      <c r="AJ24" s="57">
        <f>('Table 2'!AF24*'Table 3'!AJ24)/100</f>
        <v>-0.1844776178848701</v>
      </c>
      <c r="AK24" s="57">
        <f>('Table 2'!AG24*'Table 3'!AK24)/100</f>
        <v>-6.6190983435051726E-2</v>
      </c>
      <c r="AL24" s="58">
        <f>('Table 2'!AH24*'Table 3'!AL24)/100</f>
        <v>4.2609880831497852E-2</v>
      </c>
      <c r="AM24" s="56">
        <f>('Table 2'!AI24*'Table 3'!AM24)/100</f>
        <v>2.9053386446356386E-2</v>
      </c>
      <c r="AN24" s="57">
        <f>('Table 2'!AJ24*'Table 3'!AN24)/100</f>
        <v>0.10566526125470788</v>
      </c>
      <c r="AO24" s="57">
        <f>('Table 2'!AK24*'Table 3'!AO24)/100</f>
        <v>0.16980049477966097</v>
      </c>
      <c r="AP24" s="58">
        <f>('Table 2'!AL24*'Table 3'!AP24)/100</f>
        <v>0.27075204982282264</v>
      </c>
      <c r="AQ24" s="56">
        <f>('Table 2'!AM24*'Table 3'!AQ24)/100</f>
        <v>0.37071833446027541</v>
      </c>
      <c r="AR24" s="57">
        <f>('Table 2'!AN24*'Table 3'!AR24)/100</f>
        <v>0.39713055449727419</v>
      </c>
      <c r="AS24" s="57">
        <f>('Table 2'!AO24*'Table 3'!AS24)/100</f>
        <v>0.32952624415350695</v>
      </c>
      <c r="AT24" s="58">
        <f>('Table 2'!AP24*'Table 3'!AT24)/100</f>
        <v>6.8479584468833246E-2</v>
      </c>
      <c r="AU24" s="56">
        <f>('Table 2'!AQ24*'Table 3'!AU24)/100</f>
        <v>-0.1019989530948176</v>
      </c>
      <c r="AV24" s="57">
        <f>('Table 2'!AR24*'Table 3'!AV24)/100</f>
        <v>0.15006006719321247</v>
      </c>
      <c r="AW24" s="57">
        <f>('Table 2'!AS24*'Table 3'!AW24)/100</f>
        <v>0.35780194414425232</v>
      </c>
      <c r="AX24" s="58">
        <f>('Table 2'!AT24*'Table 3'!AX24)/100</f>
        <v>0.51208660329072997</v>
      </c>
      <c r="AY24" s="56">
        <f>('Table 2'!AU24*'Table 3'!AY24)/100</f>
        <v>0.59117959197122993</v>
      </c>
      <c r="AZ24" s="57">
        <f>('Table 2'!AV24*'Table 3'!AZ24)/100</f>
        <v>0.38791061278977856</v>
      </c>
      <c r="BA24" s="57">
        <f>('Table 2'!AW24*'Table 3'!BA24)/100</f>
        <v>0.26657211611055975</v>
      </c>
      <c r="BB24" s="58">
        <f>('Table 2'!AX24*'Table 3'!BB24)/100</f>
        <v>0.27672709627461262</v>
      </c>
      <c r="BC24" s="56">
        <f>('Table 2'!AY24*'Table 3'!BC24)/100</f>
        <v>0.27895376472642713</v>
      </c>
      <c r="BD24" s="57">
        <f>('Table 2'!AZ24*'Table 3'!BD24)/100</f>
        <v>0.30335972338884859</v>
      </c>
      <c r="BE24" s="57">
        <f>('Table 2'!BA24*'Table 3'!BE24)/100</f>
        <v>0.29686880786107445</v>
      </c>
      <c r="BF24" s="58">
        <f>('Table 2'!BB24*'Table 3'!BF24)/100</f>
        <v>8.4244060178370536E-2</v>
      </c>
      <c r="BG24" s="56">
        <f>('Table 2'!BC24*'Table 3'!BG24)/100</f>
        <v>1.6145360295141211E-2</v>
      </c>
      <c r="BH24" s="57">
        <f>('Table 2'!BD24*'Table 3'!BH24)/100</f>
        <v>-3.7780161322177701E-2</v>
      </c>
      <c r="BI24" s="57">
        <f>('Table 2'!BE24*'Table 3'!BI24)/100</f>
        <v>-0.13337905502430869</v>
      </c>
      <c r="BJ24" s="58">
        <f>('Table 2'!BF24*'Table 3'!BJ24)/100</f>
        <v>6.7141555109441489E-2</v>
      </c>
      <c r="BK24" s="56">
        <f>('Table 2'!BG24*'Table 3'!BK24)/100</f>
        <v>0.1539005445725761</v>
      </c>
      <c r="BL24" s="57">
        <f>('Table 2'!BH24*'Table 3'!BL24)/100</f>
        <v>0.27312806699321945</v>
      </c>
      <c r="BM24" s="57">
        <f>('Table 2'!BI24*'Table 3'!BM24)/100</f>
        <v>0.42292807998449983</v>
      </c>
      <c r="BN24" s="58">
        <f>('Table 2'!BJ24*'Table 3'!BN24)/100</f>
        <v>0.44832283947590312</v>
      </c>
      <c r="BO24" s="56">
        <f>('Table 2'!BK24*'Table 3'!BO24)/100</f>
        <v>0.43800342513528895</v>
      </c>
      <c r="BP24" s="57">
        <f>('Table 2'!BL24*'Table 3'!BP24)/100</f>
        <v>0.20187019217471899</v>
      </c>
      <c r="BQ24" s="57">
        <f>('Table 2'!BM24*'Table 3'!BQ24)/100</f>
        <v>0.10338351019143963</v>
      </c>
      <c r="BR24" s="58">
        <f>('Table 2'!BN24*'Table 3'!BR24)/100</f>
        <v>0.23055726885052169</v>
      </c>
      <c r="BS24" s="56">
        <f>('Table 2'!BO24*'Table 3'!BS24)/100</f>
        <v>3.9797534284683488E-2</v>
      </c>
      <c r="BT24" s="57">
        <f>('Table 2'!BP24*'Table 3'!BT24)/100</f>
        <v>0.28894204754996156</v>
      </c>
      <c r="BU24" s="57">
        <f>('Table 2'!BQ24*'Table 3'!BU24)/100</f>
        <v>0.19497887113357792</v>
      </c>
      <c r="BV24" s="58">
        <f>('Table 2'!BR24*'Table 3'!BV24)/100</f>
        <v>6.901316161247753E-2</v>
      </c>
      <c r="BW24" s="56">
        <f>('Table 2'!BS24*'Table 3'!BW24)/100</f>
        <v>0.56587181771855011</v>
      </c>
      <c r="BX24" s="57">
        <f>('Table 2'!BT24*'Table 3'!BX24)/100</f>
        <v>1.053961781970588</v>
      </c>
      <c r="BY24" s="57">
        <f>('Table 2'!BU24*'Table 3'!BY24)/100</f>
        <v>1.1300131580648476</v>
      </c>
      <c r="BZ24" s="58">
        <f>('Table 2'!BV24*'Table 3'!BZ24)/100</f>
        <v>0.65873888011917425</v>
      </c>
      <c r="CA24" s="56">
        <f>('Table 2'!BW24*'Table 3'!CA24)/100</f>
        <v>1.9068082138876084E-2</v>
      </c>
      <c r="CB24" s="57">
        <f>('Table 2'!BX24*'Table 3'!CB24)/100</f>
        <v>1.2509259952351075E-2</v>
      </c>
      <c r="CC24" s="57">
        <f>('Table 2'!BY24*'Table 3'!CC24)/100</f>
        <v>-1.3889685360203428E-2</v>
      </c>
      <c r="CD24" s="58">
        <f>('Table 2'!BZ24*'Table 3'!CD24)/100</f>
        <v>-7.1957431120976356E-2</v>
      </c>
      <c r="CE24" s="56">
        <f>('Table 2'!CA24*'Table 3'!CE24)/100</f>
        <v>-2.3055864125676971E-2</v>
      </c>
      <c r="CF24" s="57">
        <f>('Table 2'!CB24*'Table 3'!CF24)/100</f>
        <v>0.18512749407363432</v>
      </c>
      <c r="CG24" s="57">
        <f>('Table 2'!CC24*'Table 3'!CG24)/100</f>
        <v>0.3482208186549427</v>
      </c>
      <c r="CH24" s="58">
        <f>('Table 2'!CD24*'Table 3'!CH24)/100</f>
        <v>0.41036793427353757</v>
      </c>
      <c r="CI24" s="56">
        <f>('Table 2'!CE24*'Table 3'!CI24)/100</f>
        <v>0.39891059535630718</v>
      </c>
      <c r="CJ24" s="57">
        <f>('Table 2'!CF24*'Table 3'!CJ24)/100</f>
        <v>0.1588704395338556</v>
      </c>
      <c r="CK24" s="57">
        <f>('Table 2'!CG24*'Table 3'!CK24)/100</f>
        <v>-3.9991667981284437E-2</v>
      </c>
      <c r="CL24" s="58">
        <f>('Table 2'!CH24*'Table 3'!CL24)/100</f>
        <v>1.6273899926623241E-2</v>
      </c>
      <c r="CM24" s="56">
        <f>('Table 2'!CI24*'Table 3'!CM24)/100</f>
        <v>2.6564499819114538E-2</v>
      </c>
      <c r="CN24" s="57">
        <f>('Table 2'!CJ24*'Table 3'!CN24)/100</f>
        <v>0.13783254296079225</v>
      </c>
      <c r="CO24" s="57">
        <f>('Table 2'!CK24*'Table 3'!CO24)/100</f>
        <v>0.27329947700182322</v>
      </c>
      <c r="CP24" s="58">
        <f>('Table 2'!CL24*'Table 3'!CP24)/100</f>
        <v>0.26710757590895434</v>
      </c>
      <c r="CQ24" s="56">
        <f>('Table 2'!CM24*'Table 3'!CQ24)/100</f>
        <v>0.30633175006392888</v>
      </c>
      <c r="CR24" s="57">
        <f>('Table 2'!CN24*'Table 3'!CR24)/100</f>
        <v>0.48182529286548637</v>
      </c>
      <c r="CS24" s="57"/>
      <c r="CT24" s="58"/>
    </row>
    <row r="25" spans="1:98" s="6" customFormat="1" ht="20.100000000000001" customHeight="1" x14ac:dyDescent="0.25">
      <c r="A25" s="63" t="s">
        <v>29</v>
      </c>
      <c r="B25" s="17" t="s">
        <v>45</v>
      </c>
      <c r="C25" s="50"/>
      <c r="D25" s="51"/>
      <c r="E25" s="51"/>
      <c r="F25" s="52"/>
      <c r="G25" s="50">
        <f>('Table 2'!C25*'Table 3'!G25)/100</f>
        <v>0.23730203357506452</v>
      </c>
      <c r="H25" s="51">
        <f>('Table 2'!D25*'Table 3'!H25)/100</f>
        <v>0.32551208614694443</v>
      </c>
      <c r="I25" s="51">
        <f>('Table 2'!E25*'Table 3'!I25)/100</f>
        <v>0.24633139436594995</v>
      </c>
      <c r="J25" s="52">
        <f>('Table 2'!F25*'Table 3'!J25)/100</f>
        <v>-3.2078408121971755E-2</v>
      </c>
      <c r="K25" s="50">
        <f>('Table 2'!G25*'Table 3'!K25)/100</f>
        <v>-1.484171664419951</v>
      </c>
      <c r="L25" s="51">
        <f>('Table 2'!H25*'Table 3'!L25)/100</f>
        <v>-0.87363944028944573</v>
      </c>
      <c r="M25" s="51">
        <f>('Table 2'!I25*'Table 3'!M25)/100</f>
        <v>-0.65713001938509108</v>
      </c>
      <c r="N25" s="52">
        <f>('Table 2'!J25*'Table 3'!N25)/100</f>
        <v>-0.36718893740191744</v>
      </c>
      <c r="O25" s="50">
        <f>('Table 2'!K25*'Table 3'!O25)/100</f>
        <v>1.5935407847698426</v>
      </c>
      <c r="P25" s="51">
        <f>('Table 2'!L25*'Table 3'!P25)/100</f>
        <v>0.86280100229779844</v>
      </c>
      <c r="Q25" s="51">
        <f>('Table 2'!M25*'Table 3'!Q25)/100</f>
        <v>0.51798990506261977</v>
      </c>
      <c r="R25" s="52">
        <f>('Table 2'!N25*'Table 3'!R25)/100</f>
        <v>0.40355451964754108</v>
      </c>
      <c r="S25" s="50">
        <f>('Table 2'!O25*'Table 3'!S25)/100</f>
        <v>0.22601743916065098</v>
      </c>
      <c r="T25" s="51">
        <f>('Table 2'!P25*'Table 3'!T25)/100</f>
        <v>0.22127972913495011</v>
      </c>
      <c r="U25" s="51">
        <f>('Table 2'!Q25*'Table 3'!U25)/100</f>
        <v>0.16730267240913535</v>
      </c>
      <c r="V25" s="52">
        <f>('Table 2'!R25*'Table 3'!V25)/100</f>
        <v>0.14733314267255596</v>
      </c>
      <c r="W25" s="50">
        <f>('Table 2'!S25*'Table 3'!W25)/100</f>
        <v>0.19612597539359528</v>
      </c>
      <c r="X25" s="51">
        <f>('Table 2'!T25*'Table 3'!X25)/100</f>
        <v>4.5309955569672732E-2</v>
      </c>
      <c r="Y25" s="51">
        <f>('Table 2'!U25*'Table 3'!Y25)/100</f>
        <v>-2.7457752587709772E-2</v>
      </c>
      <c r="Z25" s="52">
        <f>('Table 2'!V25*'Table 3'!Z25)/100</f>
        <v>6.3121878638333481E-3</v>
      </c>
      <c r="AA25" s="50">
        <f>('Table 2'!W25*'Table 3'!AA25)/100</f>
        <v>-0.19900442709438024</v>
      </c>
      <c r="AB25" s="51">
        <f>('Table 2'!X25*'Table 3'!AB25)/100</f>
        <v>-0.14451309033408</v>
      </c>
      <c r="AC25" s="51">
        <f>('Table 2'!Y25*'Table 3'!AC25)/100</f>
        <v>-6.7098597877828015E-2</v>
      </c>
      <c r="AD25" s="52">
        <f>('Table 2'!Z25*'Table 3'!AD25)/100</f>
        <v>9.7979809421370745E-3</v>
      </c>
      <c r="AE25" s="50">
        <f>('Table 2'!AA25*'Table 3'!AE25)/100</f>
        <v>0.26295667643703258</v>
      </c>
      <c r="AF25" s="51">
        <f>('Table 2'!AB25*'Table 3'!AF25)/100</f>
        <v>0.21378360180992051</v>
      </c>
      <c r="AG25" s="51">
        <f>('Table 2'!AC25*'Table 3'!AG25)/100</f>
        <v>0.29514643464955115</v>
      </c>
      <c r="AH25" s="52">
        <f>('Table 2'!AD25*'Table 3'!AH25)/100</f>
        <v>0.26249580029386604</v>
      </c>
      <c r="AI25" s="50">
        <f>('Table 2'!AE25*'Table 3'!AI25)/100</f>
        <v>0.1543639617173887</v>
      </c>
      <c r="AJ25" s="51">
        <f>('Table 2'!AF25*'Table 3'!AJ25)/100</f>
        <v>0.24981936955095643</v>
      </c>
      <c r="AK25" s="51">
        <f>('Table 2'!AG25*'Table 3'!AK25)/100</f>
        <v>0.1631891441625348</v>
      </c>
      <c r="AL25" s="52">
        <f>('Table 2'!AH25*'Table 3'!AL25)/100</f>
        <v>0.20028660093705572</v>
      </c>
      <c r="AM25" s="50">
        <f>('Table 2'!AI25*'Table 3'!AM25)/100</f>
        <v>2.2708194701973793E-2</v>
      </c>
      <c r="AN25" s="51">
        <f>('Table 2'!AJ25*'Table 3'!AN25)/100</f>
        <v>-2.9183384069829E-2</v>
      </c>
      <c r="AO25" s="51">
        <f>('Table 2'!AK25*'Table 3'!AO25)/100</f>
        <v>2.5209668160140693E-2</v>
      </c>
      <c r="AP25" s="52">
        <f>('Table 2'!AL25*'Table 3'!AP25)/100</f>
        <v>-2.8018312270870167E-2</v>
      </c>
      <c r="AQ25" s="50">
        <f>('Table 2'!AM25*'Table 3'!AQ25)/100</f>
        <v>0.11405985285905851</v>
      </c>
      <c r="AR25" s="51">
        <f>('Table 2'!AN25*'Table 3'!AR25)/100</f>
        <v>0.2049685507270711</v>
      </c>
      <c r="AS25" s="51">
        <f>('Table 2'!AO25*'Table 3'!AS25)/100</f>
        <v>0.23030925953659562</v>
      </c>
      <c r="AT25" s="52">
        <f>('Table 2'!AP25*'Table 3'!AT25)/100</f>
        <v>0.17539699386660423</v>
      </c>
      <c r="AU25" s="50">
        <f>('Table 2'!AQ25*'Table 3'!AU25)/100</f>
        <v>8.8661147159214485E-2</v>
      </c>
      <c r="AV25" s="51">
        <f>('Table 2'!AR25*'Table 3'!AV25)/100</f>
        <v>0.13846147212317303</v>
      </c>
      <c r="AW25" s="51">
        <f>('Table 2'!AS25*'Table 3'!AW25)/100</f>
        <v>7.8957359870241356E-2</v>
      </c>
      <c r="AX25" s="52">
        <f>('Table 2'!AT25*'Table 3'!AX25)/100</f>
        <v>-7.3744353804010024E-2</v>
      </c>
      <c r="AY25" s="50">
        <f>('Table 2'!AU25*'Table 3'!AY25)/100</f>
        <v>-0.10535122368777693</v>
      </c>
      <c r="AZ25" s="51">
        <f>('Table 2'!AV25*'Table 3'!AZ25)/100</f>
        <v>-8.6866899179064858E-2</v>
      </c>
      <c r="BA25" s="51">
        <f>('Table 2'!AW25*'Table 3'!BA25)/100</f>
        <v>-9.1141255847438721E-3</v>
      </c>
      <c r="BB25" s="52">
        <f>('Table 2'!AX25*'Table 3'!BB25)/100</f>
        <v>-1.1062639110881244E-2</v>
      </c>
      <c r="BC25" s="50">
        <f>('Table 2'!AY25*'Table 3'!BC25)/100</f>
        <v>0.26606940032166726</v>
      </c>
      <c r="BD25" s="51">
        <f>('Table 2'!AZ25*'Table 3'!BD25)/100</f>
        <v>0.20320755414387759</v>
      </c>
      <c r="BE25" s="51">
        <f>('Table 2'!BA25*'Table 3'!BE25)/100</f>
        <v>0.35134236806988883</v>
      </c>
      <c r="BF25" s="52">
        <f>('Table 2'!BB25*'Table 3'!BF25)/100</f>
        <v>0.35768833141857881</v>
      </c>
      <c r="BG25" s="50">
        <f>('Table 2'!BC25*'Table 3'!BG25)/100</f>
        <v>0.27523557052468872</v>
      </c>
      <c r="BH25" s="51">
        <f>('Table 2'!BD25*'Table 3'!BH25)/100</f>
        <v>0.21403934220338705</v>
      </c>
      <c r="BI25" s="51">
        <f>('Table 2'!BE25*'Table 3'!BI25)/100</f>
        <v>0.17216942721845588</v>
      </c>
      <c r="BJ25" s="52">
        <f>('Table 2'!BF25*'Table 3'!BJ25)/100</f>
        <v>0.46787975372926494</v>
      </c>
      <c r="BK25" s="50">
        <f>('Table 2'!BG25*'Table 3'!BK25)/100</f>
        <v>0.47673743986744099</v>
      </c>
      <c r="BL25" s="51">
        <f>('Table 2'!BH25*'Table 3'!BL25)/100</f>
        <v>0.22523866614410473</v>
      </c>
      <c r="BM25" s="51">
        <f>('Table 2'!BI25*'Table 3'!BM25)/100</f>
        <v>0.27218089099699383</v>
      </c>
      <c r="BN25" s="52">
        <f>('Table 2'!BJ25*'Table 3'!BN25)/100</f>
        <v>0.20269849767713438</v>
      </c>
      <c r="BO25" s="50">
        <f>('Table 2'!BK25*'Table 3'!BO25)/100</f>
        <v>0.29212487250206043</v>
      </c>
      <c r="BP25" s="51">
        <f>('Table 2'!BL25*'Table 3'!BP25)/100</f>
        <v>0.52638938054273809</v>
      </c>
      <c r="BQ25" s="51">
        <f>('Table 2'!BM25*'Table 3'!BQ25)/100</f>
        <v>0.27636212417590494</v>
      </c>
      <c r="BR25" s="52">
        <f>('Table 2'!BN25*'Table 3'!BR25)/100</f>
        <v>0.38095824418813862</v>
      </c>
      <c r="BS25" s="50">
        <f>('Table 2'!BO25*'Table 3'!BS25)/100</f>
        <v>-0.19573329735845474</v>
      </c>
      <c r="BT25" s="51">
        <f>('Table 2'!BP25*'Table 3'!BT25)/100</f>
        <v>-2.3462436696932047</v>
      </c>
      <c r="BU25" s="51">
        <f>('Table 2'!BQ25*'Table 3'!BU25)/100</f>
        <v>-2.1937605951772601</v>
      </c>
      <c r="BV25" s="52">
        <f>('Table 2'!BR25*'Table 3'!BV25)/100</f>
        <v>-1.5676028858446427</v>
      </c>
      <c r="BW25" s="50">
        <f>('Table 2'!BS25*'Table 3'!BW25)/100</f>
        <v>-0.11414782644646382</v>
      </c>
      <c r="BX25" s="51">
        <f>('Table 2'!BT25*'Table 3'!BX25)/100</f>
        <v>3.5098712664417038</v>
      </c>
      <c r="BY25" s="51">
        <f>('Table 2'!BU25*'Table 3'!BY25)/100</f>
        <v>3.9982120964500312</v>
      </c>
      <c r="BZ25" s="52">
        <f>('Table 2'!BV25*'Table 3'!BZ25)/100</f>
        <v>2.8794580462805408</v>
      </c>
      <c r="CA25" s="50">
        <f>('Table 2'!BW25*'Table 3'!CA25)/100</f>
        <v>0.88947189769141732</v>
      </c>
      <c r="CB25" s="51">
        <f>('Table 2'!BX25*'Table 3'!CB25)/100</f>
        <v>1.0231734049790908</v>
      </c>
      <c r="CC25" s="51">
        <f>('Table 2'!BY25*'Table 3'!CC25)/100</f>
        <v>0.21066209336780939</v>
      </c>
      <c r="CD25" s="52">
        <f>('Table 2'!BZ25*'Table 3'!CD25)/100</f>
        <v>-5.5735987349488522E-2</v>
      </c>
      <c r="CE25" s="50">
        <f>('Table 2'!CA25*'Table 3'!CE25)/100</f>
        <v>0.16292579676987337</v>
      </c>
      <c r="CF25" s="51">
        <f>('Table 2'!CB25*'Table 3'!CF25)/100</f>
        <v>-0.1268017224990248</v>
      </c>
      <c r="CG25" s="51">
        <f>('Table 2'!CC25*'Table 3'!CG25)/100</f>
        <v>9.5184678925586338E-2</v>
      </c>
      <c r="CH25" s="52">
        <f>('Table 2'!CD25*'Table 3'!CH25)/100</f>
        <v>2.9286575443173618E-2</v>
      </c>
      <c r="CI25" s="50">
        <f>('Table 2'!CE25*'Table 3'!CI25)/100</f>
        <v>0.25472697595605903</v>
      </c>
      <c r="CJ25" s="51">
        <f>('Table 2'!CF25*'Table 3'!CJ25)/100</f>
        <v>0.1072829597779536</v>
      </c>
      <c r="CK25" s="51">
        <f>('Table 2'!CG25*'Table 3'!CK25)/100</f>
        <v>0.2424753909041861</v>
      </c>
      <c r="CL25" s="52">
        <f>('Table 2'!CH25*'Table 3'!CL25)/100</f>
        <v>0.17677353076472793</v>
      </c>
      <c r="CM25" s="50">
        <f>('Table 2'!CI25*'Table 3'!CM25)/100</f>
        <v>3.7932416679844712E-2</v>
      </c>
      <c r="CN25" s="51">
        <f>('Table 2'!CJ25*'Table 3'!CN25)/100</f>
        <v>0.3348465696118042</v>
      </c>
      <c r="CO25" s="51">
        <f>('Table 2'!CK25*'Table 3'!CO25)/100</f>
        <v>0.30296375340227938</v>
      </c>
      <c r="CP25" s="52">
        <f>('Table 2'!CL25*'Table 3'!CP25)/100</f>
        <v>0.26704592284385292</v>
      </c>
      <c r="CQ25" s="50">
        <f>('Table 2'!CM25*'Table 3'!CQ25)/100</f>
        <v>6.6328686577539708E-2</v>
      </c>
      <c r="CR25" s="51">
        <f>('Table 2'!CN25*'Table 3'!CR25)/100</f>
        <v>-0.38163943326442284</v>
      </c>
      <c r="CS25" s="51"/>
      <c r="CT25" s="52"/>
    </row>
    <row r="27" spans="1:98" x14ac:dyDescent="0.25">
      <c r="A27" t="s">
        <v>39</v>
      </c>
      <c r="B27" s="6"/>
    </row>
    <row r="28" spans="1:98" x14ac:dyDescent="0.25">
      <c r="A28" s="66" t="s">
        <v>41</v>
      </c>
    </row>
    <row r="30" spans="1:98" x14ac:dyDescent="0.25">
      <c r="A30" s="65" t="s">
        <v>48</v>
      </c>
    </row>
    <row r="31" spans="1:98" x14ac:dyDescent="0.25">
      <c r="A31" s="66" t="s">
        <v>51</v>
      </c>
    </row>
  </sheetData>
  <mergeCells count="24">
    <mergeCell ref="CQ3:CT3"/>
    <mergeCell ref="AQ3:AT3"/>
    <mergeCell ref="W3:Z3"/>
    <mergeCell ref="AA3:AD3"/>
    <mergeCell ref="AE3:AH3"/>
    <mergeCell ref="AI3:AL3"/>
    <mergeCell ref="AM3:AP3"/>
    <mergeCell ref="CM3:CP3"/>
    <mergeCell ref="AU3:AX3"/>
    <mergeCell ref="BO3:BR3"/>
    <mergeCell ref="BK3:BN3"/>
    <mergeCell ref="AY3:BB3"/>
    <mergeCell ref="BC3:BF3"/>
    <mergeCell ref="BG3:BJ3"/>
    <mergeCell ref="CI3:CL3"/>
    <mergeCell ref="CE3:CH3"/>
    <mergeCell ref="CA3:CD3"/>
    <mergeCell ref="BW3:BZ3"/>
    <mergeCell ref="BS3:BV3"/>
    <mergeCell ref="C3:F3"/>
    <mergeCell ref="G3:J3"/>
    <mergeCell ref="K3:N3"/>
    <mergeCell ref="O3:R3"/>
    <mergeCell ref="S3:V3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41237-BD32-40A4-9AEF-84E160470E40}">
  <dimension ref="A1:BB57"/>
  <sheetViews>
    <sheetView zoomScale="80" zoomScaleNormal="80" workbookViewId="0">
      <pane xSplit="2" ySplit="6" topLeftCell="AH7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ColWidth="9.140625" defaultRowHeight="15" x14ac:dyDescent="0.25"/>
  <cols>
    <col min="1" max="1" width="9.140625" style="84"/>
    <col min="2" max="2" width="61" style="86" customWidth="1"/>
    <col min="3" max="34" width="11" style="86" customWidth="1"/>
    <col min="35" max="35" width="12.85546875" style="86" customWidth="1"/>
    <col min="36" max="50" width="11" style="86" customWidth="1"/>
    <col min="51" max="51" width="10.42578125" style="86" customWidth="1"/>
    <col min="52" max="52" width="10.7109375" style="86" customWidth="1"/>
    <col min="53" max="16384" width="9.140625" style="86"/>
  </cols>
  <sheetData>
    <row r="1" spans="1:54" s="82" customFormat="1" ht="23.25" customHeight="1" x14ac:dyDescent="0.25">
      <c r="A1" s="81" t="s">
        <v>60</v>
      </c>
    </row>
    <row r="2" spans="1:54" s="82" customFormat="1" ht="21" customHeight="1" x14ac:dyDescent="0.55000000000000004">
      <c r="A2" s="82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</row>
    <row r="3" spans="1:54" ht="5.25" customHeight="1" x14ac:dyDescent="0.25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</row>
    <row r="4" spans="1:54" s="88" customFormat="1" ht="21.75" customHeight="1" x14ac:dyDescent="0.25">
      <c r="A4" s="87" t="s">
        <v>52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</row>
    <row r="5" spans="1:54" s="89" customFormat="1" ht="20.25" customHeight="1" x14ac:dyDescent="0.25">
      <c r="A5" s="89" t="s">
        <v>1</v>
      </c>
      <c r="B5" s="89" t="s">
        <v>2</v>
      </c>
      <c r="C5" s="158">
        <v>2014</v>
      </c>
      <c r="D5" s="158"/>
      <c r="E5" s="158"/>
      <c r="F5" s="158"/>
      <c r="G5" s="158">
        <v>2015</v>
      </c>
      <c r="H5" s="158"/>
      <c r="I5" s="158"/>
      <c r="J5" s="158"/>
      <c r="K5" s="158">
        <v>2016</v>
      </c>
      <c r="L5" s="158"/>
      <c r="M5" s="158"/>
      <c r="N5" s="158"/>
      <c r="O5" s="158">
        <v>2017</v>
      </c>
      <c r="P5" s="158"/>
      <c r="Q5" s="158"/>
      <c r="R5" s="158"/>
      <c r="S5" s="158">
        <v>2018</v>
      </c>
      <c r="T5" s="158"/>
      <c r="U5" s="158"/>
      <c r="V5" s="158"/>
      <c r="W5" s="158">
        <v>2019</v>
      </c>
      <c r="X5" s="158"/>
      <c r="Y5" s="158"/>
      <c r="Z5" s="158"/>
      <c r="AA5" s="158">
        <v>2020</v>
      </c>
      <c r="AB5" s="158"/>
      <c r="AC5" s="158"/>
      <c r="AD5" s="158"/>
      <c r="AE5" s="158">
        <v>2021</v>
      </c>
      <c r="AF5" s="158"/>
      <c r="AG5" s="158"/>
      <c r="AH5" s="158"/>
      <c r="AI5" s="158">
        <v>2022</v>
      </c>
      <c r="AJ5" s="158"/>
      <c r="AK5" s="158"/>
      <c r="AL5" s="158"/>
      <c r="AM5" s="158">
        <v>2023</v>
      </c>
      <c r="AN5" s="158"/>
      <c r="AO5" s="158"/>
      <c r="AP5" s="158"/>
      <c r="AQ5" s="158">
        <v>2024</v>
      </c>
      <c r="AR5" s="158"/>
      <c r="AS5" s="158"/>
      <c r="AT5" s="158"/>
      <c r="AU5" s="158">
        <v>2025</v>
      </c>
      <c r="AV5" s="158"/>
      <c r="AW5" s="158"/>
      <c r="AX5" s="158"/>
      <c r="AY5" s="158">
        <v>2026</v>
      </c>
      <c r="AZ5" s="158"/>
      <c r="BA5" s="158"/>
      <c r="BB5" s="158"/>
    </row>
    <row r="6" spans="1:54" ht="28.5" customHeight="1" x14ac:dyDescent="0.25">
      <c r="A6" s="59"/>
      <c r="B6" s="9"/>
      <c r="C6" s="10" t="s">
        <v>33</v>
      </c>
      <c r="D6" s="10" t="s">
        <v>34</v>
      </c>
      <c r="E6" s="10" t="s">
        <v>35</v>
      </c>
      <c r="F6" s="10" t="s">
        <v>36</v>
      </c>
      <c r="G6" s="10" t="s">
        <v>33</v>
      </c>
      <c r="H6" s="10" t="s">
        <v>34</v>
      </c>
      <c r="I6" s="10" t="s">
        <v>35</v>
      </c>
      <c r="J6" s="10" t="s">
        <v>36</v>
      </c>
      <c r="K6" s="10" t="s">
        <v>33</v>
      </c>
      <c r="L6" s="10" t="s">
        <v>34</v>
      </c>
      <c r="M6" s="10" t="s">
        <v>35</v>
      </c>
      <c r="N6" s="10" t="s">
        <v>36</v>
      </c>
      <c r="O6" s="10" t="s">
        <v>33</v>
      </c>
      <c r="P6" s="10" t="s">
        <v>34</v>
      </c>
      <c r="Q6" s="10" t="s">
        <v>35</v>
      </c>
      <c r="R6" s="10" t="s">
        <v>36</v>
      </c>
      <c r="S6" s="10" t="s">
        <v>33</v>
      </c>
      <c r="T6" s="10" t="s">
        <v>34</v>
      </c>
      <c r="U6" s="10" t="s">
        <v>35</v>
      </c>
      <c r="V6" s="10" t="s">
        <v>36</v>
      </c>
      <c r="W6" s="10" t="s">
        <v>33</v>
      </c>
      <c r="X6" s="10" t="s">
        <v>34</v>
      </c>
      <c r="Y6" s="10" t="s">
        <v>35</v>
      </c>
      <c r="Z6" s="10" t="s">
        <v>36</v>
      </c>
      <c r="AA6" s="10" t="s">
        <v>33</v>
      </c>
      <c r="AB6" s="10" t="s">
        <v>34</v>
      </c>
      <c r="AC6" s="10" t="s">
        <v>35</v>
      </c>
      <c r="AD6" s="10" t="s">
        <v>36</v>
      </c>
      <c r="AE6" s="10" t="s">
        <v>33</v>
      </c>
      <c r="AF6" s="10" t="s">
        <v>34</v>
      </c>
      <c r="AG6" s="10" t="s">
        <v>35</v>
      </c>
      <c r="AH6" s="10" t="s">
        <v>36</v>
      </c>
      <c r="AI6" s="10" t="s">
        <v>33</v>
      </c>
      <c r="AJ6" s="10" t="s">
        <v>34</v>
      </c>
      <c r="AK6" s="10" t="s">
        <v>35</v>
      </c>
      <c r="AL6" s="10" t="s">
        <v>36</v>
      </c>
      <c r="AM6" s="10" t="s">
        <v>33</v>
      </c>
      <c r="AN6" s="10" t="s">
        <v>34</v>
      </c>
      <c r="AO6" s="10" t="s">
        <v>35</v>
      </c>
      <c r="AP6" s="10" t="s">
        <v>36</v>
      </c>
      <c r="AQ6" s="10" t="s">
        <v>33</v>
      </c>
      <c r="AR6" s="10" t="s">
        <v>34</v>
      </c>
      <c r="AS6" s="10" t="s">
        <v>35</v>
      </c>
      <c r="AT6" s="10" t="s">
        <v>36</v>
      </c>
      <c r="AU6" s="10" t="s">
        <v>33</v>
      </c>
      <c r="AV6" s="10" t="s">
        <v>34</v>
      </c>
      <c r="AW6" s="10" t="s">
        <v>35</v>
      </c>
      <c r="AX6" s="10" t="s">
        <v>36</v>
      </c>
      <c r="AY6" s="10" t="s">
        <v>33</v>
      </c>
      <c r="AZ6" s="10" t="s">
        <v>34</v>
      </c>
      <c r="BA6" s="10" t="s">
        <v>35</v>
      </c>
      <c r="BB6" s="10" t="s">
        <v>36</v>
      </c>
    </row>
    <row r="7" spans="1:54" s="95" customFormat="1" ht="23.25" customHeight="1" x14ac:dyDescent="0.25">
      <c r="A7" s="90"/>
      <c r="B7" s="91" t="s">
        <v>3</v>
      </c>
      <c r="C7" s="121">
        <v>14155.177813038794</v>
      </c>
      <c r="D7" s="93">
        <v>13810.304140271564</v>
      </c>
      <c r="E7" s="93">
        <v>13759.204236910331</v>
      </c>
      <c r="F7" s="94">
        <v>15142.060269575815</v>
      </c>
      <c r="G7" s="92">
        <v>16654.303590750686</v>
      </c>
      <c r="H7" s="93">
        <v>15069.925863065095</v>
      </c>
      <c r="I7" s="93">
        <v>15509.743104644032</v>
      </c>
      <c r="J7" s="94">
        <v>16221.373052135292</v>
      </c>
      <c r="K7" s="92">
        <v>17682.003103023937</v>
      </c>
      <c r="L7" s="93">
        <v>16399.414773000663</v>
      </c>
      <c r="M7" s="93">
        <v>15796.343349261742</v>
      </c>
      <c r="N7" s="94">
        <v>17896.03626751147</v>
      </c>
      <c r="O7" s="92">
        <v>19786.524568015913</v>
      </c>
      <c r="P7" s="93">
        <v>17420.463032186784</v>
      </c>
      <c r="Q7" s="93">
        <v>17320.472316958643</v>
      </c>
      <c r="R7" s="94">
        <v>19582.741628762342</v>
      </c>
      <c r="S7" s="92">
        <v>22390.646969596692</v>
      </c>
      <c r="T7" s="93">
        <v>19121.802873366509</v>
      </c>
      <c r="U7" s="93">
        <v>19315.296473825711</v>
      </c>
      <c r="V7" s="94">
        <v>22349.633733971299</v>
      </c>
      <c r="W7" s="92">
        <v>23944.405247107468</v>
      </c>
      <c r="X7" s="93">
        <v>21279.455891195073</v>
      </c>
      <c r="Y7" s="93">
        <v>20303.964838202053</v>
      </c>
      <c r="Z7" s="94">
        <v>22551.204697311583</v>
      </c>
      <c r="AA7" s="92">
        <v>20458.882000095149</v>
      </c>
      <c r="AB7" s="93">
        <v>10415.234277855696</v>
      </c>
      <c r="AC7" s="93">
        <v>11522.322510589625</v>
      </c>
      <c r="AD7" s="94">
        <v>14708.134664610656</v>
      </c>
      <c r="AE7" s="92">
        <v>19806.886006842553</v>
      </c>
      <c r="AF7" s="93">
        <v>17463.772460027267</v>
      </c>
      <c r="AG7" s="93">
        <v>19208.109213116677</v>
      </c>
      <c r="AH7" s="94">
        <v>24265.67320029555</v>
      </c>
      <c r="AI7" s="92">
        <v>24804.804075989276</v>
      </c>
      <c r="AJ7" s="93">
        <v>22325.547976281465</v>
      </c>
      <c r="AK7" s="93">
        <v>21662.534404757636</v>
      </c>
      <c r="AL7" s="94">
        <v>26252.19415167387</v>
      </c>
      <c r="AM7" s="92">
        <v>27923.76340841296</v>
      </c>
      <c r="AN7" s="93">
        <v>23352.598915376886</v>
      </c>
      <c r="AO7" s="93">
        <v>23271.227317152305</v>
      </c>
      <c r="AP7" s="94">
        <v>27313.695419987744</v>
      </c>
      <c r="AQ7" s="92">
        <v>30441.747157894599</v>
      </c>
      <c r="AR7" s="93">
        <v>24767.266961573285</v>
      </c>
      <c r="AS7" s="93">
        <v>24864.832327943579</v>
      </c>
      <c r="AT7" s="94">
        <v>28291.55654939657</v>
      </c>
      <c r="AU7" s="92">
        <v>32261.994431089432</v>
      </c>
      <c r="AV7" s="93">
        <v>27817.137050715966</v>
      </c>
      <c r="AW7" s="93">
        <v>27726.719011650159</v>
      </c>
      <c r="AX7" s="94">
        <v>31546.56723461589</v>
      </c>
      <c r="AY7" s="92">
        <v>35238.566625110572</v>
      </c>
      <c r="AZ7" s="93">
        <v>29100.826741062167</v>
      </c>
      <c r="BA7" s="93"/>
      <c r="BB7" s="94"/>
    </row>
    <row r="8" spans="1:54" s="88" customFormat="1" ht="23.25" customHeight="1" x14ac:dyDescent="0.25">
      <c r="A8" s="96"/>
      <c r="B8" s="97" t="s">
        <v>38</v>
      </c>
      <c r="C8" s="98">
        <v>1352.2970462204707</v>
      </c>
      <c r="D8" s="99">
        <v>1421.7848262952857</v>
      </c>
      <c r="E8" s="99">
        <v>1511.5223336384079</v>
      </c>
      <c r="F8" s="100">
        <v>1897.9777359078359</v>
      </c>
      <c r="G8" s="98">
        <v>1862.5734612473689</v>
      </c>
      <c r="H8" s="99">
        <v>1875.1301888299201</v>
      </c>
      <c r="I8" s="99">
        <v>1730.0547778646762</v>
      </c>
      <c r="J8" s="100">
        <v>1744.9478116400321</v>
      </c>
      <c r="K8" s="98">
        <v>2365.7994722953767</v>
      </c>
      <c r="L8" s="99">
        <v>2259.9639103373256</v>
      </c>
      <c r="M8" s="99">
        <v>1958.5284110558496</v>
      </c>
      <c r="N8" s="100">
        <v>2330.2273231914378</v>
      </c>
      <c r="O8" s="98">
        <v>2959.0550960768801</v>
      </c>
      <c r="P8" s="99">
        <v>2275.323443174163</v>
      </c>
      <c r="Q8" s="99">
        <v>2328.3768973593078</v>
      </c>
      <c r="R8" s="100">
        <v>2672.3416469096464</v>
      </c>
      <c r="S8" s="98">
        <v>3335.9403487810514</v>
      </c>
      <c r="T8" s="99">
        <v>2644.5346425090429</v>
      </c>
      <c r="U8" s="99">
        <v>2387.7196495829662</v>
      </c>
      <c r="V8" s="100">
        <v>2773.951914166943</v>
      </c>
      <c r="W8" s="98">
        <v>3208.322304760115</v>
      </c>
      <c r="X8" s="99">
        <v>2794.8852399248444</v>
      </c>
      <c r="Y8" s="99">
        <v>2262.0514294160039</v>
      </c>
      <c r="Z8" s="100">
        <v>2566.6686349290362</v>
      </c>
      <c r="AA8" s="98">
        <v>2536.9159647638976</v>
      </c>
      <c r="AB8" s="99">
        <v>550.74210895495708</v>
      </c>
      <c r="AC8" s="99">
        <v>751.58606387813529</v>
      </c>
      <c r="AD8" s="100">
        <v>1343.8774468330091</v>
      </c>
      <c r="AE8" s="98">
        <v>2873.6446171526418</v>
      </c>
      <c r="AF8" s="99">
        <v>2246.8777886318253</v>
      </c>
      <c r="AG8" s="99">
        <v>2030.9843710117243</v>
      </c>
      <c r="AH8" s="100">
        <v>2810.0850832038082</v>
      </c>
      <c r="AI8" s="98">
        <v>3137.9290152341237</v>
      </c>
      <c r="AJ8" s="99">
        <v>2646.5519722085933</v>
      </c>
      <c r="AK8" s="99">
        <v>2270.9211486877375</v>
      </c>
      <c r="AL8" s="100">
        <v>2829.2813362295446</v>
      </c>
      <c r="AM8" s="98">
        <v>4386.8930888279374</v>
      </c>
      <c r="AN8" s="99">
        <v>3240.1085859194086</v>
      </c>
      <c r="AO8" s="99">
        <v>3026.8474764126522</v>
      </c>
      <c r="AP8" s="100">
        <v>4132.2296048899943</v>
      </c>
      <c r="AQ8" s="98">
        <v>4884.7696329100245</v>
      </c>
      <c r="AR8" s="99">
        <v>3669.915655573976</v>
      </c>
      <c r="AS8" s="99">
        <v>3479.8923770071115</v>
      </c>
      <c r="AT8" s="100">
        <v>4117.637443068892</v>
      </c>
      <c r="AU8" s="98">
        <v>5406.124767680024</v>
      </c>
      <c r="AV8" s="99">
        <v>4799.8726792363759</v>
      </c>
      <c r="AW8" s="99">
        <v>4188.4998807678894</v>
      </c>
      <c r="AX8" s="100">
        <v>4961.8665249857077</v>
      </c>
      <c r="AY8" s="98">
        <v>6386.3731017362297</v>
      </c>
      <c r="AZ8" s="99">
        <v>4668.307625460734</v>
      </c>
      <c r="BA8" s="99"/>
      <c r="BB8" s="100"/>
    </row>
    <row r="9" spans="1:54" s="88" customFormat="1" ht="23.25" customHeight="1" x14ac:dyDescent="0.25">
      <c r="A9" s="101"/>
      <c r="B9" s="102" t="s">
        <v>32</v>
      </c>
      <c r="C9" s="103">
        <v>12802.880766818324</v>
      </c>
      <c r="D9" s="104">
        <v>12388.51931397628</v>
      </c>
      <c r="E9" s="104">
        <v>12247.681903271923</v>
      </c>
      <c r="F9" s="105">
        <v>13244.082533667979</v>
      </c>
      <c r="G9" s="103">
        <v>14791.730129503318</v>
      </c>
      <c r="H9" s="104">
        <v>13194.795674235174</v>
      </c>
      <c r="I9" s="104">
        <v>13779.688326779356</v>
      </c>
      <c r="J9" s="105">
        <v>14476.42524049526</v>
      </c>
      <c r="K9" s="103">
        <v>15316.20363072856</v>
      </c>
      <c r="L9" s="104">
        <v>14139.450862663336</v>
      </c>
      <c r="M9" s="104">
        <v>13837.814938205893</v>
      </c>
      <c r="N9" s="105">
        <v>15565.808944320032</v>
      </c>
      <c r="O9" s="103">
        <v>16827.469471939032</v>
      </c>
      <c r="P9" s="104">
        <v>15145.139589012622</v>
      </c>
      <c r="Q9" s="104">
        <v>14992.095419599336</v>
      </c>
      <c r="R9" s="105">
        <v>16910.399981852697</v>
      </c>
      <c r="S9" s="103">
        <v>19054.706620815639</v>
      </c>
      <c r="T9" s="104">
        <v>16477.268230857466</v>
      </c>
      <c r="U9" s="104">
        <v>16927.576824242744</v>
      </c>
      <c r="V9" s="105">
        <v>19575.681819804355</v>
      </c>
      <c r="W9" s="103">
        <v>20736.082942347351</v>
      </c>
      <c r="X9" s="104">
        <v>18484.570651270231</v>
      </c>
      <c r="Y9" s="104">
        <v>18041.913408786051</v>
      </c>
      <c r="Z9" s="105">
        <v>19984.536062382547</v>
      </c>
      <c r="AA9" s="103">
        <v>17921.96603533125</v>
      </c>
      <c r="AB9" s="104">
        <v>9864.4921689007388</v>
      </c>
      <c r="AC9" s="104">
        <v>10770.736446711489</v>
      </c>
      <c r="AD9" s="105">
        <v>13364.257217777647</v>
      </c>
      <c r="AE9" s="103">
        <v>16933.241389689912</v>
      </c>
      <c r="AF9" s="104">
        <v>15216.894671395443</v>
      </c>
      <c r="AG9" s="104">
        <v>17177.124842104953</v>
      </c>
      <c r="AH9" s="105">
        <v>21455.588117091742</v>
      </c>
      <c r="AI9" s="103">
        <v>21666.875060755152</v>
      </c>
      <c r="AJ9" s="104">
        <v>19678.996004072873</v>
      </c>
      <c r="AK9" s="104">
        <v>19391.613256069897</v>
      </c>
      <c r="AL9" s="105">
        <v>23422.912815444324</v>
      </c>
      <c r="AM9" s="103">
        <v>23536.870319585025</v>
      </c>
      <c r="AN9" s="104">
        <v>20112.490329457476</v>
      </c>
      <c r="AO9" s="104">
        <v>20244.379840739653</v>
      </c>
      <c r="AP9" s="105">
        <v>23181.465815097748</v>
      </c>
      <c r="AQ9" s="103">
        <v>25556.977524984573</v>
      </c>
      <c r="AR9" s="104">
        <v>21097.351305999309</v>
      </c>
      <c r="AS9" s="104">
        <v>21384.939950936467</v>
      </c>
      <c r="AT9" s="105">
        <v>24173.919106327678</v>
      </c>
      <c r="AU9" s="103">
        <v>26855.869663409409</v>
      </c>
      <c r="AV9" s="104">
        <v>23017.264371479592</v>
      </c>
      <c r="AW9" s="104">
        <v>23538.219130882269</v>
      </c>
      <c r="AX9" s="105">
        <v>26584.700709630182</v>
      </c>
      <c r="AY9" s="103">
        <v>28852.193523374346</v>
      </c>
      <c r="AZ9" s="104">
        <v>24432.519115601433</v>
      </c>
      <c r="BA9" s="104"/>
      <c r="BB9" s="105"/>
    </row>
    <row r="10" spans="1:54" s="95" customFormat="1" ht="23.25" customHeight="1" x14ac:dyDescent="0.25">
      <c r="A10" s="101"/>
      <c r="B10" s="106" t="s">
        <v>4</v>
      </c>
      <c r="C10" s="107">
        <v>738.93173296523366</v>
      </c>
      <c r="D10" s="108">
        <v>861.06763409757696</v>
      </c>
      <c r="E10" s="108">
        <v>639.33309997947617</v>
      </c>
      <c r="F10" s="109">
        <v>778.69176482717182</v>
      </c>
      <c r="G10" s="107">
        <v>961.16496843400887</v>
      </c>
      <c r="H10" s="108">
        <v>889.23395908343673</v>
      </c>
      <c r="I10" s="108">
        <v>625.69661547098372</v>
      </c>
      <c r="J10" s="109">
        <v>1035.2717122219292</v>
      </c>
      <c r="K10" s="107">
        <v>921.04428936350405</v>
      </c>
      <c r="L10" s="108">
        <v>933.46597844866994</v>
      </c>
      <c r="M10" s="108">
        <v>628.33365362641587</v>
      </c>
      <c r="N10" s="109">
        <v>1331.847289168431</v>
      </c>
      <c r="O10" s="107">
        <v>1101.7696562922367</v>
      </c>
      <c r="P10" s="108">
        <v>1022.3517745024257</v>
      </c>
      <c r="Q10" s="108">
        <v>721.52765765094296</v>
      </c>
      <c r="R10" s="109">
        <v>1060.7735591890837</v>
      </c>
      <c r="S10" s="107">
        <v>1133.9892666788678</v>
      </c>
      <c r="T10" s="108">
        <v>1039.1131167418405</v>
      </c>
      <c r="U10" s="108">
        <v>798.54064202775317</v>
      </c>
      <c r="V10" s="109">
        <v>1290.3706130468101</v>
      </c>
      <c r="W10" s="107">
        <v>1083.2789224099931</v>
      </c>
      <c r="X10" s="108">
        <v>942.05116007900585</v>
      </c>
      <c r="Y10" s="108">
        <v>939.61840751773013</v>
      </c>
      <c r="Z10" s="109">
        <v>993.34419571357193</v>
      </c>
      <c r="AA10" s="107">
        <v>1161.3825481161098</v>
      </c>
      <c r="AB10" s="108">
        <v>717.76989987893103</v>
      </c>
      <c r="AC10" s="108">
        <v>1071.3999518854068</v>
      </c>
      <c r="AD10" s="109">
        <v>1375.0877298305345</v>
      </c>
      <c r="AE10" s="107">
        <v>1157.6582966856663</v>
      </c>
      <c r="AF10" s="108">
        <v>898.66449125253632</v>
      </c>
      <c r="AG10" s="108">
        <v>915.56428134683017</v>
      </c>
      <c r="AH10" s="109">
        <v>1312.5776608191948</v>
      </c>
      <c r="AI10" s="107">
        <v>1329.5572932667717</v>
      </c>
      <c r="AJ10" s="108">
        <v>1096.4212502957248</v>
      </c>
      <c r="AK10" s="108">
        <v>1026.899479503782</v>
      </c>
      <c r="AL10" s="109">
        <v>1358.1374263036264</v>
      </c>
      <c r="AM10" s="107">
        <v>1631.1774964376309</v>
      </c>
      <c r="AN10" s="108">
        <v>1174.6358401123744</v>
      </c>
      <c r="AO10" s="108">
        <v>803.46782567992341</v>
      </c>
      <c r="AP10" s="109">
        <v>1567.9030073973281</v>
      </c>
      <c r="AQ10" s="107">
        <v>1509.5962082611466</v>
      </c>
      <c r="AR10" s="108">
        <v>856.09092789045701</v>
      </c>
      <c r="AS10" s="108">
        <v>678.03998493712425</v>
      </c>
      <c r="AT10" s="109">
        <v>1137.2789781364181</v>
      </c>
      <c r="AU10" s="107">
        <v>1461.8667721681436</v>
      </c>
      <c r="AV10" s="108">
        <v>1379.6985674508069</v>
      </c>
      <c r="AW10" s="108">
        <v>1181.8895327630873</v>
      </c>
      <c r="AX10" s="109">
        <v>1257.89616714978</v>
      </c>
      <c r="AY10" s="107">
        <v>892.04602709781011</v>
      </c>
      <c r="AZ10" s="108">
        <v>840.79674190027595</v>
      </c>
      <c r="BA10" s="108"/>
      <c r="BB10" s="109"/>
    </row>
    <row r="11" spans="1:54" s="88" customFormat="1" ht="23.25" customHeight="1" x14ac:dyDescent="0.25">
      <c r="A11" s="110" t="s">
        <v>5</v>
      </c>
      <c r="B11" s="88" t="s">
        <v>6</v>
      </c>
      <c r="C11" s="111">
        <v>195.44828313381174</v>
      </c>
      <c r="D11" s="112">
        <v>194.68828058691014</v>
      </c>
      <c r="E11" s="112">
        <v>196.51393918586953</v>
      </c>
      <c r="F11" s="113">
        <v>196.75738079832044</v>
      </c>
      <c r="G11" s="111">
        <v>196.36803487509718</v>
      </c>
      <c r="H11" s="112">
        <v>197.39308569184541</v>
      </c>
      <c r="I11" s="112">
        <v>201.6177767020047</v>
      </c>
      <c r="J11" s="113">
        <v>202.70576699876142</v>
      </c>
      <c r="K11" s="111">
        <v>201.51578809662527</v>
      </c>
      <c r="L11" s="112">
        <v>197.80378559896437</v>
      </c>
      <c r="M11" s="112">
        <v>201.41762023604846</v>
      </c>
      <c r="N11" s="113">
        <v>219.72063374681829</v>
      </c>
      <c r="O11" s="111">
        <v>221.17251860232921</v>
      </c>
      <c r="P11" s="112">
        <v>216.2691170500959</v>
      </c>
      <c r="Q11" s="112">
        <v>215.29846071212887</v>
      </c>
      <c r="R11" s="113">
        <v>222.31229531959784</v>
      </c>
      <c r="S11" s="111">
        <v>226.77244450861778</v>
      </c>
      <c r="T11" s="112">
        <v>209.16704462432793</v>
      </c>
      <c r="U11" s="112">
        <v>217.83196200223651</v>
      </c>
      <c r="V11" s="113">
        <v>215.27599588896169</v>
      </c>
      <c r="W11" s="111">
        <v>218.09701583751934</v>
      </c>
      <c r="X11" s="112">
        <v>218.51523365115247</v>
      </c>
      <c r="Y11" s="112">
        <v>218.6252484426125</v>
      </c>
      <c r="Z11" s="113">
        <v>227.48674086871574</v>
      </c>
      <c r="AA11" s="111">
        <v>228.09829965644172</v>
      </c>
      <c r="AB11" s="112">
        <v>212.87354276365559</v>
      </c>
      <c r="AC11" s="112">
        <v>215.24832036343216</v>
      </c>
      <c r="AD11" s="113">
        <v>224.14440912150101</v>
      </c>
      <c r="AE11" s="111">
        <v>236.5045628027155</v>
      </c>
      <c r="AF11" s="112">
        <v>230.55428780310535</v>
      </c>
      <c r="AG11" s="112">
        <v>238.80950137979815</v>
      </c>
      <c r="AH11" s="113">
        <v>245.83981271284807</v>
      </c>
      <c r="AI11" s="111">
        <v>249.97866705869484</v>
      </c>
      <c r="AJ11" s="112">
        <v>250.71135952252504</v>
      </c>
      <c r="AK11" s="112">
        <v>257.397421131893</v>
      </c>
      <c r="AL11" s="113">
        <v>264.5908107695937</v>
      </c>
      <c r="AM11" s="111">
        <v>275.68373455023288</v>
      </c>
      <c r="AN11" s="112">
        <v>269.31469330262507</v>
      </c>
      <c r="AO11" s="112">
        <v>275.537093192258</v>
      </c>
      <c r="AP11" s="113">
        <v>283.88443271585851</v>
      </c>
      <c r="AQ11" s="111">
        <v>294.08313404082082</v>
      </c>
      <c r="AR11" s="112">
        <v>288.00022795880523</v>
      </c>
      <c r="AS11" s="112">
        <v>296.18259631225169</v>
      </c>
      <c r="AT11" s="113">
        <v>301.56772211228548</v>
      </c>
      <c r="AU11" s="111">
        <v>316.62285137402148</v>
      </c>
      <c r="AV11" s="112">
        <v>305.45405542401727</v>
      </c>
      <c r="AW11" s="112">
        <v>313.36606215885377</v>
      </c>
      <c r="AX11" s="113">
        <v>315.4903467973997</v>
      </c>
      <c r="AY11" s="111">
        <v>326.70456408907074</v>
      </c>
      <c r="AZ11" s="112">
        <v>324.39148380652563</v>
      </c>
      <c r="BA11" s="112"/>
      <c r="BB11" s="113"/>
    </row>
    <row r="12" spans="1:54" s="88" customFormat="1" ht="23.25" customHeight="1" x14ac:dyDescent="0.25">
      <c r="A12" s="101" t="s">
        <v>5</v>
      </c>
      <c r="B12" s="102" t="s">
        <v>7</v>
      </c>
      <c r="C12" s="103">
        <v>543.48344983142192</v>
      </c>
      <c r="D12" s="104">
        <v>666.37935351066687</v>
      </c>
      <c r="E12" s="104">
        <v>442.81916079360661</v>
      </c>
      <c r="F12" s="105">
        <v>581.93438402885135</v>
      </c>
      <c r="G12" s="103">
        <v>764.79693355891175</v>
      </c>
      <c r="H12" s="104">
        <v>691.84087339159134</v>
      </c>
      <c r="I12" s="104">
        <v>424.07883876897904</v>
      </c>
      <c r="J12" s="105">
        <v>832.56594522316766</v>
      </c>
      <c r="K12" s="103">
        <v>719.52850126687872</v>
      </c>
      <c r="L12" s="104">
        <v>735.66219284970555</v>
      </c>
      <c r="M12" s="104">
        <v>426.91603339036743</v>
      </c>
      <c r="N12" s="105">
        <v>1112.1266554216127</v>
      </c>
      <c r="O12" s="103">
        <v>880.59713768990753</v>
      </c>
      <c r="P12" s="104">
        <v>806.08265745232973</v>
      </c>
      <c r="Q12" s="104">
        <v>506.22919693881408</v>
      </c>
      <c r="R12" s="105">
        <v>838.46126386948595</v>
      </c>
      <c r="S12" s="103">
        <v>907.21682217025</v>
      </c>
      <c r="T12" s="104">
        <v>829.94607211751259</v>
      </c>
      <c r="U12" s="104">
        <v>580.70868002551663</v>
      </c>
      <c r="V12" s="105">
        <v>1075.0946171578485</v>
      </c>
      <c r="W12" s="103">
        <v>865.18190657247385</v>
      </c>
      <c r="X12" s="104">
        <v>723.53592642785338</v>
      </c>
      <c r="Y12" s="104">
        <v>720.99315907511766</v>
      </c>
      <c r="Z12" s="105">
        <v>765.85745484485619</v>
      </c>
      <c r="AA12" s="103">
        <v>933.28424845966811</v>
      </c>
      <c r="AB12" s="104">
        <v>504.89635711527541</v>
      </c>
      <c r="AC12" s="104">
        <v>856.15163152197465</v>
      </c>
      <c r="AD12" s="105">
        <v>1150.9433207090335</v>
      </c>
      <c r="AE12" s="103">
        <v>921.15373388295075</v>
      </c>
      <c r="AF12" s="104">
        <v>668.11020344943097</v>
      </c>
      <c r="AG12" s="104">
        <v>676.75477996703205</v>
      </c>
      <c r="AH12" s="105">
        <v>1066.7378481063467</v>
      </c>
      <c r="AI12" s="103">
        <v>1079.5786262080769</v>
      </c>
      <c r="AJ12" s="104">
        <v>845.70989077319985</v>
      </c>
      <c r="AK12" s="104">
        <v>769.50205837188912</v>
      </c>
      <c r="AL12" s="105">
        <v>1093.5466155340328</v>
      </c>
      <c r="AM12" s="103">
        <v>1355.493761887398</v>
      </c>
      <c r="AN12" s="104">
        <v>905.32114680974917</v>
      </c>
      <c r="AO12" s="104">
        <v>527.93073248766541</v>
      </c>
      <c r="AP12" s="105">
        <v>1284.0185746814695</v>
      </c>
      <c r="AQ12" s="103">
        <v>1215.5130742203257</v>
      </c>
      <c r="AR12" s="104">
        <v>568.09069993165178</v>
      </c>
      <c r="AS12" s="104">
        <v>381.8573886248725</v>
      </c>
      <c r="AT12" s="105">
        <v>835.71125602413269</v>
      </c>
      <c r="AU12" s="103">
        <v>1145.2439207941222</v>
      </c>
      <c r="AV12" s="104">
        <v>1074.2445120267896</v>
      </c>
      <c r="AW12" s="104">
        <v>868.52347060423358</v>
      </c>
      <c r="AX12" s="105">
        <v>942.40582035238037</v>
      </c>
      <c r="AY12" s="103">
        <v>565.34146300873931</v>
      </c>
      <c r="AZ12" s="104">
        <v>516.40525809375026</v>
      </c>
      <c r="BA12" s="104"/>
      <c r="BB12" s="105"/>
    </row>
    <row r="13" spans="1:54" s="95" customFormat="1" ht="23.25" customHeight="1" x14ac:dyDescent="0.25">
      <c r="A13" s="101"/>
      <c r="B13" s="106" t="s">
        <v>8</v>
      </c>
      <c r="C13" s="107">
        <v>1134.5562767103688</v>
      </c>
      <c r="D13" s="108">
        <v>1137.7716706380531</v>
      </c>
      <c r="E13" s="108">
        <v>1187.1250279304625</v>
      </c>
      <c r="F13" s="109">
        <v>1325.2642883945832</v>
      </c>
      <c r="G13" s="107">
        <v>1448.9321260358117</v>
      </c>
      <c r="H13" s="108">
        <v>1690.69168687725</v>
      </c>
      <c r="I13" s="108">
        <v>1796.8907402724915</v>
      </c>
      <c r="J13" s="109">
        <v>1867.9459024595442</v>
      </c>
      <c r="K13" s="107">
        <v>1867.8519875098846</v>
      </c>
      <c r="L13" s="108">
        <v>1891.5069815243635</v>
      </c>
      <c r="M13" s="108">
        <v>1873.0366483535231</v>
      </c>
      <c r="N13" s="109">
        <v>2008.5234392824216</v>
      </c>
      <c r="O13" s="107">
        <v>1952.914207334838</v>
      </c>
      <c r="P13" s="108">
        <v>2117.3090426597146</v>
      </c>
      <c r="Q13" s="108">
        <v>2141.4551261033239</v>
      </c>
      <c r="R13" s="109">
        <v>2255.559210944094</v>
      </c>
      <c r="S13" s="107">
        <v>2731.3033797288617</v>
      </c>
      <c r="T13" s="108">
        <v>2727.8264680166235</v>
      </c>
      <c r="U13" s="108">
        <v>2797.2920591935567</v>
      </c>
      <c r="V13" s="109">
        <v>2601.2611421600059</v>
      </c>
      <c r="W13" s="107">
        <v>2698.7167089064073</v>
      </c>
      <c r="X13" s="108">
        <v>2642.4483834889647</v>
      </c>
      <c r="Y13" s="108">
        <v>2561.5805039332317</v>
      </c>
      <c r="Z13" s="109">
        <v>2616.1312252673279</v>
      </c>
      <c r="AA13" s="107">
        <v>2286.920653145427</v>
      </c>
      <c r="AB13" s="108">
        <v>1518.0314524912565</v>
      </c>
      <c r="AC13" s="108">
        <v>1678.7227042738893</v>
      </c>
      <c r="AD13" s="109">
        <v>1688.9530418130944</v>
      </c>
      <c r="AE13" s="107">
        <v>1675.6092665397637</v>
      </c>
      <c r="AF13" s="108">
        <v>1643.5717355299582</v>
      </c>
      <c r="AG13" s="108">
        <v>1865.956357959265</v>
      </c>
      <c r="AH13" s="109">
        <v>2237.1318999356004</v>
      </c>
      <c r="AI13" s="107">
        <v>2082.2131128856231</v>
      </c>
      <c r="AJ13" s="108">
        <v>2378.4211064431092</v>
      </c>
      <c r="AK13" s="108">
        <v>2544.7856637975869</v>
      </c>
      <c r="AL13" s="109">
        <v>2421.7379019118616</v>
      </c>
      <c r="AM13" s="107">
        <v>2289.4928891644067</v>
      </c>
      <c r="AN13" s="108">
        <v>2450.3391511642635</v>
      </c>
      <c r="AO13" s="108">
        <v>2440.2435390282353</v>
      </c>
      <c r="AP13" s="109">
        <v>2641.1983748770272</v>
      </c>
      <c r="AQ13" s="107">
        <v>2395.430842422862</v>
      </c>
      <c r="AR13" s="108">
        <v>2340.3874204301796</v>
      </c>
      <c r="AS13" s="108">
        <v>2550.6760173268249</v>
      </c>
      <c r="AT13" s="109">
        <v>2548.7703150456991</v>
      </c>
      <c r="AU13" s="107">
        <v>2722.1566796803213</v>
      </c>
      <c r="AV13" s="108">
        <v>2543.165460403683</v>
      </c>
      <c r="AW13" s="108">
        <v>2771.2272391809947</v>
      </c>
      <c r="AX13" s="109">
        <v>2671.5592620810207</v>
      </c>
      <c r="AY13" s="107">
        <v>2644.3305907599101</v>
      </c>
      <c r="AZ13" s="108">
        <v>3127.1168618821989</v>
      </c>
      <c r="BA13" s="108"/>
      <c r="BB13" s="109"/>
    </row>
    <row r="14" spans="1:54" s="88" customFormat="1" ht="23.25" customHeight="1" x14ac:dyDescent="0.25">
      <c r="A14" s="110" t="s">
        <v>9</v>
      </c>
      <c r="B14" s="88" t="s">
        <v>10</v>
      </c>
      <c r="C14" s="111">
        <v>277.37701474790197</v>
      </c>
      <c r="D14" s="112">
        <v>295.19872328321827</v>
      </c>
      <c r="E14" s="112">
        <v>261.08831728077354</v>
      </c>
      <c r="F14" s="113">
        <v>295.1256305303134</v>
      </c>
      <c r="G14" s="111">
        <v>298.64271094060575</v>
      </c>
      <c r="H14" s="112">
        <v>303.33760317009535</v>
      </c>
      <c r="I14" s="112">
        <v>285.86524222771754</v>
      </c>
      <c r="J14" s="113">
        <v>335.5376530529004</v>
      </c>
      <c r="K14" s="111">
        <v>337.54789313880372</v>
      </c>
      <c r="L14" s="112">
        <v>346.16633847613883</v>
      </c>
      <c r="M14" s="112">
        <v>305.52385161385735</v>
      </c>
      <c r="N14" s="113">
        <v>419.32969919131563</v>
      </c>
      <c r="O14" s="111">
        <v>403.90048283969327</v>
      </c>
      <c r="P14" s="112">
        <v>406.43486797650542</v>
      </c>
      <c r="Q14" s="112">
        <v>373.07013354490516</v>
      </c>
      <c r="R14" s="113">
        <v>435.31772693361523</v>
      </c>
      <c r="S14" s="111">
        <v>462.30221603399139</v>
      </c>
      <c r="T14" s="112">
        <v>438.57014065192504</v>
      </c>
      <c r="U14" s="112">
        <v>429.72158029309435</v>
      </c>
      <c r="V14" s="113">
        <v>493.26616421356704</v>
      </c>
      <c r="W14" s="111">
        <v>519.2691442853004</v>
      </c>
      <c r="X14" s="112">
        <v>451.16358724069715</v>
      </c>
      <c r="Y14" s="112">
        <v>429.96551830168806</v>
      </c>
      <c r="Z14" s="113">
        <v>476.75488701219115</v>
      </c>
      <c r="AA14" s="111">
        <v>470.74012804091456</v>
      </c>
      <c r="AB14" s="112">
        <v>279.35771651681341</v>
      </c>
      <c r="AC14" s="112">
        <v>375.00281486983522</v>
      </c>
      <c r="AD14" s="113">
        <v>408.71001201995477</v>
      </c>
      <c r="AE14" s="111">
        <v>446.1025211195805</v>
      </c>
      <c r="AF14" s="112">
        <v>375.10062490945131</v>
      </c>
      <c r="AG14" s="112">
        <v>413.55380286480295</v>
      </c>
      <c r="AH14" s="113">
        <v>489.8997513452706</v>
      </c>
      <c r="AI14" s="111">
        <v>480.91241520868152</v>
      </c>
      <c r="AJ14" s="112">
        <v>459.84116098349523</v>
      </c>
      <c r="AK14" s="112">
        <v>445.72725320680394</v>
      </c>
      <c r="AL14" s="113">
        <v>509.67239216617213</v>
      </c>
      <c r="AM14" s="111">
        <v>557.43284947917982</v>
      </c>
      <c r="AN14" s="112">
        <v>480.16231876501445</v>
      </c>
      <c r="AO14" s="112">
        <v>413.39479250558475</v>
      </c>
      <c r="AP14" s="113">
        <v>551.97961390927276</v>
      </c>
      <c r="AQ14" s="111">
        <v>503.58584272198163</v>
      </c>
      <c r="AR14" s="112">
        <v>387.52353818989428</v>
      </c>
      <c r="AS14" s="112">
        <v>383.65745264463345</v>
      </c>
      <c r="AT14" s="113">
        <v>466.41204564168595</v>
      </c>
      <c r="AU14" s="111">
        <v>606.42017613378084</v>
      </c>
      <c r="AV14" s="112">
        <v>551.19980126481664</v>
      </c>
      <c r="AW14" s="112">
        <v>526.66725577485079</v>
      </c>
      <c r="AX14" s="113">
        <v>546.39925761765289</v>
      </c>
      <c r="AY14" s="111">
        <v>469.95912750485149</v>
      </c>
      <c r="AZ14" s="112">
        <v>480.24713508242405</v>
      </c>
      <c r="BA14" s="112"/>
      <c r="BB14" s="113"/>
    </row>
    <row r="15" spans="1:54" s="88" customFormat="1" ht="23.25" customHeight="1" x14ac:dyDescent="0.25">
      <c r="A15" s="110" t="s">
        <v>11</v>
      </c>
      <c r="B15" s="88" t="s">
        <v>44</v>
      </c>
      <c r="C15" s="111">
        <v>237.62424065534896</v>
      </c>
      <c r="D15" s="112">
        <v>167.24185063915058</v>
      </c>
      <c r="E15" s="112">
        <v>197.29337058813678</v>
      </c>
      <c r="F15" s="113">
        <v>278.12860909113459</v>
      </c>
      <c r="G15" s="111">
        <v>203.15123291229719</v>
      </c>
      <c r="H15" s="112">
        <v>227.78810763430795</v>
      </c>
      <c r="I15" s="112">
        <v>276.52530848847823</v>
      </c>
      <c r="J15" s="113">
        <v>356.5291516376808</v>
      </c>
      <c r="K15" s="111">
        <v>311.8148064619013</v>
      </c>
      <c r="L15" s="112">
        <v>278.04619755587998</v>
      </c>
      <c r="M15" s="112">
        <v>336.41531675923306</v>
      </c>
      <c r="N15" s="113">
        <v>283.89186636626494</v>
      </c>
      <c r="O15" s="111">
        <v>318.32733393742609</v>
      </c>
      <c r="P15" s="112">
        <v>326.60300384619268</v>
      </c>
      <c r="Q15" s="112">
        <v>340.54373428498729</v>
      </c>
      <c r="R15" s="113">
        <v>385.71112246092616</v>
      </c>
      <c r="S15" s="111">
        <v>383.96260710197436</v>
      </c>
      <c r="T15" s="112">
        <v>436.27732221724636</v>
      </c>
      <c r="U15" s="112">
        <v>429.97150938561367</v>
      </c>
      <c r="V15" s="113">
        <v>484.19299983644225</v>
      </c>
      <c r="W15" s="111">
        <v>409.69226835596112</v>
      </c>
      <c r="X15" s="112">
        <v>455.73461490036499</v>
      </c>
      <c r="Y15" s="112">
        <v>406.90385729591935</v>
      </c>
      <c r="Z15" s="113">
        <v>390.76794420380935</v>
      </c>
      <c r="AA15" s="111">
        <v>433.1993416765431</v>
      </c>
      <c r="AB15" s="112">
        <v>475.82573972831131</v>
      </c>
      <c r="AC15" s="112">
        <v>472.57613765936969</v>
      </c>
      <c r="AD15" s="113">
        <v>486.49141475390832</v>
      </c>
      <c r="AE15" s="111">
        <v>386.71339562926335</v>
      </c>
      <c r="AF15" s="112">
        <v>407.90061910056193</v>
      </c>
      <c r="AG15" s="112">
        <v>418.52993486705282</v>
      </c>
      <c r="AH15" s="113">
        <v>434.04840247985942</v>
      </c>
      <c r="AI15" s="111">
        <v>433.59020081991025</v>
      </c>
      <c r="AJ15" s="112">
        <v>459.5177437209511</v>
      </c>
      <c r="AK15" s="112">
        <v>422.30312620060351</v>
      </c>
      <c r="AL15" s="113">
        <v>424.32994944776351</v>
      </c>
      <c r="AM15" s="111">
        <v>419.10239292058998</v>
      </c>
      <c r="AN15" s="112">
        <v>472.62470606320517</v>
      </c>
      <c r="AO15" s="112">
        <v>468.67385575322851</v>
      </c>
      <c r="AP15" s="113">
        <v>524.48083616518716</v>
      </c>
      <c r="AQ15" s="111">
        <v>527.5663143194804</v>
      </c>
      <c r="AR15" s="112">
        <v>586.03592861062589</v>
      </c>
      <c r="AS15" s="112">
        <v>560.96674792580222</v>
      </c>
      <c r="AT15" s="113">
        <v>519.72343887098134</v>
      </c>
      <c r="AU15" s="111">
        <v>562.22708540669896</v>
      </c>
      <c r="AV15" s="112">
        <v>536.1993282701676</v>
      </c>
      <c r="AW15" s="112">
        <v>530.07981328061942</v>
      </c>
      <c r="AX15" s="113">
        <v>490.70592191818548</v>
      </c>
      <c r="AY15" s="111">
        <v>476.4489026533912</v>
      </c>
      <c r="AZ15" s="112">
        <v>586.68872222726486</v>
      </c>
      <c r="BA15" s="112"/>
      <c r="BB15" s="113"/>
    </row>
    <row r="16" spans="1:54" s="88" customFormat="1" ht="23.25" customHeight="1" x14ac:dyDescent="0.25">
      <c r="A16" s="101" t="s">
        <v>12</v>
      </c>
      <c r="B16" s="102" t="s">
        <v>31</v>
      </c>
      <c r="C16" s="103">
        <v>619.55502130711773</v>
      </c>
      <c r="D16" s="104">
        <v>675.33109671568423</v>
      </c>
      <c r="E16" s="104">
        <v>728.7433400615522</v>
      </c>
      <c r="F16" s="105">
        <v>752.01004877313505</v>
      </c>
      <c r="G16" s="103">
        <v>947.13818218290874</v>
      </c>
      <c r="H16" s="104">
        <v>1159.5659760728468</v>
      </c>
      <c r="I16" s="104">
        <v>1234.5001895562957</v>
      </c>
      <c r="J16" s="105">
        <v>1175.879097768963</v>
      </c>
      <c r="K16" s="103">
        <v>1218.4892879091794</v>
      </c>
      <c r="L16" s="104">
        <v>1267.2944454923447</v>
      </c>
      <c r="M16" s="104">
        <v>1231.0974799804328</v>
      </c>
      <c r="N16" s="105">
        <v>1305.301873724841</v>
      </c>
      <c r="O16" s="103">
        <v>1230.6863905577186</v>
      </c>
      <c r="P16" s="104">
        <v>1384.2711708370166</v>
      </c>
      <c r="Q16" s="104">
        <v>1427.8412582734315</v>
      </c>
      <c r="R16" s="105">
        <v>1434.5303615495525</v>
      </c>
      <c r="S16" s="103">
        <v>1885.0385565928959</v>
      </c>
      <c r="T16" s="104">
        <v>1852.979005147452</v>
      </c>
      <c r="U16" s="104">
        <v>1937.5989695148487</v>
      </c>
      <c r="V16" s="105">
        <v>1623.8019781099968</v>
      </c>
      <c r="W16" s="103">
        <v>1769.7552962651457</v>
      </c>
      <c r="X16" s="104">
        <v>1735.5501813479025</v>
      </c>
      <c r="Y16" s="104">
        <v>1724.7111283356244</v>
      </c>
      <c r="Z16" s="105">
        <v>1748.6083940513272</v>
      </c>
      <c r="AA16" s="103">
        <v>1382.9811834279694</v>
      </c>
      <c r="AB16" s="104">
        <v>762.84799624613163</v>
      </c>
      <c r="AC16" s="104">
        <v>831.14375174468444</v>
      </c>
      <c r="AD16" s="105">
        <v>793.75161503923141</v>
      </c>
      <c r="AE16" s="103">
        <v>842.79334979091982</v>
      </c>
      <c r="AF16" s="104">
        <v>860.57049151994499</v>
      </c>
      <c r="AG16" s="104">
        <v>1033.8726202274092</v>
      </c>
      <c r="AH16" s="105">
        <v>1313.1837461104703</v>
      </c>
      <c r="AI16" s="103">
        <v>1167.7104968570313</v>
      </c>
      <c r="AJ16" s="104">
        <v>1459.0622017386631</v>
      </c>
      <c r="AK16" s="104">
        <v>1676.7552843901794</v>
      </c>
      <c r="AL16" s="105">
        <v>1487.7355602979262</v>
      </c>
      <c r="AM16" s="103">
        <v>1312.9576467646368</v>
      </c>
      <c r="AN16" s="104">
        <v>1497.552126336044</v>
      </c>
      <c r="AO16" s="104">
        <v>1558.1748907694223</v>
      </c>
      <c r="AP16" s="105">
        <v>1564.737924802567</v>
      </c>
      <c r="AQ16" s="103">
        <v>1364.2786853814002</v>
      </c>
      <c r="AR16" s="104">
        <v>1366.8279536296595</v>
      </c>
      <c r="AS16" s="104">
        <v>1606.0518167563894</v>
      </c>
      <c r="AT16" s="105">
        <v>1562.6348305330316</v>
      </c>
      <c r="AU16" s="103">
        <v>1553.5094181398415</v>
      </c>
      <c r="AV16" s="104">
        <v>1455.766330868699</v>
      </c>
      <c r="AW16" s="104">
        <v>1714.4801701255249</v>
      </c>
      <c r="AX16" s="105">
        <v>1634.4540825451822</v>
      </c>
      <c r="AY16" s="103">
        <v>1697.9225606016676</v>
      </c>
      <c r="AZ16" s="104">
        <v>2060.1810045725101</v>
      </c>
      <c r="BA16" s="104"/>
      <c r="BB16" s="105"/>
    </row>
    <row r="17" spans="1:54" s="95" customFormat="1" ht="23.25" customHeight="1" x14ac:dyDescent="0.25">
      <c r="A17" s="101"/>
      <c r="B17" s="106" t="s">
        <v>13</v>
      </c>
      <c r="C17" s="107">
        <v>10929.392757142721</v>
      </c>
      <c r="D17" s="108">
        <v>10389.68000924065</v>
      </c>
      <c r="E17" s="108">
        <v>10421.223775361985</v>
      </c>
      <c r="F17" s="109">
        <v>11140.126480446224</v>
      </c>
      <c r="G17" s="107">
        <v>12381.633035033497</v>
      </c>
      <c r="H17" s="108">
        <v>10614.870028274487</v>
      </c>
      <c r="I17" s="108">
        <v>11357.100971035881</v>
      </c>
      <c r="J17" s="109">
        <v>11573.207625813788</v>
      </c>
      <c r="K17" s="107">
        <v>12527.307353855171</v>
      </c>
      <c r="L17" s="108">
        <v>11314.477902690303</v>
      </c>
      <c r="M17" s="108">
        <v>11336.444636225953</v>
      </c>
      <c r="N17" s="109">
        <v>12225.438215869179</v>
      </c>
      <c r="O17" s="107">
        <v>13772.785608311955</v>
      </c>
      <c r="P17" s="108">
        <v>12005.478771850481</v>
      </c>
      <c r="Q17" s="108">
        <v>12129.112635845069</v>
      </c>
      <c r="R17" s="109">
        <v>13594.067211719519</v>
      </c>
      <c r="S17" s="107">
        <v>15189.413974407909</v>
      </c>
      <c r="T17" s="108">
        <v>12710.328646099002</v>
      </c>
      <c r="U17" s="108">
        <v>13331.744123021434</v>
      </c>
      <c r="V17" s="109">
        <v>15684.050064597541</v>
      </c>
      <c r="W17" s="107">
        <v>16954.087311030951</v>
      </c>
      <c r="X17" s="108">
        <v>14900.071107702261</v>
      </c>
      <c r="Y17" s="108">
        <v>14540.71449733509</v>
      </c>
      <c r="Z17" s="109">
        <v>16375.060641401647</v>
      </c>
      <c r="AA17" s="107">
        <v>14473.662834069712</v>
      </c>
      <c r="AB17" s="108">
        <v>7628.6908165305504</v>
      </c>
      <c r="AC17" s="108">
        <v>8020.6137905521937</v>
      </c>
      <c r="AD17" s="109">
        <v>10300.216446134018</v>
      </c>
      <c r="AE17" s="107">
        <v>14099.973826464484</v>
      </c>
      <c r="AF17" s="108">
        <v>12674.658444612949</v>
      </c>
      <c r="AG17" s="108">
        <v>14395.604202798857</v>
      </c>
      <c r="AH17" s="109">
        <v>17905.878556336946</v>
      </c>
      <c r="AI17" s="107">
        <v>18255.104654602757</v>
      </c>
      <c r="AJ17" s="108">
        <v>16204.153647334038</v>
      </c>
      <c r="AK17" s="108">
        <v>15819.928112768528</v>
      </c>
      <c r="AL17" s="109">
        <v>19643.037487228838</v>
      </c>
      <c r="AM17" s="107">
        <v>19616.199933982985</v>
      </c>
      <c r="AN17" s="108">
        <v>16487.515338180838</v>
      </c>
      <c r="AO17" s="108">
        <v>17000.668476031493</v>
      </c>
      <c r="AP17" s="109">
        <v>18972.364432823393</v>
      </c>
      <c r="AQ17" s="107">
        <v>21651.950474300564</v>
      </c>
      <c r="AR17" s="108">
        <v>17900.872957678672</v>
      </c>
      <c r="AS17" s="108">
        <v>18156.223948672516</v>
      </c>
      <c r="AT17" s="109">
        <v>20487.86981314556</v>
      </c>
      <c r="AU17" s="107">
        <v>22671.846211560944</v>
      </c>
      <c r="AV17" s="108">
        <v>19094.400343625101</v>
      </c>
      <c r="AW17" s="108">
        <v>19585.102358938188</v>
      </c>
      <c r="AX17" s="109">
        <v>22655.24528039938</v>
      </c>
      <c r="AY17" s="107">
        <v>25315.816905516625</v>
      </c>
      <c r="AZ17" s="108">
        <v>20464.605511818958</v>
      </c>
      <c r="BA17" s="108"/>
      <c r="BB17" s="109"/>
    </row>
    <row r="18" spans="1:54" s="88" customFormat="1" ht="23.25" customHeight="1" x14ac:dyDescent="0.25">
      <c r="A18" s="110" t="s">
        <v>14</v>
      </c>
      <c r="B18" s="88" t="s">
        <v>15</v>
      </c>
      <c r="C18" s="111">
        <v>1253.184521965798</v>
      </c>
      <c r="D18" s="112">
        <v>1321.6065655697516</v>
      </c>
      <c r="E18" s="112">
        <v>1376.7725009184414</v>
      </c>
      <c r="F18" s="113">
        <v>1402.1339143980142</v>
      </c>
      <c r="G18" s="111">
        <v>1333.1212395201351</v>
      </c>
      <c r="H18" s="112">
        <v>1206.1818064925285</v>
      </c>
      <c r="I18" s="112">
        <v>1290.4260079469811</v>
      </c>
      <c r="J18" s="113">
        <v>1338.3519126848498</v>
      </c>
      <c r="K18" s="111">
        <v>1345.2894298590195</v>
      </c>
      <c r="L18" s="112">
        <v>1600.001560957993</v>
      </c>
      <c r="M18" s="112">
        <v>1404.7544766315909</v>
      </c>
      <c r="N18" s="113">
        <v>1605.8977080003131</v>
      </c>
      <c r="O18" s="111">
        <v>1586.0669747468771</v>
      </c>
      <c r="P18" s="112">
        <v>1662.5940616370201</v>
      </c>
      <c r="Q18" s="112">
        <v>1556.1034265036408</v>
      </c>
      <c r="R18" s="113">
        <v>1634.008238083198</v>
      </c>
      <c r="S18" s="111">
        <v>1952.8110396149566</v>
      </c>
      <c r="T18" s="112">
        <v>1748.0933924217018</v>
      </c>
      <c r="U18" s="112">
        <v>1930.251928420081</v>
      </c>
      <c r="V18" s="113">
        <v>1990.0915807336862</v>
      </c>
      <c r="W18" s="111">
        <v>1913.2739970255152</v>
      </c>
      <c r="X18" s="112">
        <v>1875.5791052922229</v>
      </c>
      <c r="Y18" s="112">
        <v>1847.7736870243484</v>
      </c>
      <c r="Z18" s="113">
        <v>2177.7699251172839</v>
      </c>
      <c r="AA18" s="111">
        <v>1751.7567413898873</v>
      </c>
      <c r="AB18" s="112">
        <v>910.42475030805963</v>
      </c>
      <c r="AC18" s="112">
        <v>1000.1876299120485</v>
      </c>
      <c r="AD18" s="113">
        <v>1121.2827274324527</v>
      </c>
      <c r="AE18" s="111">
        <v>1546.4101680215863</v>
      </c>
      <c r="AF18" s="112">
        <v>1517.8139723100539</v>
      </c>
      <c r="AG18" s="112">
        <v>1617.0667321637709</v>
      </c>
      <c r="AH18" s="113">
        <v>2043.0872591753646</v>
      </c>
      <c r="AI18" s="111">
        <v>1754.0355824031228</v>
      </c>
      <c r="AJ18" s="112">
        <v>2175.4593933020396</v>
      </c>
      <c r="AK18" s="112">
        <v>2068.6910346403597</v>
      </c>
      <c r="AL18" s="113">
        <v>2262.404395448837</v>
      </c>
      <c r="AM18" s="111">
        <v>2077.3574925262828</v>
      </c>
      <c r="AN18" s="112">
        <v>2188.4039589160798</v>
      </c>
      <c r="AO18" s="112">
        <v>2354.3471202605483</v>
      </c>
      <c r="AP18" s="113">
        <v>2435.2559980411088</v>
      </c>
      <c r="AQ18" s="111">
        <v>2339.0751284368225</v>
      </c>
      <c r="AR18" s="112">
        <v>2243.6304397645131</v>
      </c>
      <c r="AS18" s="112">
        <v>2411.801525471968</v>
      </c>
      <c r="AT18" s="113">
        <v>2556.5716642868997</v>
      </c>
      <c r="AU18" s="111">
        <v>2344.2978805042267</v>
      </c>
      <c r="AV18" s="112">
        <v>2248.0238835613632</v>
      </c>
      <c r="AW18" s="112">
        <v>2427.3975719689884</v>
      </c>
      <c r="AX18" s="113">
        <v>2680.4098332060958</v>
      </c>
      <c r="AY18" s="111">
        <v>2807.8507280326621</v>
      </c>
      <c r="AZ18" s="112">
        <v>3151.8237805130452</v>
      </c>
      <c r="BA18" s="112"/>
      <c r="BB18" s="113"/>
    </row>
    <row r="19" spans="1:54" s="88" customFormat="1" ht="23.25" customHeight="1" x14ac:dyDescent="0.25">
      <c r="A19" s="110" t="s">
        <v>16</v>
      </c>
      <c r="B19" s="88" t="s">
        <v>47</v>
      </c>
      <c r="C19" s="111">
        <v>3847.1948587787074</v>
      </c>
      <c r="D19" s="112">
        <v>3496.1792098622454</v>
      </c>
      <c r="E19" s="112">
        <v>3266.6526451695981</v>
      </c>
      <c r="F19" s="113">
        <v>3733.0267324586439</v>
      </c>
      <c r="G19" s="111">
        <v>4655.7237269377047</v>
      </c>
      <c r="H19" s="112">
        <v>3215.3006429484722</v>
      </c>
      <c r="I19" s="112">
        <v>3385.3861584231067</v>
      </c>
      <c r="J19" s="113">
        <v>3511.9334506153282</v>
      </c>
      <c r="K19" s="111">
        <v>4197.2689639691334</v>
      </c>
      <c r="L19" s="112">
        <v>2942.6550744539313</v>
      </c>
      <c r="M19" s="112">
        <v>3026.8951303882882</v>
      </c>
      <c r="N19" s="113">
        <v>3373.9566371593146</v>
      </c>
      <c r="O19" s="111">
        <v>4586.5078214249406</v>
      </c>
      <c r="P19" s="112">
        <v>2950.5341995003969</v>
      </c>
      <c r="Q19" s="112">
        <v>3182.8348985458779</v>
      </c>
      <c r="R19" s="113">
        <v>4282.1471344957681</v>
      </c>
      <c r="S19" s="111">
        <v>5127.4484780939129</v>
      </c>
      <c r="T19" s="112">
        <v>3274.8097731199732</v>
      </c>
      <c r="U19" s="112">
        <v>3496.0325872346129</v>
      </c>
      <c r="V19" s="113">
        <v>4698.2079430171298</v>
      </c>
      <c r="W19" s="111">
        <v>6082.9435143058054</v>
      </c>
      <c r="X19" s="112">
        <v>4267.847413350195</v>
      </c>
      <c r="Y19" s="112">
        <v>3861.1579996936193</v>
      </c>
      <c r="Z19" s="113">
        <v>4780.5553521809579</v>
      </c>
      <c r="AA19" s="111">
        <v>3707.9036485421166</v>
      </c>
      <c r="AB19" s="112">
        <v>168.32786421089818</v>
      </c>
      <c r="AC19" s="112">
        <v>368.40474813074013</v>
      </c>
      <c r="AD19" s="113">
        <v>1685.8658030689412</v>
      </c>
      <c r="AE19" s="111">
        <v>3816.8864984178285</v>
      </c>
      <c r="AF19" s="112">
        <v>2664.7217906635551</v>
      </c>
      <c r="AG19" s="112">
        <v>3671.2691212214586</v>
      </c>
      <c r="AH19" s="113">
        <v>5844.4953387352871</v>
      </c>
      <c r="AI19" s="111">
        <v>6197.2281110009826</v>
      </c>
      <c r="AJ19" s="112">
        <v>4096.1343551911632</v>
      </c>
      <c r="AK19" s="112">
        <v>3797.3476324109488</v>
      </c>
      <c r="AL19" s="113">
        <v>6602.2039207703037</v>
      </c>
      <c r="AM19" s="111">
        <v>6421.4098191471639</v>
      </c>
      <c r="AN19" s="112">
        <v>3632.6769894886716</v>
      </c>
      <c r="AO19" s="112">
        <v>3735.3922853416675</v>
      </c>
      <c r="AP19" s="113">
        <v>5169.7292239502049</v>
      </c>
      <c r="AQ19" s="111">
        <v>7566.484591621941</v>
      </c>
      <c r="AR19" s="112">
        <v>4201.1590971194855</v>
      </c>
      <c r="AS19" s="112">
        <v>4313.968439072104</v>
      </c>
      <c r="AT19" s="113">
        <v>5913.3763911892183</v>
      </c>
      <c r="AU19" s="111">
        <v>7788.3137750270398</v>
      </c>
      <c r="AV19" s="112">
        <v>4864.0600611690934</v>
      </c>
      <c r="AW19" s="112">
        <v>4863.967373155745</v>
      </c>
      <c r="AX19" s="113">
        <v>6683.8944262901723</v>
      </c>
      <c r="AY19" s="111">
        <v>8425.855613373471</v>
      </c>
      <c r="AZ19" s="112">
        <v>3939.9871373846827</v>
      </c>
      <c r="BA19" s="112"/>
      <c r="BB19" s="113"/>
    </row>
    <row r="20" spans="1:54" s="88" customFormat="1" ht="23.25" customHeight="1" x14ac:dyDescent="0.25">
      <c r="A20" s="110" t="s">
        <v>17</v>
      </c>
      <c r="B20" s="88" t="s">
        <v>18</v>
      </c>
      <c r="C20" s="111">
        <v>1785.2849006463096</v>
      </c>
      <c r="D20" s="112">
        <v>1700.2634304653136</v>
      </c>
      <c r="E20" s="112">
        <v>1762.7870608516755</v>
      </c>
      <c r="F20" s="113">
        <v>1898.9173191548957</v>
      </c>
      <c r="G20" s="111">
        <v>2106.315379652021</v>
      </c>
      <c r="H20" s="112">
        <v>1961.8175104638594</v>
      </c>
      <c r="I20" s="112">
        <v>2047.2001228309834</v>
      </c>
      <c r="J20" s="113">
        <v>2063.9740783673501</v>
      </c>
      <c r="K20" s="111">
        <v>2170.8632401149112</v>
      </c>
      <c r="L20" s="112">
        <v>1987.840405766867</v>
      </c>
      <c r="M20" s="112">
        <v>2059.3145365129735</v>
      </c>
      <c r="N20" s="113">
        <v>2179.0954059234855</v>
      </c>
      <c r="O20" s="111">
        <v>2310.341575451223</v>
      </c>
      <c r="P20" s="112">
        <v>2035.4628754053001</v>
      </c>
      <c r="Q20" s="112">
        <v>2099.7493739122192</v>
      </c>
      <c r="R20" s="113">
        <v>2193.3453939863903</v>
      </c>
      <c r="S20" s="111">
        <v>2313.1503959643924</v>
      </c>
      <c r="T20" s="112">
        <v>1941.1844764397933</v>
      </c>
      <c r="U20" s="112">
        <v>2005.3453554537668</v>
      </c>
      <c r="V20" s="113">
        <v>2849.6068820283622</v>
      </c>
      <c r="W20" s="111">
        <v>2413.9554327603892</v>
      </c>
      <c r="X20" s="112">
        <v>2265.4787874126032</v>
      </c>
      <c r="Y20" s="112">
        <v>2361.3113000689136</v>
      </c>
      <c r="Z20" s="113">
        <v>2751.8972752080113</v>
      </c>
      <c r="AA20" s="111">
        <v>2563.4704371101443</v>
      </c>
      <c r="AB20" s="112">
        <v>874.6098053434082</v>
      </c>
      <c r="AC20" s="112">
        <v>959.62871985069523</v>
      </c>
      <c r="AD20" s="113">
        <v>1446.0614916446789</v>
      </c>
      <c r="AE20" s="111">
        <v>2031.329403063914</v>
      </c>
      <c r="AF20" s="112">
        <v>1694.4538398538311</v>
      </c>
      <c r="AG20" s="112">
        <v>2050.4089319772556</v>
      </c>
      <c r="AH20" s="113">
        <v>2397.892428553188</v>
      </c>
      <c r="AI20" s="111">
        <v>2431.1503608789662</v>
      </c>
      <c r="AJ20" s="112">
        <v>2253.5126257601405</v>
      </c>
      <c r="AK20" s="112">
        <v>2381.2095701575249</v>
      </c>
      <c r="AL20" s="113">
        <v>2639.5425131820421</v>
      </c>
      <c r="AM20" s="111">
        <v>2799.3089869574483</v>
      </c>
      <c r="AN20" s="112">
        <v>2507.2552359057345</v>
      </c>
      <c r="AO20" s="112">
        <v>2671.9839107456564</v>
      </c>
      <c r="AP20" s="113">
        <v>2873.5761837884475</v>
      </c>
      <c r="AQ20" s="111">
        <v>3083.8293473714612</v>
      </c>
      <c r="AR20" s="112">
        <v>2621.2313011544584</v>
      </c>
      <c r="AS20" s="112">
        <v>2632.896475512382</v>
      </c>
      <c r="AT20" s="113">
        <v>2958.8814932933205</v>
      </c>
      <c r="AU20" s="111">
        <v>3130.0169778517184</v>
      </c>
      <c r="AV20" s="112">
        <v>2788.9269196003156</v>
      </c>
      <c r="AW20" s="112">
        <v>2901.4001965963944</v>
      </c>
      <c r="AX20" s="113">
        <v>3261.4923447619362</v>
      </c>
      <c r="AY20" s="111">
        <v>3433.3499079388353</v>
      </c>
      <c r="AZ20" s="112">
        <v>2834.8587056810607</v>
      </c>
      <c r="BA20" s="112"/>
      <c r="BB20" s="113"/>
    </row>
    <row r="21" spans="1:54" s="88" customFormat="1" ht="23.25" customHeight="1" x14ac:dyDescent="0.25">
      <c r="A21" s="110" t="s">
        <v>19</v>
      </c>
      <c r="B21" s="88" t="s">
        <v>30</v>
      </c>
      <c r="C21" s="111">
        <v>565.29457641209046</v>
      </c>
      <c r="D21" s="112">
        <v>545.99464241572491</v>
      </c>
      <c r="E21" s="112">
        <v>562.56854243319322</v>
      </c>
      <c r="F21" s="113">
        <v>586.60491904984269</v>
      </c>
      <c r="G21" s="111">
        <v>629.81072395912088</v>
      </c>
      <c r="H21" s="112">
        <v>664.20525205094793</v>
      </c>
      <c r="I21" s="112">
        <v>680.98865029194076</v>
      </c>
      <c r="J21" s="113">
        <v>691.94671026236858</v>
      </c>
      <c r="K21" s="111">
        <v>742.66242913870451</v>
      </c>
      <c r="L21" s="112">
        <v>754.72044216328459</v>
      </c>
      <c r="M21" s="112">
        <v>773.69700156922829</v>
      </c>
      <c r="N21" s="113">
        <v>821.3004524726606</v>
      </c>
      <c r="O21" s="111">
        <v>904.44204348050289</v>
      </c>
      <c r="P21" s="112">
        <v>980.68920902292348</v>
      </c>
      <c r="Q21" s="112">
        <v>979.99046263667981</v>
      </c>
      <c r="R21" s="113">
        <v>1016.9601388541935</v>
      </c>
      <c r="S21" s="111">
        <v>1030.7567564798239</v>
      </c>
      <c r="T21" s="112">
        <v>1040.0752231339927</v>
      </c>
      <c r="U21" s="112">
        <v>1024.3244366157921</v>
      </c>
      <c r="V21" s="113">
        <v>1044.5125583462511</v>
      </c>
      <c r="W21" s="111">
        <v>1148.3455679607082</v>
      </c>
      <c r="X21" s="112">
        <v>1131.6068394260542</v>
      </c>
      <c r="Y21" s="112">
        <v>1085.7180654564295</v>
      </c>
      <c r="Z21" s="113">
        <v>1076.002232328533</v>
      </c>
      <c r="AA21" s="111">
        <v>1032.1041257784</v>
      </c>
      <c r="AB21" s="112">
        <v>1025.3047821150869</v>
      </c>
      <c r="AC21" s="112">
        <v>1030.9933553887317</v>
      </c>
      <c r="AD21" s="113">
        <v>1165.7770335539926</v>
      </c>
      <c r="AE21" s="111">
        <v>1383.9965500964436</v>
      </c>
      <c r="AF21" s="112">
        <v>1509.9088178800923</v>
      </c>
      <c r="AG21" s="112">
        <v>1582.5917152574402</v>
      </c>
      <c r="AH21" s="113">
        <v>1628.619596808642</v>
      </c>
      <c r="AI21" s="111">
        <v>1540.2667826683439</v>
      </c>
      <c r="AJ21" s="112">
        <v>1601.9793998911664</v>
      </c>
      <c r="AK21" s="112">
        <v>1536.40800255304</v>
      </c>
      <c r="AL21" s="113">
        <v>1645.0146678198546</v>
      </c>
      <c r="AM21" s="111">
        <v>1841.4756884578712</v>
      </c>
      <c r="AN21" s="112">
        <v>1864.6046173647201</v>
      </c>
      <c r="AO21" s="112">
        <v>1875.9757938476159</v>
      </c>
      <c r="AP21" s="113">
        <v>1905.0137398568913</v>
      </c>
      <c r="AQ21" s="111">
        <v>1981.1138341781159</v>
      </c>
      <c r="AR21" s="112">
        <v>1989.8246878297982</v>
      </c>
      <c r="AS21" s="112">
        <v>1939.3585158461276</v>
      </c>
      <c r="AT21" s="113">
        <v>1925.7444053402196</v>
      </c>
      <c r="AU21" s="111">
        <v>2069.3399768032091</v>
      </c>
      <c r="AV21" s="112">
        <v>2050.5919683191605</v>
      </c>
      <c r="AW21" s="112">
        <v>2155.8453821432295</v>
      </c>
      <c r="AX21" s="113">
        <v>2289.2406748435678</v>
      </c>
      <c r="AY21" s="111">
        <v>2456.8730800967464</v>
      </c>
      <c r="AZ21" s="112">
        <v>2507.9896787195612</v>
      </c>
      <c r="BA21" s="112"/>
      <c r="BB21" s="113"/>
    </row>
    <row r="22" spans="1:54" s="88" customFormat="1" ht="23.25" customHeight="1" x14ac:dyDescent="0.25">
      <c r="A22" s="110" t="s">
        <v>20</v>
      </c>
      <c r="B22" s="88" t="s">
        <v>37</v>
      </c>
      <c r="C22" s="111">
        <v>1144.4106876247793</v>
      </c>
      <c r="D22" s="112">
        <v>976.85406359680121</v>
      </c>
      <c r="E22" s="112">
        <v>1005.1153604421839</v>
      </c>
      <c r="F22" s="113">
        <v>1039.9596605515787</v>
      </c>
      <c r="G22" s="111">
        <v>1075.0446019411547</v>
      </c>
      <c r="H22" s="112">
        <v>1108.9245972562803</v>
      </c>
      <c r="I22" s="112">
        <v>1137.2123156925181</v>
      </c>
      <c r="J22" s="113">
        <v>1158.5076802323119</v>
      </c>
      <c r="K22" s="111">
        <v>1174.4107404102253</v>
      </c>
      <c r="L22" s="112">
        <v>1204.3862164831714</v>
      </c>
      <c r="M22" s="112">
        <v>1219.5364751592747</v>
      </c>
      <c r="N22" s="113">
        <v>1241.2152971725316</v>
      </c>
      <c r="O22" s="111">
        <v>1237.0304756654828</v>
      </c>
      <c r="P22" s="112">
        <v>1254.578066564233</v>
      </c>
      <c r="Q22" s="112">
        <v>1279.9179098740319</v>
      </c>
      <c r="R22" s="113">
        <v>1306.628062375943</v>
      </c>
      <c r="S22" s="111">
        <v>1380.6858189506434</v>
      </c>
      <c r="T22" s="112">
        <v>1413.2407673022001</v>
      </c>
      <c r="U22" s="112">
        <v>1444.9286485895907</v>
      </c>
      <c r="V22" s="113">
        <v>1481.069770292713</v>
      </c>
      <c r="W22" s="111">
        <v>1517.8862987401515</v>
      </c>
      <c r="X22" s="112">
        <v>1551.4251669833591</v>
      </c>
      <c r="Y22" s="112">
        <v>1586.0529372966962</v>
      </c>
      <c r="Z22" s="113">
        <v>1610.2650619797914</v>
      </c>
      <c r="AA22" s="111">
        <v>1616.4652496762239</v>
      </c>
      <c r="AB22" s="112">
        <v>1529.0328705241832</v>
      </c>
      <c r="AC22" s="112">
        <v>1532.5688875691171</v>
      </c>
      <c r="AD22" s="113">
        <v>1554.3618936252824</v>
      </c>
      <c r="AE22" s="111">
        <v>1576.6100129145866</v>
      </c>
      <c r="AF22" s="112">
        <v>1595.7281545383817</v>
      </c>
      <c r="AG22" s="112">
        <v>1637.5688649707067</v>
      </c>
      <c r="AH22" s="113">
        <v>1791.1723351596568</v>
      </c>
      <c r="AI22" s="111">
        <v>1852.8483909819522</v>
      </c>
      <c r="AJ22" s="112">
        <v>1865.2689179035235</v>
      </c>
      <c r="AK22" s="112">
        <v>1876.6624560647278</v>
      </c>
      <c r="AL22" s="113">
        <v>1892.9517791664659</v>
      </c>
      <c r="AM22" s="111">
        <v>1905.737111213831</v>
      </c>
      <c r="AN22" s="112">
        <v>1919.9529919208628</v>
      </c>
      <c r="AO22" s="112">
        <v>1928.9597496958668</v>
      </c>
      <c r="AP22" s="113">
        <v>1971.8456328418208</v>
      </c>
      <c r="AQ22" s="111">
        <v>1993.3372197464512</v>
      </c>
      <c r="AR22" s="112">
        <v>2009.0813370027006</v>
      </c>
      <c r="AS22" s="112">
        <v>2029.2809119020524</v>
      </c>
      <c r="AT22" s="113">
        <v>2047.5102623091718</v>
      </c>
      <c r="AU22" s="111">
        <v>2067.0627742197189</v>
      </c>
      <c r="AV22" s="112">
        <v>2088.9285564371903</v>
      </c>
      <c r="AW22" s="112">
        <v>2100.0321180140363</v>
      </c>
      <c r="AX22" s="113">
        <v>2102.0145022381698</v>
      </c>
      <c r="AY22" s="111">
        <v>2102.0145022381698</v>
      </c>
      <c r="AZ22" s="112">
        <v>2285.5280037291664</v>
      </c>
      <c r="BA22" s="112"/>
      <c r="BB22" s="113"/>
    </row>
    <row r="23" spans="1:54" s="88" customFormat="1" ht="23.25" customHeight="1" x14ac:dyDescent="0.25">
      <c r="A23" s="110" t="s">
        <v>21</v>
      </c>
      <c r="B23" s="88" t="s">
        <v>22</v>
      </c>
      <c r="C23" s="111">
        <v>201.32116563692162</v>
      </c>
      <c r="D23" s="112">
        <v>211.51529130955285</v>
      </c>
      <c r="E23" s="112">
        <v>218.64128568162954</v>
      </c>
      <c r="F23" s="113">
        <v>220.01883585563968</v>
      </c>
      <c r="G23" s="111">
        <v>205.79728125261008</v>
      </c>
      <c r="H23" s="112">
        <v>183.26122525360449</v>
      </c>
      <c r="I23" s="112">
        <v>193.05743430369336</v>
      </c>
      <c r="J23" s="113">
        <v>197.28035101833962</v>
      </c>
      <c r="K23" s="111">
        <v>195.52472866052375</v>
      </c>
      <c r="L23" s="112">
        <v>229.41191477374963</v>
      </c>
      <c r="M23" s="112">
        <v>198.79854861365095</v>
      </c>
      <c r="N23" s="113">
        <v>224.36907366945687</v>
      </c>
      <c r="O23" s="111">
        <v>218.81464435525791</v>
      </c>
      <c r="P23" s="112">
        <v>225.14995500196744</v>
      </c>
      <c r="Q23" s="112">
        <v>205.38469986220707</v>
      </c>
      <c r="R23" s="113">
        <v>208.50410153950941</v>
      </c>
      <c r="S23" s="111">
        <v>238.39098759209054</v>
      </c>
      <c r="T23" s="112">
        <v>205.44794570987472</v>
      </c>
      <c r="U23" s="112">
        <v>220.19608997257296</v>
      </c>
      <c r="V23" s="113">
        <v>222.86153608392567</v>
      </c>
      <c r="W23" s="111">
        <v>212.94939489195133</v>
      </c>
      <c r="X23" s="112">
        <v>208.19272323297295</v>
      </c>
      <c r="Y23" s="112">
        <v>205.18605334140366</v>
      </c>
      <c r="Z23" s="113">
        <v>242.65634247743887</v>
      </c>
      <c r="AA23" s="111">
        <v>196.6099995919075</v>
      </c>
      <c r="AB23" s="112">
        <v>102.65668040413014</v>
      </c>
      <c r="AC23" s="112">
        <v>113.13166624970854</v>
      </c>
      <c r="AD23" s="113">
        <v>127.00517599000341</v>
      </c>
      <c r="AE23" s="111">
        <v>175.06396278433843</v>
      </c>
      <c r="AF23" s="112">
        <v>171.36395533556893</v>
      </c>
      <c r="AG23" s="112">
        <v>181.6719668190635</v>
      </c>
      <c r="AH23" s="113">
        <v>227.77241832793243</v>
      </c>
      <c r="AI23" s="111">
        <v>191.10296674086206</v>
      </c>
      <c r="AJ23" s="112">
        <v>237.65379696143756</v>
      </c>
      <c r="AK23" s="112">
        <v>227.30817027234281</v>
      </c>
      <c r="AL23" s="113">
        <v>250.69028719845289</v>
      </c>
      <c r="AM23" s="111">
        <v>234.29736067087575</v>
      </c>
      <c r="AN23" s="112">
        <v>246.44726265537233</v>
      </c>
      <c r="AO23" s="112">
        <v>264.30990734898262</v>
      </c>
      <c r="AP23" s="113">
        <v>272.07562961320201</v>
      </c>
      <c r="AQ23" s="111">
        <v>259.61199117433341</v>
      </c>
      <c r="AR23" s="112">
        <v>247.2799332776647</v>
      </c>
      <c r="AS23" s="112">
        <v>263.85744595976894</v>
      </c>
      <c r="AT23" s="113">
        <v>277.52450789174355</v>
      </c>
      <c r="AU23" s="111">
        <v>252.40146853937469</v>
      </c>
      <c r="AV23" s="112">
        <v>240.54188520395172</v>
      </c>
      <c r="AW23" s="112">
        <v>258.62468591727895</v>
      </c>
      <c r="AX23" s="113">
        <v>284.94169933183019</v>
      </c>
      <c r="AY23" s="111">
        <v>298.48933846014057</v>
      </c>
      <c r="AZ23" s="112">
        <v>335.05548774220119</v>
      </c>
      <c r="BA23" s="112"/>
      <c r="BB23" s="113"/>
    </row>
    <row r="24" spans="1:54" s="88" customFormat="1" ht="23.25" customHeight="1" x14ac:dyDescent="0.25">
      <c r="A24" s="110" t="s">
        <v>23</v>
      </c>
      <c r="B24" s="88" t="s">
        <v>24</v>
      </c>
      <c r="C24" s="111">
        <v>1072.3179176650019</v>
      </c>
      <c r="D24" s="112">
        <v>1067.5107067108747</v>
      </c>
      <c r="E24" s="112">
        <v>1111.2517516530886</v>
      </c>
      <c r="F24" s="113">
        <v>1120.9584811559957</v>
      </c>
      <c r="G24" s="111">
        <v>1099.3552114065121</v>
      </c>
      <c r="H24" s="112">
        <v>1080.412480826162</v>
      </c>
      <c r="I24" s="112">
        <v>1327.5421768494534</v>
      </c>
      <c r="J24" s="113">
        <v>1284.2175036494689</v>
      </c>
      <c r="K24" s="111">
        <v>1254.1775839574968</v>
      </c>
      <c r="L24" s="112">
        <v>1250.8939458088357</v>
      </c>
      <c r="M24" s="112">
        <v>1274.8273359049438</v>
      </c>
      <c r="N24" s="113">
        <v>1321.4382729465485</v>
      </c>
      <c r="O24" s="111">
        <v>1372.8800491108514</v>
      </c>
      <c r="P24" s="112">
        <v>1475.3154390845802</v>
      </c>
      <c r="Q24" s="112">
        <v>1433.2206948855958</v>
      </c>
      <c r="R24" s="113">
        <v>1438.0820213691495</v>
      </c>
      <c r="S24" s="111">
        <v>1457.2940081830191</v>
      </c>
      <c r="T24" s="112">
        <v>1520.6823485334978</v>
      </c>
      <c r="U24" s="112">
        <v>1585.5463150404703</v>
      </c>
      <c r="V24" s="113">
        <v>1622.1522169429793</v>
      </c>
      <c r="W24" s="111">
        <v>1695.5656763687705</v>
      </c>
      <c r="X24" s="112">
        <v>1786.0519115269128</v>
      </c>
      <c r="Y24" s="112">
        <v>1837.3208798298547</v>
      </c>
      <c r="Z24" s="113">
        <v>1845.5162661244638</v>
      </c>
      <c r="AA24" s="111">
        <v>1796.8400624510707</v>
      </c>
      <c r="AB24" s="112">
        <v>1708.1157110186286</v>
      </c>
      <c r="AC24" s="112">
        <v>1665.8082632212538</v>
      </c>
      <c r="AD24" s="113">
        <v>1628.7716352681182</v>
      </c>
      <c r="AE24" s="111">
        <v>1654.249517955036</v>
      </c>
      <c r="AF24" s="112">
        <v>1659.6164786863683</v>
      </c>
      <c r="AG24" s="112">
        <v>1673.2207195302076</v>
      </c>
      <c r="AH24" s="113">
        <v>1719.920708494669</v>
      </c>
      <c r="AI24" s="111">
        <v>1955.6174618360267</v>
      </c>
      <c r="AJ24" s="112">
        <v>1839.0872244169884</v>
      </c>
      <c r="AK24" s="112">
        <v>1822.9178832639493</v>
      </c>
      <c r="AL24" s="113">
        <v>1849.5892092950266</v>
      </c>
      <c r="AM24" s="111">
        <v>1834.1147392907642</v>
      </c>
      <c r="AN24" s="112">
        <v>1836.064055052095</v>
      </c>
      <c r="AO24" s="112">
        <v>1833.7379305987033</v>
      </c>
      <c r="AP24" s="113">
        <v>1802.3549312941641</v>
      </c>
      <c r="AQ24" s="111">
        <v>1619.4914487717613</v>
      </c>
      <c r="AR24" s="112">
        <v>2141.4480418637877</v>
      </c>
      <c r="AS24" s="112">
        <v>2101.931864229814</v>
      </c>
      <c r="AT24" s="113">
        <v>2103.9914239049444</v>
      </c>
      <c r="AU24" s="111">
        <v>2140.5404801624923</v>
      </c>
      <c r="AV24" s="112">
        <v>2196.2295490923393</v>
      </c>
      <c r="AW24" s="112">
        <v>2234.147116022948</v>
      </c>
      <c r="AX24" s="113">
        <v>2365.8460313696983</v>
      </c>
      <c r="AY24" s="111">
        <v>2476.1393274240972</v>
      </c>
      <c r="AZ24" s="112">
        <v>2563.6449924285525</v>
      </c>
      <c r="BA24" s="112"/>
      <c r="BB24" s="113"/>
    </row>
    <row r="25" spans="1:54" s="88" customFormat="1" ht="23.25" customHeight="1" x14ac:dyDescent="0.25">
      <c r="A25" s="110" t="s">
        <v>25</v>
      </c>
      <c r="B25" s="88" t="s">
        <v>26</v>
      </c>
      <c r="C25" s="111">
        <v>402.84187922558311</v>
      </c>
      <c r="D25" s="112">
        <v>413.25477966689584</v>
      </c>
      <c r="E25" s="112">
        <v>448.62137066069056</v>
      </c>
      <c r="F25" s="113">
        <v>439.28089978332537</v>
      </c>
      <c r="G25" s="111">
        <v>498.20617037199321</v>
      </c>
      <c r="H25" s="112">
        <v>513.51994672682838</v>
      </c>
      <c r="I25" s="112">
        <v>555.66474859160212</v>
      </c>
      <c r="J25" s="113">
        <v>549.02394132736458</v>
      </c>
      <c r="K25" s="111">
        <v>550.88010973255427</v>
      </c>
      <c r="L25" s="112">
        <v>561.42622741151558</v>
      </c>
      <c r="M25" s="112">
        <v>563.86716101110517</v>
      </c>
      <c r="N25" s="113">
        <v>563.24076435156769</v>
      </c>
      <c r="O25" s="111">
        <v>548.8067450698469</v>
      </c>
      <c r="P25" s="112">
        <v>607.56894783890277</v>
      </c>
      <c r="Q25" s="112">
        <v>566.08431052220726</v>
      </c>
      <c r="R25" s="113">
        <v>561.41953276064953</v>
      </c>
      <c r="S25" s="111">
        <v>595.89027712290169</v>
      </c>
      <c r="T25" s="112">
        <v>649.28725797975039</v>
      </c>
      <c r="U25" s="112">
        <v>650.05149295777608</v>
      </c>
      <c r="V25" s="113">
        <v>665.97872335456668</v>
      </c>
      <c r="W25" s="111">
        <v>655.93034889466094</v>
      </c>
      <c r="X25" s="112">
        <v>704.23674399769163</v>
      </c>
      <c r="Y25" s="112">
        <v>712.72767427204553</v>
      </c>
      <c r="Z25" s="113">
        <v>708.30657725317849</v>
      </c>
      <c r="AA25" s="111">
        <v>709.39757826663003</v>
      </c>
      <c r="AB25" s="112">
        <v>671.86715181601767</v>
      </c>
      <c r="AC25" s="112">
        <v>685.8279627490607</v>
      </c>
      <c r="AD25" s="113">
        <v>706.33880711344148</v>
      </c>
      <c r="AE25" s="111">
        <v>725.72059485385523</v>
      </c>
      <c r="AF25" s="112">
        <v>735.03432684042093</v>
      </c>
      <c r="AG25" s="112">
        <v>725.68339850570624</v>
      </c>
      <c r="AH25" s="113">
        <v>748.48678465844228</v>
      </c>
      <c r="AI25" s="111">
        <v>768.05430747583569</v>
      </c>
      <c r="AJ25" s="112">
        <v>825.71055427635156</v>
      </c>
      <c r="AK25" s="112">
        <v>859.88275986225699</v>
      </c>
      <c r="AL25" s="113">
        <v>910.2902755298087</v>
      </c>
      <c r="AM25" s="111">
        <v>936.55001480683507</v>
      </c>
      <c r="AN25" s="112">
        <v>991.90105989551898</v>
      </c>
      <c r="AO25" s="112">
        <v>967.49504669675548</v>
      </c>
      <c r="AP25" s="113">
        <v>995.55952336556629</v>
      </c>
      <c r="AQ25" s="111">
        <v>967.74241124635671</v>
      </c>
      <c r="AR25" s="112">
        <v>1012.4742382755501</v>
      </c>
      <c r="AS25" s="112">
        <v>1037.5085307822374</v>
      </c>
      <c r="AT25" s="113">
        <v>1059.343078922341</v>
      </c>
      <c r="AU25" s="111">
        <v>989.70790819666081</v>
      </c>
      <c r="AV25" s="112">
        <v>1037.4889717774347</v>
      </c>
      <c r="AW25" s="112">
        <v>1046.7508995120272</v>
      </c>
      <c r="AX25" s="113">
        <v>1118.2805017161636</v>
      </c>
      <c r="AY25" s="111">
        <v>1166.4874733088004</v>
      </c>
      <c r="AZ25" s="112">
        <v>1170.3700575056669</v>
      </c>
      <c r="BA25" s="112"/>
      <c r="BB25" s="113"/>
    </row>
    <row r="26" spans="1:54" s="88" customFormat="1" ht="23.25" customHeight="1" x14ac:dyDescent="0.25">
      <c r="A26" s="110" t="s">
        <v>27</v>
      </c>
      <c r="B26" s="88" t="s">
        <v>28</v>
      </c>
      <c r="C26" s="111">
        <v>335.61473281206815</v>
      </c>
      <c r="D26" s="112">
        <v>367.37442115167789</v>
      </c>
      <c r="E26" s="112">
        <v>404.55318206561464</v>
      </c>
      <c r="F26" s="113">
        <v>404.23366860613572</v>
      </c>
      <c r="G26" s="111">
        <v>421.6859184494121</v>
      </c>
      <c r="H26" s="112">
        <v>434.757790694101</v>
      </c>
      <c r="I26" s="112">
        <v>463.98124761900829</v>
      </c>
      <c r="J26" s="113">
        <v>466.90256223987507</v>
      </c>
      <c r="K26" s="111">
        <v>473.89548815736435</v>
      </c>
      <c r="L26" s="112">
        <v>469.74678880791362</v>
      </c>
      <c r="M26" s="112">
        <v>476.32753053980304</v>
      </c>
      <c r="N26" s="113">
        <v>512.27810990747946</v>
      </c>
      <c r="O26" s="111">
        <v>490.28994127469701</v>
      </c>
      <c r="P26" s="112">
        <v>491.56526553096666</v>
      </c>
      <c r="Q26" s="112">
        <v>477.58676604386079</v>
      </c>
      <c r="R26" s="113">
        <v>473.45609272748408</v>
      </c>
      <c r="S26" s="111">
        <v>506.26915094337346</v>
      </c>
      <c r="T26" s="112">
        <v>548.1806820878835</v>
      </c>
      <c r="U26" s="112">
        <v>579.57119498780878</v>
      </c>
      <c r="V26" s="113">
        <v>574.4500768542855</v>
      </c>
      <c r="W26" s="111">
        <v>627.02762690498957</v>
      </c>
      <c r="X26" s="112">
        <v>630.61162960649563</v>
      </c>
      <c r="Y26" s="112">
        <v>600.71060469568874</v>
      </c>
      <c r="Z26" s="113">
        <v>602.16871044215736</v>
      </c>
      <c r="AA26" s="111">
        <v>614.98246533150188</v>
      </c>
      <c r="AB26" s="112">
        <v>635.51450864065453</v>
      </c>
      <c r="AC26" s="112">
        <v>633.50597061946576</v>
      </c>
      <c r="AD26" s="113">
        <v>654.04112163600291</v>
      </c>
      <c r="AE26" s="111">
        <v>708.51375991861073</v>
      </c>
      <c r="AF26" s="112">
        <v>807.74941356247245</v>
      </c>
      <c r="AG26" s="112">
        <v>819.59500127751903</v>
      </c>
      <c r="AH26" s="113">
        <v>801.80926168035751</v>
      </c>
      <c r="AI26" s="111">
        <v>814.8826979075418</v>
      </c>
      <c r="AJ26" s="112">
        <v>820.07159633779065</v>
      </c>
      <c r="AK26" s="112">
        <v>796.73389878365674</v>
      </c>
      <c r="AL26" s="113">
        <v>778.64182400651055</v>
      </c>
      <c r="AM26" s="111">
        <v>770.56550685157561</v>
      </c>
      <c r="AN26" s="112">
        <v>862.74206529956552</v>
      </c>
      <c r="AO26" s="112">
        <v>919.18074616085096</v>
      </c>
      <c r="AP26" s="113">
        <v>916.90624348474546</v>
      </c>
      <c r="AQ26" s="111">
        <v>910.49745153345668</v>
      </c>
      <c r="AR26" s="112">
        <v>931.46986301890001</v>
      </c>
      <c r="AS26" s="112">
        <v>909.12274856126612</v>
      </c>
      <c r="AT26" s="113">
        <v>927.75608498674319</v>
      </c>
      <c r="AU26" s="111">
        <v>937.71823552331648</v>
      </c>
      <c r="AV26" s="112">
        <v>994.43297511027811</v>
      </c>
      <c r="AW26" s="112">
        <v>1011.8659294219069</v>
      </c>
      <c r="AX26" s="113">
        <v>1054.9189467546889</v>
      </c>
      <c r="AY26" s="111">
        <v>1116.2352304749397</v>
      </c>
      <c r="AZ26" s="112">
        <v>1208.0822413584028</v>
      </c>
      <c r="BA26" s="112"/>
      <c r="BB26" s="113"/>
    </row>
    <row r="27" spans="1:54" s="88" customFormat="1" ht="23.25" customHeight="1" x14ac:dyDescent="0.25">
      <c r="A27" s="101" t="s">
        <v>29</v>
      </c>
      <c r="B27" s="102" t="s">
        <v>45</v>
      </c>
      <c r="C27" s="103">
        <v>321.92751637546337</v>
      </c>
      <c r="D27" s="104">
        <v>289.12689849181237</v>
      </c>
      <c r="E27" s="104">
        <v>264.26007548586961</v>
      </c>
      <c r="F27" s="105">
        <v>294.99204943215346</v>
      </c>
      <c r="G27" s="103">
        <v>356.5727815428337</v>
      </c>
      <c r="H27" s="104">
        <v>246.48877556170299</v>
      </c>
      <c r="I27" s="104">
        <v>275.64210848659167</v>
      </c>
      <c r="J27" s="105">
        <v>311.06943541653214</v>
      </c>
      <c r="K27" s="103">
        <v>422.33463985523662</v>
      </c>
      <c r="L27" s="104">
        <v>313.39532606304198</v>
      </c>
      <c r="M27" s="104">
        <v>338.42643989509492</v>
      </c>
      <c r="N27" s="105">
        <v>382.64649426581985</v>
      </c>
      <c r="O27" s="103">
        <v>517.60533773227405</v>
      </c>
      <c r="P27" s="104">
        <v>322.02075226419208</v>
      </c>
      <c r="Q27" s="104">
        <v>348.24009305874887</v>
      </c>
      <c r="R27" s="105">
        <v>479.51649552723393</v>
      </c>
      <c r="S27" s="103">
        <v>586.71706146279394</v>
      </c>
      <c r="T27" s="104">
        <v>369.32677937033594</v>
      </c>
      <c r="U27" s="104">
        <v>395.49607374896237</v>
      </c>
      <c r="V27" s="105">
        <v>535.11877694364239</v>
      </c>
      <c r="W27" s="103">
        <v>686.20945317800772</v>
      </c>
      <c r="X27" s="104">
        <v>479.04078687375278</v>
      </c>
      <c r="Y27" s="104">
        <v>442.75529565609116</v>
      </c>
      <c r="Z27" s="105">
        <v>579.92289828982905</v>
      </c>
      <c r="AA27" s="103">
        <v>484.13252593182972</v>
      </c>
      <c r="AB27" s="104">
        <v>2.83669214948267</v>
      </c>
      <c r="AC27" s="104">
        <v>30.556586861372541</v>
      </c>
      <c r="AD27" s="105">
        <v>210.71075680110604</v>
      </c>
      <c r="AE27" s="103">
        <v>481.19335843828242</v>
      </c>
      <c r="AF27" s="104">
        <v>318.26769494220349</v>
      </c>
      <c r="AG27" s="104">
        <v>436.52775107573046</v>
      </c>
      <c r="AH27" s="105">
        <v>702.6224247434053</v>
      </c>
      <c r="AI27" s="103">
        <v>749.91799270912111</v>
      </c>
      <c r="AJ27" s="104">
        <v>489.27578329343686</v>
      </c>
      <c r="AK27" s="104">
        <v>452.76670475971906</v>
      </c>
      <c r="AL27" s="105">
        <v>811.70861481153258</v>
      </c>
      <c r="AM27" s="103">
        <v>795.38321406033185</v>
      </c>
      <c r="AN27" s="104">
        <v>437.46710168221705</v>
      </c>
      <c r="AO27" s="104">
        <v>449.28598533484563</v>
      </c>
      <c r="AP27" s="105">
        <v>630.04732658724276</v>
      </c>
      <c r="AQ27" s="103">
        <v>930.76705021986334</v>
      </c>
      <c r="AR27" s="104">
        <v>503.27401837181304</v>
      </c>
      <c r="AS27" s="104">
        <v>516.49749133479588</v>
      </c>
      <c r="AT27" s="105">
        <v>717.1705010209572</v>
      </c>
      <c r="AU27" s="103">
        <v>952.44673473318414</v>
      </c>
      <c r="AV27" s="104">
        <v>585.17557335397441</v>
      </c>
      <c r="AW27" s="104">
        <v>585.07108618563575</v>
      </c>
      <c r="AX27" s="105">
        <v>814.20631988705509</v>
      </c>
      <c r="AY27" s="103">
        <v>1032.5217041687595</v>
      </c>
      <c r="AZ27" s="104">
        <v>467.26542675661392</v>
      </c>
      <c r="BA27" s="104"/>
      <c r="BB27" s="105"/>
    </row>
    <row r="28" spans="1:54" ht="19.5" customHeight="1" x14ac:dyDescent="0.25">
      <c r="C28" s="114"/>
      <c r="D28" s="114"/>
      <c r="E28" s="114"/>
      <c r="G28" s="114"/>
      <c r="H28" s="114"/>
      <c r="I28" s="114"/>
      <c r="K28" s="114"/>
      <c r="L28" s="114"/>
      <c r="M28" s="114"/>
      <c r="O28" s="114"/>
      <c r="P28" s="114"/>
      <c r="Q28" s="114"/>
      <c r="S28" s="114"/>
      <c r="T28" s="114"/>
      <c r="U28" s="114"/>
      <c r="W28" s="114"/>
      <c r="X28" s="114"/>
      <c r="Y28" s="114"/>
      <c r="AA28" s="114"/>
      <c r="AB28" s="114"/>
      <c r="AC28" s="114"/>
      <c r="AE28" s="114"/>
      <c r="AF28" s="114"/>
      <c r="AG28" s="114"/>
      <c r="AI28" s="114"/>
      <c r="AJ28" s="114"/>
      <c r="AK28" s="114"/>
      <c r="AM28" s="114"/>
      <c r="AN28" s="114"/>
      <c r="AO28" s="114"/>
      <c r="AQ28" s="114"/>
      <c r="AR28" s="114"/>
      <c r="AS28" s="114"/>
      <c r="AU28" s="114"/>
      <c r="AV28" s="114"/>
      <c r="AW28" s="114"/>
    </row>
    <row r="29" spans="1:54" ht="21.75" x14ac:dyDescent="0.55000000000000004">
      <c r="A29" s="86" t="s">
        <v>39</v>
      </c>
      <c r="B29" s="88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</row>
    <row r="30" spans="1:54" ht="21.75" x14ac:dyDescent="0.55000000000000004">
      <c r="A30" s="116" t="s">
        <v>40</v>
      </c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  <c r="AY30" s="115"/>
    </row>
    <row r="31" spans="1:54" ht="21.75" x14ac:dyDescent="0.55000000000000004"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  <c r="AY31" s="115"/>
    </row>
    <row r="32" spans="1:54" ht="21.75" x14ac:dyDescent="0.55000000000000004">
      <c r="A32" s="117" t="s">
        <v>48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  <c r="AY32" s="115"/>
    </row>
    <row r="33" spans="1:51" ht="21.75" x14ac:dyDescent="0.55000000000000004">
      <c r="A33" s="116" t="s">
        <v>49</v>
      </c>
      <c r="B33" s="116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  <c r="AY33" s="115"/>
    </row>
    <row r="34" spans="1:51" ht="21.75" x14ac:dyDescent="0.55000000000000004"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</row>
    <row r="35" spans="1:51" ht="21.75" x14ac:dyDescent="0.55000000000000004"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</row>
    <row r="36" spans="1:51" ht="21.75" x14ac:dyDescent="0.55000000000000004"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  <c r="AY36" s="115"/>
    </row>
    <row r="37" spans="1:51" ht="21.75" x14ac:dyDescent="0.55000000000000004"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</row>
    <row r="38" spans="1:51" ht="21.75" x14ac:dyDescent="0.55000000000000004"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</row>
    <row r="39" spans="1:51" ht="21.75" x14ac:dyDescent="0.55000000000000004"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</row>
    <row r="40" spans="1:51" ht="21.75" x14ac:dyDescent="0.55000000000000004"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  <c r="AY40" s="115"/>
    </row>
    <row r="41" spans="1:51" ht="21.75" x14ac:dyDescent="0.55000000000000004"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  <c r="AY41" s="115"/>
    </row>
    <row r="42" spans="1:51" ht="21.75" x14ac:dyDescent="0.55000000000000004"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  <c r="AY42" s="115"/>
    </row>
    <row r="43" spans="1:51" ht="21.75" x14ac:dyDescent="0.55000000000000004"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  <c r="AY43" s="115"/>
    </row>
    <row r="44" spans="1:51" ht="21.75" x14ac:dyDescent="0.55000000000000004"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  <c r="AY44" s="115"/>
    </row>
    <row r="45" spans="1:51" ht="21.75" x14ac:dyDescent="0.55000000000000004"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</row>
    <row r="46" spans="1:51" ht="21.75" x14ac:dyDescent="0.55000000000000004"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</row>
    <row r="47" spans="1:51" ht="21.75" x14ac:dyDescent="0.55000000000000004"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</row>
    <row r="48" spans="1:51" ht="21.75" x14ac:dyDescent="0.55000000000000004"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</row>
    <row r="49" spans="3:51" ht="21.75" x14ac:dyDescent="0.55000000000000004"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  <c r="AY49" s="115"/>
    </row>
    <row r="50" spans="3:51" ht="21.75" x14ac:dyDescent="0.55000000000000004">
      <c r="C50" s="115"/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15"/>
      <c r="AT50" s="115"/>
      <c r="AU50" s="115"/>
      <c r="AV50" s="115"/>
      <c r="AW50" s="115"/>
      <c r="AX50" s="115"/>
    </row>
    <row r="51" spans="3:51" ht="21.75" x14ac:dyDescent="0.55000000000000004"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15"/>
      <c r="AT51" s="115"/>
      <c r="AU51" s="115"/>
      <c r="AV51" s="115"/>
      <c r="AW51" s="115"/>
      <c r="AX51" s="115"/>
    </row>
    <row r="52" spans="3:51" ht="21.75" x14ac:dyDescent="0.55000000000000004"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15"/>
      <c r="AT52" s="115"/>
      <c r="AU52" s="115"/>
      <c r="AV52" s="115"/>
      <c r="AW52" s="115"/>
      <c r="AX52" s="115"/>
    </row>
    <row r="53" spans="3:51" ht="21.75" x14ac:dyDescent="0.55000000000000004">
      <c r="C53" s="115"/>
      <c r="D53" s="115"/>
      <c r="E53" s="115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</row>
    <row r="54" spans="3:51" ht="21.75" x14ac:dyDescent="0.55000000000000004">
      <c r="C54" s="115"/>
      <c r="D54" s="118"/>
      <c r="E54" s="118"/>
      <c r="F54" s="118"/>
      <c r="G54" s="115"/>
      <c r="H54" s="118"/>
      <c r="I54" s="118"/>
      <c r="J54" s="118"/>
      <c r="K54" s="115"/>
      <c r="L54" s="118"/>
      <c r="M54" s="118"/>
      <c r="N54" s="118"/>
      <c r="O54" s="115"/>
      <c r="P54" s="118"/>
      <c r="Q54" s="118"/>
      <c r="R54" s="118"/>
      <c r="S54" s="115"/>
      <c r="T54" s="118"/>
      <c r="U54" s="118"/>
      <c r="V54" s="118"/>
      <c r="W54" s="115"/>
      <c r="X54" s="118"/>
      <c r="Y54" s="118"/>
      <c r="Z54" s="118"/>
      <c r="AA54" s="115"/>
      <c r="AB54" s="118"/>
      <c r="AC54" s="118"/>
      <c r="AD54" s="118"/>
      <c r="AE54" s="115"/>
      <c r="AF54" s="118"/>
      <c r="AG54" s="118"/>
      <c r="AH54" s="118"/>
      <c r="AI54" s="115"/>
      <c r="AJ54" s="118"/>
      <c r="AK54" s="118"/>
      <c r="AL54" s="118"/>
      <c r="AM54" s="115"/>
      <c r="AN54" s="118"/>
      <c r="AO54" s="118"/>
      <c r="AP54" s="118"/>
      <c r="AQ54" s="115"/>
      <c r="AR54" s="118"/>
      <c r="AS54" s="118"/>
      <c r="AT54" s="118"/>
      <c r="AU54" s="115"/>
      <c r="AV54" s="118"/>
      <c r="AW54" s="118"/>
      <c r="AX54" s="118"/>
    </row>
    <row r="55" spans="3:51" ht="21.75" x14ac:dyDescent="0.55000000000000004">
      <c r="C55" s="115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</row>
    <row r="56" spans="3:51" ht="21.75" x14ac:dyDescent="0.55000000000000004">
      <c r="C56" s="115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</row>
    <row r="57" spans="3:51" ht="21.75" x14ac:dyDescent="0.55000000000000004">
      <c r="C57" s="115"/>
    </row>
  </sheetData>
  <mergeCells count="13">
    <mergeCell ref="AY5:BB5"/>
    <mergeCell ref="AU5:AX5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68688-89C6-41DD-93D8-69536064F646}">
  <dimension ref="A1:BB56"/>
  <sheetViews>
    <sheetView zoomScale="80" zoomScaleNormal="80" workbookViewId="0">
      <pane xSplit="2" ySplit="6" topLeftCell="AF7" activePane="bottomRight" state="frozen"/>
      <selection pane="topRight" activeCell="C1" sqref="C1"/>
      <selection pane="bottomLeft" activeCell="A7" sqref="A7"/>
      <selection pane="bottomRight" activeCell="AY7" sqref="AY7:AZ27"/>
    </sheetView>
  </sheetViews>
  <sheetFormatPr defaultColWidth="9.140625" defaultRowHeight="15" x14ac:dyDescent="0.25"/>
  <cols>
    <col min="1" max="1" width="9.140625" style="84"/>
    <col min="2" max="2" width="61" style="86" customWidth="1"/>
    <col min="3" max="50" width="10.140625" style="86" customWidth="1"/>
    <col min="51" max="16384" width="9.140625" style="86"/>
  </cols>
  <sheetData>
    <row r="1" spans="1:54" s="82" customFormat="1" ht="23.25" customHeight="1" x14ac:dyDescent="0.25">
      <c r="A1" s="81" t="s">
        <v>61</v>
      </c>
      <c r="AD1" s="119"/>
    </row>
    <row r="2" spans="1:54" s="82" customFormat="1" ht="21" customHeight="1" x14ac:dyDescent="0.55000000000000004">
      <c r="A2" s="82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</row>
    <row r="3" spans="1:54" ht="5.25" customHeight="1" x14ac:dyDescent="0.25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</row>
    <row r="4" spans="1:54" s="88" customFormat="1" ht="21.75" customHeight="1" x14ac:dyDescent="0.25">
      <c r="A4" s="87" t="s">
        <v>53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120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</row>
    <row r="5" spans="1:54" s="89" customFormat="1" ht="20.25" customHeight="1" x14ac:dyDescent="0.25">
      <c r="A5" s="89" t="s">
        <v>1</v>
      </c>
      <c r="B5" s="89" t="s">
        <v>2</v>
      </c>
      <c r="C5" s="158">
        <v>2014</v>
      </c>
      <c r="D5" s="158"/>
      <c r="E5" s="158"/>
      <c r="F5" s="158"/>
      <c r="G5" s="158">
        <v>2015</v>
      </c>
      <c r="H5" s="158"/>
      <c r="I5" s="158"/>
      <c r="J5" s="158"/>
      <c r="K5" s="158">
        <v>2016</v>
      </c>
      <c r="L5" s="158"/>
      <c r="M5" s="158"/>
      <c r="N5" s="158"/>
      <c r="O5" s="158">
        <v>2017</v>
      </c>
      <c r="P5" s="158"/>
      <c r="Q5" s="158"/>
      <c r="R5" s="158"/>
      <c r="S5" s="158">
        <v>2018</v>
      </c>
      <c r="T5" s="158"/>
      <c r="U5" s="158"/>
      <c r="V5" s="158"/>
      <c r="W5" s="158">
        <v>2019</v>
      </c>
      <c r="X5" s="158"/>
      <c r="Y5" s="158"/>
      <c r="Z5" s="158"/>
      <c r="AA5" s="158">
        <v>2020</v>
      </c>
      <c r="AB5" s="158"/>
      <c r="AC5" s="158"/>
      <c r="AD5" s="158"/>
      <c r="AE5" s="158">
        <v>2021</v>
      </c>
      <c r="AF5" s="158"/>
      <c r="AG5" s="158"/>
      <c r="AH5" s="158"/>
      <c r="AI5" s="158">
        <v>2022</v>
      </c>
      <c r="AJ5" s="158"/>
      <c r="AK5" s="158"/>
      <c r="AL5" s="158"/>
      <c r="AM5" s="158">
        <v>2023</v>
      </c>
      <c r="AN5" s="158"/>
      <c r="AO5" s="158"/>
      <c r="AP5" s="158"/>
      <c r="AQ5" s="158">
        <v>2024</v>
      </c>
      <c r="AR5" s="158"/>
      <c r="AS5" s="158"/>
      <c r="AT5" s="158"/>
      <c r="AU5" s="158">
        <v>2025</v>
      </c>
      <c r="AV5" s="158"/>
      <c r="AW5" s="158"/>
      <c r="AX5" s="158"/>
      <c r="AY5" s="158">
        <v>2026</v>
      </c>
      <c r="AZ5" s="158"/>
      <c r="BA5" s="158"/>
      <c r="BB5" s="158"/>
    </row>
    <row r="6" spans="1:54" ht="28.5" customHeight="1" x14ac:dyDescent="0.25">
      <c r="A6" s="59"/>
      <c r="B6" s="9"/>
      <c r="C6" s="10" t="s">
        <v>33</v>
      </c>
      <c r="D6" s="10" t="s">
        <v>34</v>
      </c>
      <c r="E6" s="10" t="s">
        <v>35</v>
      </c>
      <c r="F6" s="10" t="s">
        <v>36</v>
      </c>
      <c r="G6" s="10" t="s">
        <v>33</v>
      </c>
      <c r="H6" s="10" t="s">
        <v>34</v>
      </c>
      <c r="I6" s="10" t="s">
        <v>35</v>
      </c>
      <c r="J6" s="10" t="s">
        <v>36</v>
      </c>
      <c r="K6" s="10" t="s">
        <v>33</v>
      </c>
      <c r="L6" s="10" t="s">
        <v>34</v>
      </c>
      <c r="M6" s="10" t="s">
        <v>35</v>
      </c>
      <c r="N6" s="10" t="s">
        <v>36</v>
      </c>
      <c r="O6" s="10" t="s">
        <v>33</v>
      </c>
      <c r="P6" s="10" t="s">
        <v>34</v>
      </c>
      <c r="Q6" s="10" t="s">
        <v>35</v>
      </c>
      <c r="R6" s="10" t="s">
        <v>36</v>
      </c>
      <c r="S6" s="10" t="s">
        <v>33</v>
      </c>
      <c r="T6" s="10" t="s">
        <v>34</v>
      </c>
      <c r="U6" s="10" t="s">
        <v>35</v>
      </c>
      <c r="V6" s="10" t="s">
        <v>36</v>
      </c>
      <c r="W6" s="10" t="s">
        <v>33</v>
      </c>
      <c r="X6" s="10" t="s">
        <v>34</v>
      </c>
      <c r="Y6" s="10" t="s">
        <v>35</v>
      </c>
      <c r="Z6" s="10" t="s">
        <v>36</v>
      </c>
      <c r="AA6" s="10" t="s">
        <v>33</v>
      </c>
      <c r="AB6" s="10" t="s">
        <v>34</v>
      </c>
      <c r="AC6" s="10" t="s">
        <v>35</v>
      </c>
      <c r="AD6" s="10" t="s">
        <v>36</v>
      </c>
      <c r="AE6" s="10" t="s">
        <v>33</v>
      </c>
      <c r="AF6" s="10" t="s">
        <v>34</v>
      </c>
      <c r="AG6" s="10" t="s">
        <v>35</v>
      </c>
      <c r="AH6" s="10" t="s">
        <v>36</v>
      </c>
      <c r="AI6" s="10" t="s">
        <v>33</v>
      </c>
      <c r="AJ6" s="10" t="s">
        <v>34</v>
      </c>
      <c r="AK6" s="10" t="s">
        <v>35</v>
      </c>
      <c r="AL6" s="10" t="s">
        <v>36</v>
      </c>
      <c r="AM6" s="10" t="s">
        <v>33</v>
      </c>
      <c r="AN6" s="10" t="s">
        <v>34</v>
      </c>
      <c r="AO6" s="10" t="s">
        <v>35</v>
      </c>
      <c r="AP6" s="10" t="s">
        <v>36</v>
      </c>
      <c r="AQ6" s="10" t="s">
        <v>33</v>
      </c>
      <c r="AR6" s="10" t="s">
        <v>34</v>
      </c>
      <c r="AS6" s="10" t="s">
        <v>35</v>
      </c>
      <c r="AT6" s="10" t="s">
        <v>36</v>
      </c>
      <c r="AU6" s="10" t="s">
        <v>33</v>
      </c>
      <c r="AV6" s="10" t="s">
        <v>34</v>
      </c>
      <c r="AW6" s="10" t="s">
        <v>35</v>
      </c>
      <c r="AX6" s="10" t="s">
        <v>36</v>
      </c>
      <c r="AY6" s="10" t="s">
        <v>33</v>
      </c>
      <c r="AZ6" s="10" t="s">
        <v>34</v>
      </c>
      <c r="BA6" s="10" t="s">
        <v>35</v>
      </c>
      <c r="BB6" s="10" t="s">
        <v>36</v>
      </c>
    </row>
    <row r="7" spans="1:54" s="95" customFormat="1" ht="23.25" customHeight="1" x14ac:dyDescent="0.25">
      <c r="A7" s="90"/>
      <c r="B7" s="91" t="s">
        <v>3</v>
      </c>
      <c r="C7" s="121">
        <f>'Table 6'!C7/'Table 6'!C$7*100</f>
        <v>100</v>
      </c>
      <c r="D7" s="122">
        <f>'Table 6'!D7/'Table 6'!D$7*100</f>
        <v>100</v>
      </c>
      <c r="E7" s="122">
        <f>'Table 6'!E7/'Table 6'!E$7*100</f>
        <v>100</v>
      </c>
      <c r="F7" s="123">
        <f>'Table 6'!F7/'Table 6'!F$7*100</f>
        <v>100</v>
      </c>
      <c r="G7" s="121">
        <f>'Table 6'!G7/'Table 6'!G$7*100</f>
        <v>100</v>
      </c>
      <c r="H7" s="122">
        <f>'Table 6'!H7/'Table 6'!H$7*100</f>
        <v>100</v>
      </c>
      <c r="I7" s="122">
        <f>'Table 6'!I7/'Table 6'!I$7*100</f>
        <v>100</v>
      </c>
      <c r="J7" s="123">
        <f>'Table 6'!J7/'Table 6'!J$7*100</f>
        <v>100</v>
      </c>
      <c r="K7" s="121">
        <f>'Table 6'!K7/'Table 6'!K$7*100</f>
        <v>100</v>
      </c>
      <c r="L7" s="122">
        <f>'Table 6'!L7/'Table 6'!L$7*100</f>
        <v>100</v>
      </c>
      <c r="M7" s="122">
        <f>'Table 6'!M7/'Table 6'!M$7*100</f>
        <v>100</v>
      </c>
      <c r="N7" s="123">
        <f>'Table 6'!N7/'Table 6'!N$7*100</f>
        <v>100</v>
      </c>
      <c r="O7" s="121">
        <f>'Table 6'!O7/'Table 6'!O$7*100</f>
        <v>100</v>
      </c>
      <c r="P7" s="122">
        <f>'Table 6'!P7/'Table 6'!P$7*100</f>
        <v>100</v>
      </c>
      <c r="Q7" s="122">
        <f>'Table 6'!Q7/'Table 6'!Q$7*100</f>
        <v>100</v>
      </c>
      <c r="R7" s="123">
        <f>'Table 6'!R7/'Table 6'!R$7*100</f>
        <v>100</v>
      </c>
      <c r="S7" s="121">
        <f>'Table 6'!S7/'Table 6'!S$7*100</f>
        <v>100</v>
      </c>
      <c r="T7" s="122">
        <f>'Table 6'!T7/'Table 6'!T$7*100</f>
        <v>100</v>
      </c>
      <c r="U7" s="122">
        <f>'Table 6'!U7/'Table 6'!U$7*100</f>
        <v>100</v>
      </c>
      <c r="V7" s="123">
        <f>'Table 6'!V7/'Table 6'!V$7*100</f>
        <v>100</v>
      </c>
      <c r="W7" s="121">
        <f>'Table 6'!W7/'Table 6'!W$7*100</f>
        <v>100</v>
      </c>
      <c r="X7" s="122">
        <f>'Table 6'!X7/'Table 6'!X$7*100</f>
        <v>100</v>
      </c>
      <c r="Y7" s="122">
        <f>'Table 6'!Y7/'Table 6'!Y$7*100</f>
        <v>100</v>
      </c>
      <c r="Z7" s="123">
        <f>'Table 6'!Z7/'Table 6'!Z$7*100</f>
        <v>100</v>
      </c>
      <c r="AA7" s="121">
        <f>'Table 6'!AA7/'Table 6'!AA$7*100</f>
        <v>100</v>
      </c>
      <c r="AB7" s="122">
        <f>'Table 6'!AB7/'Table 6'!AB$7*100</f>
        <v>100</v>
      </c>
      <c r="AC7" s="122">
        <f>'Table 6'!AC7/'Table 6'!AC$7*100</f>
        <v>100</v>
      </c>
      <c r="AD7" s="123">
        <f>'Table 6'!AD7/'Table 6'!AD$7*100</f>
        <v>100</v>
      </c>
      <c r="AE7" s="121">
        <f>'Table 6'!AE7/'Table 6'!AE$7*100</f>
        <v>100</v>
      </c>
      <c r="AF7" s="122">
        <f>'Table 6'!AF7/'Table 6'!AF$7*100</f>
        <v>100</v>
      </c>
      <c r="AG7" s="122">
        <f>'Table 6'!AG7/'Table 6'!AG$7*100</f>
        <v>100</v>
      </c>
      <c r="AH7" s="123">
        <f>'Table 6'!AH7/'Table 6'!AH$7*100</f>
        <v>100</v>
      </c>
      <c r="AI7" s="121">
        <f>'Table 6'!AI7/'Table 6'!AI$7*100</f>
        <v>100</v>
      </c>
      <c r="AJ7" s="122">
        <f>'Table 6'!AJ7/'Table 6'!AJ$7*100</f>
        <v>100</v>
      </c>
      <c r="AK7" s="122">
        <f>'Table 6'!AK7/'Table 6'!AK$7*100</f>
        <v>100</v>
      </c>
      <c r="AL7" s="123">
        <f>'Table 6'!AL7/'Table 6'!AL$7*100</f>
        <v>100</v>
      </c>
      <c r="AM7" s="121">
        <f>'Table 6'!AM7/'Table 6'!AM$7*100</f>
        <v>100</v>
      </c>
      <c r="AN7" s="122">
        <f>'Table 6'!AN7/'Table 6'!AN$7*100</f>
        <v>100</v>
      </c>
      <c r="AO7" s="122">
        <f>'Table 6'!AO7/'Table 6'!AO$7*100</f>
        <v>100</v>
      </c>
      <c r="AP7" s="123">
        <f>'Table 6'!AP7/'Table 6'!AP$7*100</f>
        <v>100</v>
      </c>
      <c r="AQ7" s="121">
        <f>'Table 6'!AQ7/'Table 6'!AQ$7*100</f>
        <v>100</v>
      </c>
      <c r="AR7" s="122">
        <f>'Table 6'!AR7/'Table 6'!AR$7*100</f>
        <v>100</v>
      </c>
      <c r="AS7" s="122">
        <f>'Table 6'!AS7/'Table 6'!AS$7*100</f>
        <v>100</v>
      </c>
      <c r="AT7" s="123">
        <f>'Table 6'!AT7/'Table 6'!AT$7*100</f>
        <v>100</v>
      </c>
      <c r="AU7" s="121">
        <f>'Table 6'!AU7/'Table 6'!AU$7*100</f>
        <v>100</v>
      </c>
      <c r="AV7" s="122">
        <f>'Table 6'!AV7/'Table 6'!AV$7*100</f>
        <v>100</v>
      </c>
      <c r="AW7" s="122">
        <f>'Table 6'!AW7/'Table 6'!AW$7*100</f>
        <v>100</v>
      </c>
      <c r="AX7" s="123">
        <f>'Table 6'!AX7/'Table 6'!AX$7*100</f>
        <v>100</v>
      </c>
      <c r="AY7" s="121">
        <f>'Table 6'!AY7/'Table 6'!AY$7*100</f>
        <v>100</v>
      </c>
      <c r="AZ7" s="122">
        <f>'Table 6'!AZ7/'Table 6'!AZ$7*100</f>
        <v>100</v>
      </c>
      <c r="BA7" s="122"/>
      <c r="BB7" s="123"/>
    </row>
    <row r="8" spans="1:54" s="88" customFormat="1" ht="23.25" customHeight="1" x14ac:dyDescent="0.25">
      <c r="A8" s="96"/>
      <c r="B8" s="97" t="s">
        <v>38</v>
      </c>
      <c r="C8" s="124">
        <f>'Table 6'!C8/'Table 6'!C$7*100</f>
        <v>9.5533737836541057</v>
      </c>
      <c r="D8" s="125">
        <f>'Table 6'!D8/'Table 6'!D$7*100</f>
        <v>10.295101482589999</v>
      </c>
      <c r="E8" s="125">
        <f>'Table 6'!E8/'Table 6'!E$7*100</f>
        <v>10.985535991853441</v>
      </c>
      <c r="F8" s="126">
        <f>'Table 6'!F8/'Table 6'!F$7*100</f>
        <v>12.534474847662228</v>
      </c>
      <c r="G8" s="124">
        <f>'Table 6'!G8/'Table 6'!G$7*100</f>
        <v>11.183736690628047</v>
      </c>
      <c r="H8" s="125">
        <f>'Table 6'!H8/'Table 6'!H$7*100</f>
        <v>12.44286273116764</v>
      </c>
      <c r="I8" s="125">
        <f>'Table 6'!I8/'Table 6'!I$7*100</f>
        <v>11.154632067030509</v>
      </c>
      <c r="J8" s="126">
        <f>'Table 6'!J8/'Table 6'!J$7*100</f>
        <v>10.757090697759008</v>
      </c>
      <c r="K8" s="124">
        <f>'Table 6'!K8/'Table 6'!K$7*100</f>
        <v>13.379702845379452</v>
      </c>
      <c r="L8" s="125">
        <f>'Table 6'!L8/'Table 6'!L$7*100</f>
        <v>13.780759506479704</v>
      </c>
      <c r="M8" s="125">
        <f>'Table 6'!M8/'Table 6'!M$7*100</f>
        <v>12.398618893956767</v>
      </c>
      <c r="N8" s="126">
        <f>'Table 6'!N8/'Table 6'!N$7*100</f>
        <v>13.020913057835834</v>
      </c>
      <c r="O8" s="124">
        <f>'Table 6'!O8/'Table 6'!O$7*100</f>
        <v>14.954900674472507</v>
      </c>
      <c r="P8" s="125">
        <f>'Table 6'!P8/'Table 6'!P$7*100</f>
        <v>13.061211053748567</v>
      </c>
      <c r="Q8" s="125">
        <f>'Table 6'!Q8/'Table 6'!Q$7*100</f>
        <v>13.442918037977355</v>
      </c>
      <c r="R8" s="126">
        <f>'Table 6'!R8/'Table 6'!R$7*100</f>
        <v>13.646412221384868</v>
      </c>
      <c r="S8" s="124">
        <f>'Table 6'!S8/'Table 6'!S$7*100</f>
        <v>14.898811782039095</v>
      </c>
      <c r="T8" s="125">
        <f>'Table 6'!T8/'Table 6'!T$7*100</f>
        <v>13.829944069721792</v>
      </c>
      <c r="U8" s="125">
        <f>'Table 6'!U8/'Table 6'!U$7*100</f>
        <v>12.361806886156685</v>
      </c>
      <c r="V8" s="126">
        <f>'Table 6'!V8/'Table 6'!V$7*100</f>
        <v>12.411621358924348</v>
      </c>
      <c r="W8" s="124">
        <f>'Table 6'!W8/'Table 6'!W$7*100</f>
        <v>13.39904780114631</v>
      </c>
      <c r="X8" s="125">
        <f>'Table 6'!X8/'Table 6'!X$7*100</f>
        <v>13.134195038705387</v>
      </c>
      <c r="Y8" s="125">
        <f>'Table 6'!Y8/'Table 6'!Y$7*100</f>
        <v>11.140934529003607</v>
      </c>
      <c r="Z8" s="126">
        <f>'Table 6'!Z8/'Table 6'!Z$7*100</f>
        <v>11.381514510553039</v>
      </c>
      <c r="AA8" s="124">
        <f>'Table 6'!AA8/'Table 6'!AA$7*100</f>
        <v>12.400071346773</v>
      </c>
      <c r="AB8" s="125">
        <f>'Table 6'!AB8/'Table 6'!AB$7*100</f>
        <v>5.2878513748453555</v>
      </c>
      <c r="AC8" s="125">
        <f>'Table 6'!AC8/'Table 6'!AC$7*100</f>
        <v>6.5228695272796591</v>
      </c>
      <c r="AD8" s="126">
        <f>'Table 6'!AD8/'Table 6'!AD$7*100</f>
        <v>9.1369672462037066</v>
      </c>
      <c r="AE8" s="124">
        <f>'Table 6'!AE8/'Table 6'!AE$7*100</f>
        <v>14.508310979120608</v>
      </c>
      <c r="AF8" s="125">
        <f>'Table 6'!AF8/'Table 6'!AF$7*100</f>
        <v>12.865936004232143</v>
      </c>
      <c r="AG8" s="125">
        <f>'Table 6'!AG8/'Table 6'!AG$7*100</f>
        <v>10.573577797156746</v>
      </c>
      <c r="AH8" s="126">
        <f>'Table 6'!AH8/'Table 6'!AH$7*100</f>
        <v>11.580495047504316</v>
      </c>
      <c r="AI8" s="124">
        <f>'Table 6'!AI8/'Table 6'!AI$7*100</f>
        <v>12.65048901664818</v>
      </c>
      <c r="AJ8" s="125">
        <f>'Table 6'!AJ8/'Table 6'!AJ$7*100</f>
        <v>11.854365120266142</v>
      </c>
      <c r="AK8" s="125">
        <f>'Table 6'!AK8/'Table 6'!AK$7*100</f>
        <v>10.483173881025602</v>
      </c>
      <c r="AL8" s="126">
        <f>'Table 6'!AL8/'Table 6'!AL$7*100</f>
        <v>10.777313773786586</v>
      </c>
      <c r="AM8" s="124">
        <f>'Table 6'!AM8/'Table 6'!AM$7*100</f>
        <v>15.71025017174526</v>
      </c>
      <c r="AN8" s="125">
        <f>'Table 6'!AN8/'Table 6'!AN$7*100</f>
        <v>13.874723741287347</v>
      </c>
      <c r="AO8" s="125">
        <f>'Table 6'!AO8/'Table 6'!AO$7*100</f>
        <v>13.006823555806541</v>
      </c>
      <c r="AP8" s="126">
        <f>'Table 6'!AP8/'Table 6'!AP$7*100</f>
        <v>15.128782617478015</v>
      </c>
      <c r="AQ8" s="124">
        <f>'Table 6'!AQ8/'Table 6'!AQ$7*100</f>
        <v>16.046285410537728</v>
      </c>
      <c r="AR8" s="125">
        <f>'Table 6'!AR8/'Table 6'!AR$7*100</f>
        <v>14.817604466685383</v>
      </c>
      <c r="AS8" s="125">
        <f>'Table 6'!AS8/'Table 6'!AS$7*100</f>
        <v>13.995237655780777</v>
      </c>
      <c r="AT8" s="126">
        <f>'Table 6'!AT8/'Table 6'!AT$7*100</f>
        <v>14.554297978902534</v>
      </c>
      <c r="AU8" s="124">
        <f>'Table 6'!AU8/'Table 6'!AU$7*100</f>
        <v>16.756945325334211</v>
      </c>
      <c r="AV8" s="125">
        <f>'Table 6'!AV8/'Table 6'!AV$7*100</f>
        <v>17.255092321274073</v>
      </c>
      <c r="AW8" s="125">
        <f>'Table 6'!AW8/'Table 6'!AW$7*100</f>
        <v>15.106366818980543</v>
      </c>
      <c r="AX8" s="126">
        <f>'Table 6'!AX8/'Table 6'!AX$7*100</f>
        <v>15.72870508567118</v>
      </c>
      <c r="AY8" s="124">
        <f>'Table 6'!AY8/'Table 6'!AY$7*100</f>
        <v>18.123248796349674</v>
      </c>
      <c r="AZ8" s="125">
        <f>'Table 6'!AZ8/'Table 6'!AZ$7*100</f>
        <v>16.041838491391065</v>
      </c>
      <c r="BA8" s="125"/>
      <c r="BB8" s="126"/>
    </row>
    <row r="9" spans="1:54" s="88" customFormat="1" ht="23.25" customHeight="1" x14ac:dyDescent="0.25">
      <c r="A9" s="101"/>
      <c r="B9" s="102" t="s">
        <v>32</v>
      </c>
      <c r="C9" s="127">
        <f>'Table 6'!C9/'Table 6'!C$7*100</f>
        <v>90.446626216345891</v>
      </c>
      <c r="D9" s="128">
        <f>'Table 6'!D9/'Table 6'!D$7*100</f>
        <v>89.704898517410001</v>
      </c>
      <c r="E9" s="128">
        <f>'Table 6'!E9/'Table 6'!E$7*100</f>
        <v>89.014464008146561</v>
      </c>
      <c r="F9" s="129">
        <f>'Table 6'!F9/'Table 6'!F$7*100</f>
        <v>87.465525152337776</v>
      </c>
      <c r="G9" s="127">
        <f>'Table 6'!G9/'Table 6'!G$7*100</f>
        <v>88.816263309371962</v>
      </c>
      <c r="H9" s="128">
        <f>'Table 6'!H9/'Table 6'!H$7*100</f>
        <v>87.557137268832349</v>
      </c>
      <c r="I9" s="128">
        <f>'Table 6'!I9/'Table 6'!I$7*100</f>
        <v>88.845367932969495</v>
      </c>
      <c r="J9" s="129">
        <f>'Table 6'!J9/'Table 6'!J$7*100</f>
        <v>89.242909302240989</v>
      </c>
      <c r="K9" s="127">
        <f>'Table 6'!K9/'Table 6'!K$7*100</f>
        <v>86.620297154620545</v>
      </c>
      <c r="L9" s="128">
        <f>'Table 6'!L9/'Table 6'!L$7*100</f>
        <v>86.219240493520289</v>
      </c>
      <c r="M9" s="128">
        <f>'Table 6'!M9/'Table 6'!M$7*100</f>
        <v>87.601381106043235</v>
      </c>
      <c r="N9" s="129">
        <f>'Table 6'!N9/'Table 6'!N$7*100</f>
        <v>86.979086942164159</v>
      </c>
      <c r="O9" s="127">
        <f>'Table 6'!O9/'Table 6'!O$7*100</f>
        <v>85.045099325527488</v>
      </c>
      <c r="P9" s="128">
        <f>'Table 6'!P9/'Table 6'!P$7*100</f>
        <v>86.938788946251449</v>
      </c>
      <c r="Q9" s="128">
        <f>'Table 6'!Q9/'Table 6'!Q$7*100</f>
        <v>86.55708196202265</v>
      </c>
      <c r="R9" s="129">
        <f>'Table 6'!R9/'Table 6'!R$7*100</f>
        <v>86.353587778615136</v>
      </c>
      <c r="S9" s="127">
        <f>'Table 6'!S9/'Table 6'!S$7*100</f>
        <v>85.101188217960896</v>
      </c>
      <c r="T9" s="128">
        <f>'Table 6'!T9/'Table 6'!T$7*100</f>
        <v>86.17005593027821</v>
      </c>
      <c r="U9" s="128">
        <f>'Table 6'!U9/'Table 6'!U$7*100</f>
        <v>87.638193113843315</v>
      </c>
      <c r="V9" s="129">
        <f>'Table 6'!V9/'Table 6'!V$7*100</f>
        <v>87.58837864107565</v>
      </c>
      <c r="W9" s="127">
        <f>'Table 6'!W9/'Table 6'!W$7*100</f>
        <v>86.60095219885369</v>
      </c>
      <c r="X9" s="128">
        <f>'Table 6'!X9/'Table 6'!X$7*100</f>
        <v>86.865804961294629</v>
      </c>
      <c r="Y9" s="128">
        <f>'Table 6'!Y9/'Table 6'!Y$7*100</f>
        <v>88.859065470996399</v>
      </c>
      <c r="Z9" s="129">
        <f>'Table 6'!Z9/'Table 6'!Z$7*100</f>
        <v>88.618485489446968</v>
      </c>
      <c r="AA9" s="127">
        <f>'Table 6'!AA9/'Table 6'!AA$7*100</f>
        <v>87.599928653226982</v>
      </c>
      <c r="AB9" s="128">
        <f>'Table 6'!AB9/'Table 6'!AB$7*100</f>
        <v>94.71214862515464</v>
      </c>
      <c r="AC9" s="128">
        <f>'Table 6'!AC9/'Table 6'!AC$7*100</f>
        <v>93.477130472720333</v>
      </c>
      <c r="AD9" s="129">
        <f>'Table 6'!AD9/'Table 6'!AD$7*100</f>
        <v>90.863032753796304</v>
      </c>
      <c r="AE9" s="127">
        <f>'Table 6'!AE9/'Table 6'!AE$7*100</f>
        <v>85.491689020879406</v>
      </c>
      <c r="AF9" s="128">
        <f>'Table 6'!AF9/'Table 6'!AF$7*100</f>
        <v>87.13406399576786</v>
      </c>
      <c r="AG9" s="128">
        <f>'Table 6'!AG9/'Table 6'!AG$7*100</f>
        <v>89.426422202843256</v>
      </c>
      <c r="AH9" s="129">
        <f>'Table 6'!AH9/'Table 6'!AH$7*100</f>
        <v>88.419504952495686</v>
      </c>
      <c r="AI9" s="127">
        <f>'Table 6'!AI9/'Table 6'!AI$7*100</f>
        <v>87.34951098335182</v>
      </c>
      <c r="AJ9" s="128">
        <f>'Table 6'!AJ9/'Table 6'!AJ$7*100</f>
        <v>88.145634879733876</v>
      </c>
      <c r="AK9" s="128">
        <f>'Table 6'!AK9/'Table 6'!AK$7*100</f>
        <v>89.516826118974393</v>
      </c>
      <c r="AL9" s="129">
        <f>'Table 6'!AL9/'Table 6'!AL$7*100</f>
        <v>89.222686226213412</v>
      </c>
      <c r="AM9" s="127">
        <f>'Table 6'!AM9/'Table 6'!AM$7*100</f>
        <v>84.289749828254742</v>
      </c>
      <c r="AN9" s="128">
        <f>'Table 6'!AN9/'Table 6'!AN$7*100</f>
        <v>86.125276258712645</v>
      </c>
      <c r="AO9" s="128">
        <f>'Table 6'!AO9/'Table 6'!AO$7*100</f>
        <v>86.993176444193466</v>
      </c>
      <c r="AP9" s="129">
        <f>'Table 6'!AP9/'Table 6'!AP$7*100</f>
        <v>84.871217382521976</v>
      </c>
      <c r="AQ9" s="127">
        <f>'Table 6'!AQ9/'Table 6'!AQ$7*100</f>
        <v>83.953714589462265</v>
      </c>
      <c r="AR9" s="128">
        <f>'Table 6'!AR9/'Table 6'!AR$7*100</f>
        <v>85.182395533314619</v>
      </c>
      <c r="AS9" s="128">
        <f>'Table 6'!AS9/'Table 6'!AS$7*100</f>
        <v>86.004762344219216</v>
      </c>
      <c r="AT9" s="129">
        <f>'Table 6'!AT9/'Table 6'!AT$7*100</f>
        <v>85.445702021097475</v>
      </c>
      <c r="AU9" s="127">
        <f>'Table 6'!AU9/'Table 6'!AU$7*100</f>
        <v>83.2430546746658</v>
      </c>
      <c r="AV9" s="128">
        <f>'Table 6'!AV9/'Table 6'!AV$7*100</f>
        <v>82.744907678725937</v>
      </c>
      <c r="AW9" s="128">
        <f>'Table 6'!AW9/'Table 6'!AW$7*100</f>
        <v>84.893633181019453</v>
      </c>
      <c r="AX9" s="129">
        <f>'Table 6'!AX9/'Table 6'!AX$7*100</f>
        <v>84.27129491432882</v>
      </c>
      <c r="AY9" s="127">
        <f>'Table 6'!AY9/'Table 6'!AY$7*100</f>
        <v>81.876751203650329</v>
      </c>
      <c r="AZ9" s="128">
        <f>'Table 6'!AZ9/'Table 6'!AZ$7*100</f>
        <v>83.958161508608939</v>
      </c>
      <c r="BA9" s="128"/>
      <c r="BB9" s="129"/>
    </row>
    <row r="10" spans="1:54" s="95" customFormat="1" ht="23.25" customHeight="1" x14ac:dyDescent="0.25">
      <c r="A10" s="101"/>
      <c r="B10" s="106" t="s">
        <v>4</v>
      </c>
      <c r="C10" s="130">
        <f>'Table 6'!C10/'Table 6'!C$7*100</f>
        <v>5.2202221881280764</v>
      </c>
      <c r="D10" s="131">
        <f>'Table 6'!D10/'Table 6'!D$7*100</f>
        <v>6.2349650330050226</v>
      </c>
      <c r="E10" s="131">
        <f>'Table 6'!E10/'Table 6'!E$7*100</f>
        <v>4.6465848531007801</v>
      </c>
      <c r="F10" s="132">
        <f>'Table 6'!F10/'Table 6'!F$7*100</f>
        <v>5.1425747286963208</v>
      </c>
      <c r="G10" s="130">
        <f>'Table 6'!G10/'Table 6'!G$7*100</f>
        <v>5.7712708501832033</v>
      </c>
      <c r="H10" s="131">
        <f>'Table 6'!H10/'Table 6'!H$7*100</f>
        <v>5.9007188699107118</v>
      </c>
      <c r="I10" s="131">
        <f>'Table 6'!I10/'Table 6'!I$7*100</f>
        <v>4.034216500230964</v>
      </c>
      <c r="J10" s="132">
        <f>'Table 6'!J10/'Table 6'!J$7*100</f>
        <v>6.3821460051166987</v>
      </c>
      <c r="K10" s="130">
        <f>'Table 6'!K10/'Table 6'!K$7*100</f>
        <v>5.2089363631317829</v>
      </c>
      <c r="L10" s="131">
        <f>'Table 6'!L10/'Table 6'!L$7*100</f>
        <v>5.6920688412948177</v>
      </c>
      <c r="M10" s="131">
        <f>'Table 6'!M10/'Table 6'!M$7*100</f>
        <v>3.9777158531805501</v>
      </c>
      <c r="N10" s="132">
        <f>'Table 6'!N10/'Table 6'!N$7*100</f>
        <v>7.4421356174063602</v>
      </c>
      <c r="O10" s="130">
        <f>'Table 6'!O10/'Table 6'!O$7*100</f>
        <v>5.5682828609183908</v>
      </c>
      <c r="P10" s="131">
        <f>'Table 6'!P10/'Table 6'!P$7*100</f>
        <v>5.8686831263525274</v>
      </c>
      <c r="Q10" s="131">
        <f>'Table 6'!Q10/'Table 6'!Q$7*100</f>
        <v>4.1657504740473392</v>
      </c>
      <c r="R10" s="132">
        <f>'Table 6'!R10/'Table 6'!R$7*100</f>
        <v>5.4168797163266573</v>
      </c>
      <c r="S10" s="130">
        <f>'Table 6'!S10/'Table 6'!S$7*100</f>
        <v>5.0645667729863435</v>
      </c>
      <c r="T10" s="131">
        <f>'Table 6'!T10/'Table 6'!T$7*100</f>
        <v>5.4341796305679537</v>
      </c>
      <c r="U10" s="131">
        <f>'Table 6'!U10/'Table 6'!U$7*100</f>
        <v>4.1342396328726352</v>
      </c>
      <c r="V10" s="132">
        <f>'Table 6'!V10/'Table 6'!V$7*100</f>
        <v>5.7735649201510411</v>
      </c>
      <c r="W10" s="130">
        <f>'Table 6'!W10/'Table 6'!W$7*100</f>
        <v>4.5241421168348097</v>
      </c>
      <c r="X10" s="131">
        <f>'Table 6'!X10/'Table 6'!X$7*100</f>
        <v>4.4270453384515536</v>
      </c>
      <c r="Y10" s="131">
        <f>'Table 6'!Y10/'Table 6'!Y$7*100</f>
        <v>4.6277582482305695</v>
      </c>
      <c r="Z10" s="132">
        <f>'Table 6'!Z10/'Table 6'!Z$7*100</f>
        <v>4.404838717250402</v>
      </c>
      <c r="AA10" s="130">
        <f>'Table 6'!AA10/'Table 6'!AA$7*100</f>
        <v>5.6766667314015908</v>
      </c>
      <c r="AB10" s="131">
        <f>'Table 6'!AB10/'Table 6'!AB$7*100</f>
        <v>6.8915386896770476</v>
      </c>
      <c r="AC10" s="131">
        <f>'Table 6'!AC10/'Table 6'!AC$7*100</f>
        <v>9.2984721691371988</v>
      </c>
      <c r="AD10" s="132">
        <f>'Table 6'!AD10/'Table 6'!AD$7*100</f>
        <v>9.3491646710248197</v>
      </c>
      <c r="AE10" s="130">
        <f>'Table 6'!AE10/'Table 6'!AE$7*100</f>
        <v>5.8447264061889275</v>
      </c>
      <c r="AF10" s="131">
        <f>'Table 6'!AF10/'Table 6'!AF$7*100</f>
        <v>5.1458783794250902</v>
      </c>
      <c r="AG10" s="131">
        <f>'Table 6'!AG10/'Table 6'!AG$7*100</f>
        <v>4.76655078950518</v>
      </c>
      <c r="AH10" s="132">
        <f>'Table 6'!AH10/'Table 6'!AH$7*100</f>
        <v>5.4091953270153166</v>
      </c>
      <c r="AI10" s="130">
        <f>'Table 6'!AI10/'Table 6'!AI$7*100</f>
        <v>5.3600798022580056</v>
      </c>
      <c r="AJ10" s="131">
        <f>'Table 6'!AJ10/'Table 6'!AJ$7*100</f>
        <v>4.9110608682956247</v>
      </c>
      <c r="AK10" s="131">
        <f>'Table 6'!AK10/'Table 6'!AK$7*100</f>
        <v>4.7404401549536557</v>
      </c>
      <c r="AL10" s="132">
        <f>'Table 6'!AL10/'Table 6'!AL$7*100</f>
        <v>5.1734244324755991</v>
      </c>
      <c r="AM10" s="130">
        <f>'Table 6'!AM10/'Table 6'!AM$7*100</f>
        <v>5.8415388806301971</v>
      </c>
      <c r="AN10" s="131">
        <f>'Table 6'!AN10/'Table 6'!AN$7*100</f>
        <v>5.0300004910327853</v>
      </c>
      <c r="AO10" s="131">
        <f>'Table 6'!AO10/'Table 6'!AO$7*100</f>
        <v>3.452623339241411</v>
      </c>
      <c r="AP10" s="132">
        <f>'Table 6'!AP10/'Table 6'!AP$7*100</f>
        <v>5.7403547315313501</v>
      </c>
      <c r="AQ10" s="130">
        <f>'Table 6'!AQ10/'Table 6'!AQ$7*100</f>
        <v>4.9589670409888287</v>
      </c>
      <c r="AR10" s="131">
        <f>'Table 6'!AR10/'Table 6'!AR$7*100</f>
        <v>3.4565417703079331</v>
      </c>
      <c r="AS10" s="131">
        <f>'Table 6'!AS10/'Table 6'!AS$7*100</f>
        <v>2.7269035077108881</v>
      </c>
      <c r="AT10" s="132">
        <f>'Table 6'!AT10/'Table 6'!AT$7*100</f>
        <v>4.0198529768086413</v>
      </c>
      <c r="AU10" s="130">
        <f>'Table 6'!AU10/'Table 6'!AU$7*100</f>
        <v>4.5312349653107882</v>
      </c>
      <c r="AV10" s="131">
        <f>'Table 6'!AV10/'Table 6'!AV$7*100</f>
        <v>4.9598870111447919</v>
      </c>
      <c r="AW10" s="131">
        <f>'Table 6'!AW10/'Table 6'!AW$7*100</f>
        <v>4.2626375384209121</v>
      </c>
      <c r="AX10" s="132">
        <f>'Table 6'!AX10/'Table 6'!AX$7*100</f>
        <v>3.9874264537077644</v>
      </c>
      <c r="AY10" s="130">
        <f>'Table 6'!AY10/'Table 6'!AY$7*100</f>
        <v>2.5314481051058104</v>
      </c>
      <c r="AZ10" s="131">
        <f>'Table 6'!AZ10/'Table 6'!AZ$7*100</f>
        <v>2.8892537981193702</v>
      </c>
      <c r="BA10" s="131"/>
      <c r="BB10" s="132"/>
    </row>
    <row r="11" spans="1:54" s="88" customFormat="1" ht="23.25" customHeight="1" x14ac:dyDescent="0.25">
      <c r="A11" s="110" t="s">
        <v>5</v>
      </c>
      <c r="B11" s="88" t="s">
        <v>6</v>
      </c>
      <c r="C11" s="133">
        <f>'Table 6'!C11/'Table 6'!C$7*100</f>
        <v>1.3807547013205159</v>
      </c>
      <c r="D11" s="134">
        <f>'Table 6'!D11/'Table 6'!D$7*100</f>
        <v>1.4097320276907517</v>
      </c>
      <c r="E11" s="134">
        <f>'Table 6'!E11/'Table 6'!E$7*100</f>
        <v>1.428236225018761</v>
      </c>
      <c r="F11" s="135">
        <f>'Table 6'!F11/'Table 6'!F$7*100</f>
        <v>1.2994095737001867</v>
      </c>
      <c r="G11" s="133">
        <f>'Table 6'!G11/'Table 6'!G$7*100</f>
        <v>1.1790828346863707</v>
      </c>
      <c r="H11" s="134">
        <f>'Table 6'!H11/'Table 6'!H$7*100</f>
        <v>1.3098477556259016</v>
      </c>
      <c r="I11" s="134">
        <f>'Table 6'!I11/'Table 6'!I$7*100</f>
        <v>1.2999427220792261</v>
      </c>
      <c r="J11" s="135">
        <f>'Table 6'!J11/'Table 6'!J$7*100</f>
        <v>1.2496215107516953</v>
      </c>
      <c r="K11" s="133">
        <f>'Table 6'!K11/'Table 6'!K$7*100</f>
        <v>1.1396660600187458</v>
      </c>
      <c r="L11" s="134">
        <f>'Table 6'!L11/'Table 6'!L$7*100</f>
        <v>1.2061636853323605</v>
      </c>
      <c r="M11" s="134">
        <f>'Table 6'!M11/'Table 6'!M$7*100</f>
        <v>1.2750901634805367</v>
      </c>
      <c r="N11" s="135">
        <f>'Table 6'!N11/'Table 6'!N$7*100</f>
        <v>1.227761446514835</v>
      </c>
      <c r="O11" s="133">
        <f>'Table 6'!O11/'Table 6'!O$7*100</f>
        <v>1.1177936673115667</v>
      </c>
      <c r="P11" s="134">
        <f>'Table 6'!P11/'Table 6'!P$7*100</f>
        <v>1.2414659509940003</v>
      </c>
      <c r="Q11" s="134">
        <f>'Table 6'!Q11/'Table 6'!Q$7*100</f>
        <v>1.2430288087544128</v>
      </c>
      <c r="R11" s="135">
        <f>'Table 6'!R11/'Table 6'!R$7*100</f>
        <v>1.1352460219006031</v>
      </c>
      <c r="S11" s="133">
        <f>'Table 6'!S11/'Table 6'!S$7*100</f>
        <v>1.0127998749502078</v>
      </c>
      <c r="T11" s="134">
        <f>'Table 6'!T11/'Table 6'!T$7*100</f>
        <v>1.0938667551879369</v>
      </c>
      <c r="U11" s="134">
        <f>'Table 6'!U11/'Table 6'!U$7*100</f>
        <v>1.1277691869623752</v>
      </c>
      <c r="V11" s="135">
        <f>'Table 6'!V11/'Table 6'!V$7*100</f>
        <v>0.96321934601435355</v>
      </c>
      <c r="W11" s="133">
        <f>'Table 6'!W11/'Table 6'!W$7*100</f>
        <v>0.91084749688600386</v>
      </c>
      <c r="X11" s="134">
        <f>'Table 6'!X11/'Table 6'!X$7*100</f>
        <v>1.0268835574013375</v>
      </c>
      <c r="Y11" s="134">
        <f>'Table 6'!Y11/'Table 6'!Y$7*100</f>
        <v>1.0767613625456423</v>
      </c>
      <c r="Z11" s="135">
        <f>'Table 6'!Z11/'Table 6'!Z$7*100</f>
        <v>1.0087564896071175</v>
      </c>
      <c r="AA11" s="133">
        <f>'Table 6'!AA11/'Table 6'!AA$7*100</f>
        <v>1.1149108717445111</v>
      </c>
      <c r="AB11" s="134">
        <f>'Table 6'!AB11/'Table 6'!AB$7*100</f>
        <v>2.0438670613128282</v>
      </c>
      <c r="AC11" s="134">
        <f>'Table 6'!AC11/'Table 6'!AC$7*100</f>
        <v>1.8680983817768295</v>
      </c>
      <c r="AD11" s="135">
        <f>'Table 6'!AD11/'Table 6'!AD$7*100</f>
        <v>1.5239485783388729</v>
      </c>
      <c r="AE11" s="133">
        <f>'Table 6'!AE11/'Table 6'!AE$7*100</f>
        <v>1.1940522236610633</v>
      </c>
      <c r="AF11" s="134">
        <f>'Table 6'!AF11/'Table 6'!AF$7*100</f>
        <v>1.3201860498974078</v>
      </c>
      <c r="AG11" s="134">
        <f>'Table 6'!AG11/'Table 6'!AG$7*100</f>
        <v>1.2432743833876261</v>
      </c>
      <c r="AH11" s="135">
        <f>'Table 6'!AH11/'Table 6'!AH$7*100</f>
        <v>1.0131176278672285</v>
      </c>
      <c r="AI11" s="133">
        <f>'Table 6'!AI11/'Table 6'!AI$7*100</f>
        <v>1.0077832757432297</v>
      </c>
      <c r="AJ11" s="134">
        <f>'Table 6'!AJ11/'Table 6'!AJ$7*100</f>
        <v>1.1229796455114085</v>
      </c>
      <c r="AK11" s="134">
        <f>'Table 6'!AK11/'Table 6'!AK$7*100</f>
        <v>1.1882147135810759</v>
      </c>
      <c r="AL11" s="135">
        <f>'Table 6'!AL11/'Table 6'!AL$7*100</f>
        <v>1.0078807479515883</v>
      </c>
      <c r="AM11" s="133">
        <f>'Table 6'!AM11/'Table 6'!AM$7*100</f>
        <v>0.98727284899990964</v>
      </c>
      <c r="AN11" s="134">
        <f>'Table 6'!AN11/'Table 6'!AN$7*100</f>
        <v>1.1532536240550535</v>
      </c>
      <c r="AO11" s="134">
        <f>'Table 6'!AO11/'Table 6'!AO$7*100</f>
        <v>1.1840247591461173</v>
      </c>
      <c r="AP11" s="135">
        <f>'Table 6'!AP11/'Table 6'!AP$7*100</f>
        <v>1.0393483135501183</v>
      </c>
      <c r="AQ11" s="133">
        <f>'Table 6'!AQ11/'Table 6'!AQ$7*100</f>
        <v>0.96605208799441356</v>
      </c>
      <c r="AR11" s="134">
        <f>'Table 6'!AR11/'Table 6'!AR$7*100</f>
        <v>1.1628260332706111</v>
      </c>
      <c r="AS11" s="134">
        <f>'Table 6'!AS11/'Table 6'!AS$7*100</f>
        <v>1.1911706960492792</v>
      </c>
      <c r="AT11" s="135">
        <f>'Table 6'!AT11/'Table 6'!AT$7*100</f>
        <v>1.0659283506927357</v>
      </c>
      <c r="AU11" s="133">
        <f>'Table 6'!AU11/'Table 6'!AU$7*100</f>
        <v>0.98141127651087279</v>
      </c>
      <c r="AV11" s="134">
        <f>'Table 6'!AV11/'Table 6'!AV$7*100</f>
        <v>1.0980786946806065</v>
      </c>
      <c r="AW11" s="134">
        <f>'Table 6'!AW11/'Table 6'!AW$7*100</f>
        <v>1.130195253276034</v>
      </c>
      <c r="AX11" s="135">
        <f>'Table 6'!AX11/'Table 6'!AX$7*100</f>
        <v>1.0000782159626349</v>
      </c>
      <c r="AY11" s="133">
        <f>'Table 6'!AY11/'Table 6'!AY$7*100</f>
        <v>0.92712217146841913</v>
      </c>
      <c r="AZ11" s="134">
        <f>'Table 6'!AZ11/'Table 6'!AZ$7*100</f>
        <v>1.1147156975743209</v>
      </c>
      <c r="BA11" s="134"/>
      <c r="BB11" s="135"/>
    </row>
    <row r="12" spans="1:54" s="88" customFormat="1" ht="23.25" customHeight="1" x14ac:dyDescent="0.25">
      <c r="A12" s="101" t="s">
        <v>5</v>
      </c>
      <c r="B12" s="102" t="s">
        <v>7</v>
      </c>
      <c r="C12" s="127">
        <f>'Table 6'!C12/'Table 6'!C$7*100</f>
        <v>3.83946748680756</v>
      </c>
      <c r="D12" s="128">
        <f>'Table 6'!D12/'Table 6'!D$7*100</f>
        <v>4.8252330053142716</v>
      </c>
      <c r="E12" s="128">
        <f>'Table 6'!E12/'Table 6'!E$7*100</f>
        <v>3.2183486280820182</v>
      </c>
      <c r="F12" s="129">
        <f>'Table 6'!F12/'Table 6'!F$7*100</f>
        <v>3.8431651549961336</v>
      </c>
      <c r="G12" s="127">
        <f>'Table 6'!G12/'Table 6'!G$7*100</f>
        <v>4.5921880154968333</v>
      </c>
      <c r="H12" s="128">
        <f>'Table 6'!H12/'Table 6'!H$7*100</f>
        <v>4.5908711142848109</v>
      </c>
      <c r="I12" s="128">
        <f>'Table 6'!I12/'Table 6'!I$7*100</f>
        <v>2.7342737781517377</v>
      </c>
      <c r="J12" s="129">
        <f>'Table 6'!J12/'Table 6'!J$7*100</f>
        <v>5.1325244943650024</v>
      </c>
      <c r="K12" s="127">
        <f>'Table 6'!K12/'Table 6'!K$7*100</f>
        <v>4.0692703031130364</v>
      </c>
      <c r="L12" s="128">
        <f>'Table 6'!L12/'Table 6'!L$7*100</f>
        <v>4.485905155962457</v>
      </c>
      <c r="M12" s="128">
        <f>'Table 6'!M12/'Table 6'!M$7*100</f>
        <v>2.7026256897000138</v>
      </c>
      <c r="N12" s="129">
        <f>'Table 6'!N12/'Table 6'!N$7*100</f>
        <v>6.2143741708915252</v>
      </c>
      <c r="O12" s="127">
        <f>'Table 6'!O12/'Table 6'!O$7*100</f>
        <v>4.450489193606824</v>
      </c>
      <c r="P12" s="128">
        <f>'Table 6'!P12/'Table 6'!P$7*100</f>
        <v>4.6272171753585267</v>
      </c>
      <c r="Q12" s="128">
        <f>'Table 6'!Q12/'Table 6'!Q$7*100</f>
        <v>2.9227216652929271</v>
      </c>
      <c r="R12" s="129">
        <f>'Table 6'!R12/'Table 6'!R$7*100</f>
        <v>4.2816336944260538</v>
      </c>
      <c r="S12" s="127">
        <f>'Table 6'!S12/'Table 6'!S$7*100</f>
        <v>4.0517668980361359</v>
      </c>
      <c r="T12" s="128">
        <f>'Table 6'!T12/'Table 6'!T$7*100</f>
        <v>4.3403128753800164</v>
      </c>
      <c r="U12" s="128">
        <f>'Table 6'!U12/'Table 6'!U$7*100</f>
        <v>3.0064704459102605</v>
      </c>
      <c r="V12" s="129">
        <f>'Table 6'!V12/'Table 6'!V$7*100</f>
        <v>4.8103455741366874</v>
      </c>
      <c r="W12" s="127">
        <f>'Table 6'!W12/'Table 6'!W$7*100</f>
        <v>3.6132946199488063</v>
      </c>
      <c r="X12" s="128">
        <f>'Table 6'!X12/'Table 6'!X$7*100</f>
        <v>3.4001617810502158</v>
      </c>
      <c r="Y12" s="128">
        <f>'Table 6'!Y12/'Table 6'!Y$7*100</f>
        <v>3.5509968856849277</v>
      </c>
      <c r="Z12" s="129">
        <f>'Table 6'!Z12/'Table 6'!Z$7*100</f>
        <v>3.3960822276432845</v>
      </c>
      <c r="AA12" s="127">
        <f>'Table 6'!AA12/'Table 6'!AA$7*100</f>
        <v>4.5617558596570804</v>
      </c>
      <c r="AB12" s="128">
        <f>'Table 6'!AB12/'Table 6'!AB$7*100</f>
        <v>4.8476716283642185</v>
      </c>
      <c r="AC12" s="128">
        <f>'Table 6'!AC12/'Table 6'!AC$7*100</f>
        <v>7.4303737873603684</v>
      </c>
      <c r="AD12" s="129">
        <f>'Table 6'!AD12/'Table 6'!AD$7*100</f>
        <v>7.8252160926859489</v>
      </c>
      <c r="AE12" s="127">
        <f>'Table 6'!AE12/'Table 6'!AE$7*100</f>
        <v>4.6506741825278644</v>
      </c>
      <c r="AF12" s="128">
        <f>'Table 6'!AF12/'Table 6'!AF$7*100</f>
        <v>3.8256923295276821</v>
      </c>
      <c r="AG12" s="128">
        <f>'Table 6'!AG12/'Table 6'!AG$7*100</f>
        <v>3.5232764061175543</v>
      </c>
      <c r="AH12" s="129">
        <f>'Table 6'!AH12/'Table 6'!AH$7*100</f>
        <v>4.3960776991480879</v>
      </c>
      <c r="AI12" s="127">
        <f>'Table 6'!AI12/'Table 6'!AI$7*100</f>
        <v>4.3522965265147757</v>
      </c>
      <c r="AJ12" s="128">
        <f>'Table 6'!AJ12/'Table 6'!AJ$7*100</f>
        <v>3.7880812227842169</v>
      </c>
      <c r="AK12" s="128">
        <f>'Table 6'!AK12/'Table 6'!AK$7*100</f>
        <v>3.5522254413725807</v>
      </c>
      <c r="AL12" s="129">
        <f>'Table 6'!AL12/'Table 6'!AL$7*100</f>
        <v>4.1655436845240112</v>
      </c>
      <c r="AM12" s="127">
        <f>'Table 6'!AM12/'Table 6'!AM$7*100</f>
        <v>4.8542660316302877</v>
      </c>
      <c r="AN12" s="128">
        <f>'Table 6'!AN12/'Table 6'!AN$7*100</f>
        <v>3.8767468669777316</v>
      </c>
      <c r="AO12" s="128">
        <f>'Table 6'!AO12/'Table 6'!AO$7*100</f>
        <v>2.2685985800952944</v>
      </c>
      <c r="AP12" s="129">
        <f>'Table 6'!AP12/'Table 6'!AP$7*100</f>
        <v>4.7010064179812314</v>
      </c>
      <c r="AQ12" s="127">
        <f>'Table 6'!AQ12/'Table 6'!AQ$7*100</f>
        <v>3.9929149529944148</v>
      </c>
      <c r="AR12" s="128">
        <f>'Table 6'!AR12/'Table 6'!AR$7*100</f>
        <v>2.2937157370373216</v>
      </c>
      <c r="AS12" s="128">
        <f>'Table 6'!AS12/'Table 6'!AS$7*100</f>
        <v>1.5357328116616085</v>
      </c>
      <c r="AT12" s="129">
        <f>'Table 6'!AT12/'Table 6'!AT$7*100</f>
        <v>2.9539246261159056</v>
      </c>
      <c r="AU12" s="127">
        <f>'Table 6'!AU12/'Table 6'!AU$7*100</f>
        <v>3.5498236887999157</v>
      </c>
      <c r="AV12" s="128">
        <f>'Table 6'!AV12/'Table 6'!AV$7*100</f>
        <v>3.8618083164641859</v>
      </c>
      <c r="AW12" s="128">
        <f>'Table 6'!AW12/'Table 6'!AW$7*100</f>
        <v>3.1324422851448777</v>
      </c>
      <c r="AX12" s="129">
        <f>'Table 6'!AX12/'Table 6'!AX$7*100</f>
        <v>2.9873482377451301</v>
      </c>
      <c r="AY12" s="127">
        <f>'Table 6'!AY12/'Table 6'!AY$7*100</f>
        <v>1.6043259336373912</v>
      </c>
      <c r="AZ12" s="128">
        <f>'Table 6'!AZ12/'Table 6'!AZ$7*100</f>
        <v>1.7745381005450491</v>
      </c>
      <c r="BA12" s="128"/>
      <c r="BB12" s="129"/>
    </row>
    <row r="13" spans="1:54" s="95" customFormat="1" ht="23.25" customHeight="1" x14ac:dyDescent="0.25">
      <c r="A13" s="101"/>
      <c r="B13" s="106" t="s">
        <v>8</v>
      </c>
      <c r="C13" s="130">
        <f>'Table 6'!C13/'Table 6'!C$7*100</f>
        <v>8.0151326369442852</v>
      </c>
      <c r="D13" s="131">
        <f>'Table 6'!D13/'Table 6'!D$7*100</f>
        <v>8.2385707011350444</v>
      </c>
      <c r="E13" s="131">
        <f>'Table 6'!E13/'Table 6'!E$7*100</f>
        <v>8.6278610847703696</v>
      </c>
      <c r="F13" s="132">
        <f>'Table 6'!F13/'Table 6'!F$7*100</f>
        <v>8.7522058742387294</v>
      </c>
      <c r="G13" s="130">
        <f>'Table 6'!G13/'Table 6'!G$7*100</f>
        <v>8.7000463161996535</v>
      </c>
      <c r="H13" s="131">
        <f>'Table 6'!H13/'Table 6'!H$7*100</f>
        <v>11.218978130615552</v>
      </c>
      <c r="I13" s="131">
        <f>'Table 6'!I13/'Table 6'!I$7*100</f>
        <v>11.585560948036942</v>
      </c>
      <c r="J13" s="132">
        <f>'Table 6'!J13/'Table 6'!J$7*100</f>
        <v>11.515337798199877</v>
      </c>
      <c r="K13" s="130">
        <f>'Table 6'!K13/'Table 6'!K$7*100</f>
        <v>10.563576856235528</v>
      </c>
      <c r="L13" s="131">
        <f>'Table 6'!L13/'Table 6'!L$7*100</f>
        <v>11.533990741172451</v>
      </c>
      <c r="M13" s="131">
        <f>'Table 6'!M13/'Table 6'!M$7*100</f>
        <v>11.857406533525756</v>
      </c>
      <c r="N13" s="132">
        <f>'Table 6'!N13/'Table 6'!N$7*100</f>
        <v>11.223286594075038</v>
      </c>
      <c r="O13" s="130">
        <f>'Table 6'!O13/'Table 6'!O$7*100</f>
        <v>9.8699203117845258</v>
      </c>
      <c r="P13" s="131">
        <f>'Table 6'!P13/'Table 6'!P$7*100</f>
        <v>12.154149053028526</v>
      </c>
      <c r="Q13" s="131">
        <f>'Table 6'!Q13/'Table 6'!Q$7*100</f>
        <v>12.363722460423924</v>
      </c>
      <c r="R13" s="132">
        <f>'Table 6'!R13/'Table 6'!R$7*100</f>
        <v>11.51809717813577</v>
      </c>
      <c r="S13" s="130">
        <f>'Table 6'!S13/'Table 6'!S$7*100</f>
        <v>12.198412057666678</v>
      </c>
      <c r="T13" s="131">
        <f>'Table 6'!T13/'Table 6'!T$7*100</f>
        <v>14.265529699691823</v>
      </c>
      <c r="U13" s="131">
        <f>'Table 6'!U13/'Table 6'!U$7*100</f>
        <v>14.482263127486478</v>
      </c>
      <c r="V13" s="132">
        <f>'Table 6'!V13/'Table 6'!V$7*100</f>
        <v>11.638943049908267</v>
      </c>
      <c r="W13" s="130">
        <f>'Table 6'!W13/'Table 6'!W$7*100</f>
        <v>11.270761086172385</v>
      </c>
      <c r="X13" s="131">
        <f>'Table 6'!X13/'Table 6'!X$7*100</f>
        <v>12.417838111087917</v>
      </c>
      <c r="Y13" s="131">
        <f>'Table 6'!Y13/'Table 6'!Y$7*100</f>
        <v>12.616159081962158</v>
      </c>
      <c r="Z13" s="132">
        <f>'Table 6'!Z13/'Table 6'!Z$7*100</f>
        <v>11.600849091575171</v>
      </c>
      <c r="AA13" s="130">
        <f>'Table 6'!AA13/'Table 6'!AA$7*100</f>
        <v>11.178131107725198</v>
      </c>
      <c r="AB13" s="131">
        <f>'Table 6'!AB13/'Table 6'!AB$7*100</f>
        <v>14.575106156937942</v>
      </c>
      <c r="AC13" s="131">
        <f>'Table 6'!AC13/'Table 6'!AC$7*100</f>
        <v>14.56930842485145</v>
      </c>
      <c r="AD13" s="132">
        <f>'Table 6'!AD13/'Table 6'!AD$7*100</f>
        <v>11.483121961596503</v>
      </c>
      <c r="AE13" s="130">
        <f>'Table 6'!AE13/'Table 6'!AE$7*100</f>
        <v>8.4597309539768233</v>
      </c>
      <c r="AF13" s="131">
        <f>'Table 6'!AF13/'Table 6'!AF$7*100</f>
        <v>9.4113212897838689</v>
      </c>
      <c r="AG13" s="131">
        <f>'Table 6'!AG13/'Table 6'!AG$7*100</f>
        <v>9.7144197654033331</v>
      </c>
      <c r="AH13" s="132">
        <f>'Table 6'!AH13/'Table 6'!AH$7*100</f>
        <v>9.2193275722033246</v>
      </c>
      <c r="AI13" s="130">
        <f>'Table 6'!AI13/'Table 6'!AI$7*100</f>
        <v>8.394394515299469</v>
      </c>
      <c r="AJ13" s="131">
        <f>'Table 6'!AJ13/'Table 6'!AJ$7*100</f>
        <v>10.653360486246207</v>
      </c>
      <c r="AK13" s="131">
        <f>'Table 6'!AK13/'Table 6'!AK$7*100</f>
        <v>11.747405064657107</v>
      </c>
      <c r="AL13" s="132">
        <f>'Table 6'!AL13/'Table 6'!AL$7*100</f>
        <v>9.2248971187707323</v>
      </c>
      <c r="AM13" s="130">
        <f>'Table 6'!AM13/'Table 6'!AM$7*100</f>
        <v>8.1990842555076977</v>
      </c>
      <c r="AN13" s="131">
        <f>'Table 6'!AN13/'Table 6'!AN$7*100</f>
        <v>10.492789946179391</v>
      </c>
      <c r="AO13" s="131">
        <f>'Table 6'!AO13/'Table 6'!AO$7*100</f>
        <v>10.486097298485102</v>
      </c>
      <c r="AP13" s="132">
        <f>'Table 6'!AP13/'Table 6'!AP$7*100</f>
        <v>9.6698682996378391</v>
      </c>
      <c r="AQ13" s="130">
        <f>'Table 6'!AQ13/'Table 6'!AQ$7*100</f>
        <v>7.8689006580282426</v>
      </c>
      <c r="AR13" s="131">
        <f>'Table 6'!AR13/'Table 6'!AR$7*100</f>
        <v>9.4495182858137685</v>
      </c>
      <c r="AS13" s="131">
        <f>'Table 6'!AS13/'Table 6'!AS$7*100</f>
        <v>10.258166971270207</v>
      </c>
      <c r="AT13" s="132">
        <f>'Table 6'!AT13/'Table 6'!AT$7*100</f>
        <v>9.0089433948096502</v>
      </c>
      <c r="AU13" s="130">
        <f>'Table 6'!AU13/'Table 6'!AU$7*100</f>
        <v>8.4376577694065347</v>
      </c>
      <c r="AV13" s="131">
        <f>'Table 6'!AV13/'Table 6'!AV$7*100</f>
        <v>9.142441422950915</v>
      </c>
      <c r="AW13" s="131">
        <f>'Table 6'!AW13/'Table 6'!AW$7*100</f>
        <v>9.9947896396129146</v>
      </c>
      <c r="AX13" s="132">
        <f>'Table 6'!AX13/'Table 6'!AX$7*100</f>
        <v>8.4686211409700771</v>
      </c>
      <c r="AY13" s="130">
        <f>'Table 6'!AY13/'Table 6'!AY$7*100</f>
        <v>7.5040810226247761</v>
      </c>
      <c r="AZ13" s="131">
        <f>'Table 6'!AZ13/'Table 6'!AZ$7*100</f>
        <v>10.745800762662665</v>
      </c>
      <c r="BA13" s="131"/>
      <c r="BB13" s="132"/>
    </row>
    <row r="14" spans="1:54" s="88" customFormat="1" ht="23.25" customHeight="1" x14ac:dyDescent="0.25">
      <c r="A14" s="110" t="s">
        <v>9</v>
      </c>
      <c r="B14" s="88" t="s">
        <v>10</v>
      </c>
      <c r="C14" s="133">
        <f>'Table 6'!C14/'Table 6'!C$7*100</f>
        <v>1.9595445455471494</v>
      </c>
      <c r="D14" s="134">
        <f>'Table 6'!D14/'Table 6'!D$7*100</f>
        <v>2.137525142711401</v>
      </c>
      <c r="E14" s="134">
        <f>'Table 6'!E14/'Table 6'!E$7*100</f>
        <v>1.8975539049008381</v>
      </c>
      <c r="F14" s="135">
        <f>'Table 6'!F14/'Table 6'!F$7*100</f>
        <v>1.9490454091197522</v>
      </c>
      <c r="G14" s="133">
        <f>'Table 6'!G14/'Table 6'!G$7*100</f>
        <v>1.7931864236368504</v>
      </c>
      <c r="H14" s="134">
        <f>'Table 6'!H14/'Table 6'!H$7*100</f>
        <v>2.0128672557941774</v>
      </c>
      <c r="I14" s="134">
        <f>'Table 6'!I14/'Table 6'!I$7*100</f>
        <v>1.8431333149684588</v>
      </c>
      <c r="J14" s="135">
        <f>'Table 6'!J14/'Table 6'!J$7*100</f>
        <v>2.0684910702348471</v>
      </c>
      <c r="K14" s="133">
        <f>'Table 6'!K14/'Table 6'!K$7*100</f>
        <v>1.9089912560929085</v>
      </c>
      <c r="L14" s="134">
        <f>'Table 6'!L14/'Table 6'!L$7*100</f>
        <v>2.1108456811888994</v>
      </c>
      <c r="M14" s="134">
        <f>'Table 6'!M14/'Table 6'!M$7*100</f>
        <v>1.9341428890132115</v>
      </c>
      <c r="N14" s="135">
        <f>'Table 6'!N14/'Table 6'!N$7*100</f>
        <v>2.3431428776916836</v>
      </c>
      <c r="O14" s="133">
        <f>'Table 6'!O14/'Table 6'!O$7*100</f>
        <v>2.0412906847349102</v>
      </c>
      <c r="P14" s="134">
        <f>'Table 6'!P14/'Table 6'!P$7*100</f>
        <v>2.3330887774082649</v>
      </c>
      <c r="Q14" s="134">
        <f>'Table 6'!Q14/'Table 6'!Q$7*100</f>
        <v>2.1539258671348618</v>
      </c>
      <c r="R14" s="135">
        <f>'Table 6'!R14/'Table 6'!R$7*100</f>
        <v>2.2229661974104693</v>
      </c>
      <c r="S14" s="133">
        <f>'Table 6'!S14/'Table 6'!S$7*100</f>
        <v>2.0647112906640523</v>
      </c>
      <c r="T14" s="134">
        <f>'Table 6'!T14/'Table 6'!T$7*100</f>
        <v>2.2935606205980728</v>
      </c>
      <c r="U14" s="134">
        <f>'Table 6'!U14/'Table 6'!U$7*100</f>
        <v>2.2247734114535236</v>
      </c>
      <c r="V14" s="135">
        <f>'Table 6'!V14/'Table 6'!V$7*100</f>
        <v>2.2070436146065591</v>
      </c>
      <c r="W14" s="133">
        <f>'Table 6'!W14/'Table 6'!W$7*100</f>
        <v>2.168644987947776</v>
      </c>
      <c r="X14" s="134">
        <f>'Table 6'!X14/'Table 6'!X$7*100</f>
        <v>2.1201838503181736</v>
      </c>
      <c r="Y14" s="134">
        <f>'Table 6'!Y14/'Table 6'!Y$7*100</f>
        <v>2.1176431388056036</v>
      </c>
      <c r="Z14" s="135">
        <f>'Table 6'!Z14/'Table 6'!Z$7*100</f>
        <v>2.1140994169106491</v>
      </c>
      <c r="AA14" s="133">
        <f>'Table 6'!AA14/'Table 6'!AA$7*100</f>
        <v>2.300908368496017</v>
      </c>
      <c r="AB14" s="134">
        <f>'Table 6'!AB14/'Table 6'!AB$7*100</f>
        <v>2.6822029064748798</v>
      </c>
      <c r="AC14" s="134">
        <f>'Table 6'!AC14/'Table 6'!AC$7*100</f>
        <v>3.254576623117325</v>
      </c>
      <c r="AD14" s="135">
        <f>'Table 6'!AD14/'Table 6'!AD$7*100</f>
        <v>2.7788024881452489</v>
      </c>
      <c r="AE14" s="133">
        <f>'Table 6'!AE14/'Table 6'!AE$7*100</f>
        <v>2.2522597492885477</v>
      </c>
      <c r="AF14" s="134">
        <f>'Table 6'!AF14/'Table 6'!AF$7*100</f>
        <v>2.1478785627104169</v>
      </c>
      <c r="AG14" s="134">
        <f>'Table 6'!AG14/'Table 6'!AG$7*100</f>
        <v>2.1530167195342615</v>
      </c>
      <c r="AH14" s="135">
        <f>'Table 6'!AH14/'Table 6'!AH$7*100</f>
        <v>2.0189003095092524</v>
      </c>
      <c r="AI14" s="133">
        <f>'Table 6'!AI14/'Table 6'!AI$7*100</f>
        <v>1.9387873967293232</v>
      </c>
      <c r="AJ14" s="134">
        <f>'Table 6'!AJ14/'Table 6'!AJ$7*100</f>
        <v>2.0597082834070988</v>
      </c>
      <c r="AK14" s="134">
        <f>'Table 6'!AK14/'Table 6'!AK$7*100</f>
        <v>2.057595131199935</v>
      </c>
      <c r="AL14" s="135">
        <f>'Table 6'!AL14/'Table 6'!AL$7*100</f>
        <v>1.9414468338208404</v>
      </c>
      <c r="AM14" s="133">
        <f>'Table 6'!AM14/'Table 6'!AM$7*100</f>
        <v>1.9962669118992562</v>
      </c>
      <c r="AN14" s="134">
        <f>'Table 6'!AN14/'Table 6'!AN$7*100</f>
        <v>2.0561408197219713</v>
      </c>
      <c r="AO14" s="134">
        <f>'Table 6'!AO14/'Table 6'!AO$7*100</f>
        <v>1.7764202414923245</v>
      </c>
      <c r="AP14" s="135">
        <f>'Table 6'!AP14/'Table 6'!AP$7*100</f>
        <v>2.0208895406563792</v>
      </c>
      <c r="AQ14" s="133">
        <f>'Table 6'!AQ14/'Table 6'!AQ$7*100</f>
        <v>1.6542606444695616</v>
      </c>
      <c r="AR14" s="134">
        <f>'Table 6'!AR14/'Table 6'!AR$7*100</f>
        <v>1.5646600765080045</v>
      </c>
      <c r="AS14" s="134">
        <f>'Table 6'!AS14/'Table 6'!AS$7*100</f>
        <v>1.5429722090402829</v>
      </c>
      <c r="AT14" s="135">
        <f>'Table 6'!AT14/'Table 6'!AT$7*100</f>
        <v>1.6485909668043135</v>
      </c>
      <c r="AU14" s="133">
        <f>'Table 6'!AU14/'Table 6'!AU$7*100</f>
        <v>1.87967355034133</v>
      </c>
      <c r="AV14" s="134">
        <f>'Table 6'!AV14/'Table 6'!AV$7*100</f>
        <v>1.9815116137216919</v>
      </c>
      <c r="AW14" s="134">
        <f>'Table 6'!AW14/'Table 6'!AW$7*100</f>
        <v>1.8994936095884867</v>
      </c>
      <c r="AX14" s="135">
        <f>'Table 6'!AX14/'Table 6'!AX$7*100</f>
        <v>1.7320402995166198</v>
      </c>
      <c r="AY14" s="133">
        <f>'Table 6'!AY14/'Table 6'!AY$7*100</f>
        <v>1.3336499537695847</v>
      </c>
      <c r="AZ14" s="134">
        <f>'Table 6'!AZ14/'Table 6'!AZ$7*100</f>
        <v>1.6502869123122901</v>
      </c>
      <c r="BA14" s="134"/>
      <c r="BB14" s="135"/>
    </row>
    <row r="15" spans="1:54" s="88" customFormat="1" ht="23.25" customHeight="1" x14ac:dyDescent="0.25">
      <c r="A15" s="110" t="s">
        <v>11</v>
      </c>
      <c r="B15" s="88" t="s">
        <v>44</v>
      </c>
      <c r="C15" s="133">
        <f>'Table 6'!C15/'Table 6'!C$7*100</f>
        <v>1.678708976982723</v>
      </c>
      <c r="D15" s="134">
        <f>'Table 6'!D15/'Table 6'!D$7*100</f>
        <v>1.2109932477986829</v>
      </c>
      <c r="E15" s="134">
        <f>'Table 6'!E15/'Table 6'!E$7*100</f>
        <v>1.4339010250235196</v>
      </c>
      <c r="F15" s="135">
        <f>'Table 6'!F15/'Table 6'!F$7*100</f>
        <v>1.8367950208860579</v>
      </c>
      <c r="G15" s="133">
        <f>'Table 6'!G15/'Table 6'!G$7*100</f>
        <v>1.2198122353499157</v>
      </c>
      <c r="H15" s="134">
        <f>'Table 6'!H15/'Table 6'!H$7*100</f>
        <v>1.5115409969772591</v>
      </c>
      <c r="I15" s="134">
        <f>'Table 6'!I15/'Table 6'!I$7*100</f>
        <v>1.7829135313381119</v>
      </c>
      <c r="J15" s="135">
        <f>'Table 6'!J15/'Table 6'!J$7*100</f>
        <v>2.197897492966844</v>
      </c>
      <c r="K15" s="133">
        <f>'Table 6'!K15/'Table 6'!K$7*100</f>
        <v>1.7634586118163016</v>
      </c>
      <c r="L15" s="134">
        <f>'Table 6'!L15/'Table 6'!L$7*100</f>
        <v>1.6954641455477062</v>
      </c>
      <c r="M15" s="134">
        <f>'Table 6'!M15/'Table 6'!M$7*100</f>
        <v>2.1297037505515841</v>
      </c>
      <c r="N15" s="135">
        <f>'Table 6'!N15/'Table 6'!N$7*100</f>
        <v>1.5863393553892338</v>
      </c>
      <c r="O15" s="133">
        <f>'Table 6'!O15/'Table 6'!O$7*100</f>
        <v>1.6088087265814677</v>
      </c>
      <c r="P15" s="134">
        <f>'Table 6'!P15/'Table 6'!P$7*100</f>
        <v>1.8748238967170225</v>
      </c>
      <c r="Q15" s="134">
        <f>'Table 6'!Q15/'Table 6'!Q$7*100</f>
        <v>1.9661342257483221</v>
      </c>
      <c r="R15" s="135">
        <f>'Table 6'!R15/'Table 6'!R$7*100</f>
        <v>1.9696482227718779</v>
      </c>
      <c r="S15" s="133">
        <f>'Table 6'!S15/'Table 6'!S$7*100</f>
        <v>1.7148348041186163</v>
      </c>
      <c r="T15" s="134">
        <f>'Table 6'!T15/'Table 6'!T$7*100</f>
        <v>2.2815700230071303</v>
      </c>
      <c r="U15" s="134">
        <f>'Table 6'!U15/'Table 6'!U$7*100</f>
        <v>2.2260673553122574</v>
      </c>
      <c r="V15" s="135">
        <f>'Table 6'!V15/'Table 6'!V$7*100</f>
        <v>2.1664471355540473</v>
      </c>
      <c r="W15" s="133">
        <f>'Table 6'!W15/'Table 6'!W$7*100</f>
        <v>1.7110145945489825</v>
      </c>
      <c r="X15" s="134">
        <f>'Table 6'!X15/'Table 6'!X$7*100</f>
        <v>2.1416647927024157</v>
      </c>
      <c r="Y15" s="134">
        <f>'Table 6'!Y15/'Table 6'!Y$7*100</f>
        <v>2.0040610813624284</v>
      </c>
      <c r="Z15" s="135">
        <f>'Table 6'!Z15/'Table 6'!Z$7*100</f>
        <v>1.732802967507959</v>
      </c>
      <c r="AA15" s="133">
        <f>'Table 6'!AA15/'Table 6'!AA$7*100</f>
        <v>2.1174145374831745</v>
      </c>
      <c r="AB15" s="134">
        <f>'Table 6'!AB15/'Table 6'!AB$7*100</f>
        <v>4.5685553203540135</v>
      </c>
      <c r="AC15" s="134">
        <f>'Table 6'!AC15/'Table 6'!AC$7*100</f>
        <v>4.1013965476582275</v>
      </c>
      <c r="AD15" s="135">
        <f>'Table 6'!AD15/'Table 6'!AD$7*100</f>
        <v>3.3076350322278367</v>
      </c>
      <c r="AE15" s="133">
        <f>'Table 6'!AE15/'Table 6'!AE$7*100</f>
        <v>1.9524189491254105</v>
      </c>
      <c r="AF15" s="134">
        <f>'Table 6'!AF15/'Table 6'!AF$7*100</f>
        <v>2.3356959101145152</v>
      </c>
      <c r="AG15" s="134">
        <f>'Table 6'!AG15/'Table 6'!AG$7*100</f>
        <v>2.1789231320136939</v>
      </c>
      <c r="AH15" s="135">
        <f>'Table 6'!AH15/'Table 6'!AH$7*100</f>
        <v>1.7887342292014914</v>
      </c>
      <c r="AI15" s="133">
        <f>'Table 6'!AI15/'Table 6'!AI$7*100</f>
        <v>1.7480089723410468</v>
      </c>
      <c r="AJ15" s="134">
        <f>'Table 6'!AJ15/'Table 6'!AJ$7*100</f>
        <v>2.0582596414168206</v>
      </c>
      <c r="AK15" s="134">
        <f>'Table 6'!AK15/'Table 6'!AK$7*100</f>
        <v>1.9494631528795408</v>
      </c>
      <c r="AL15" s="135">
        <f>'Table 6'!AL15/'Table 6'!AL$7*100</f>
        <v>1.6163599392727626</v>
      </c>
      <c r="AM15" s="133">
        <f>'Table 6'!AM15/'Table 6'!AM$7*100</f>
        <v>1.5008807616323001</v>
      </c>
      <c r="AN15" s="134">
        <f>'Table 6'!AN15/'Table 6'!AN$7*100</f>
        <v>2.0238634156988753</v>
      </c>
      <c r="AO15" s="134">
        <f>'Table 6'!AO15/'Table 6'!AO$7*100</f>
        <v>2.0139627762897896</v>
      </c>
      <c r="AP15" s="135">
        <f>'Table 6'!AP15/'Table 6'!AP$7*100</f>
        <v>1.9202119233612751</v>
      </c>
      <c r="AQ15" s="133">
        <f>'Table 6'!AQ15/'Table 6'!AQ$7*100</f>
        <v>1.7330355960947668</v>
      </c>
      <c r="AR15" s="134">
        <f>'Table 6'!AR15/'Table 6'!AR$7*100</f>
        <v>2.366171162606951</v>
      </c>
      <c r="AS15" s="134">
        <f>'Table 6'!AS15/'Table 6'!AS$7*100</f>
        <v>2.2560648731798483</v>
      </c>
      <c r="AT15" s="135">
        <f>'Table 6'!AT15/'Table 6'!AT$7*100</f>
        <v>1.8370266689411492</v>
      </c>
      <c r="AU15" s="133">
        <f>'Table 6'!AU15/'Table 6'!AU$7*100</f>
        <v>1.7426916572302984</v>
      </c>
      <c r="AV15" s="134">
        <f>'Table 6'!AV15/'Table 6'!AV$7*100</f>
        <v>1.9275863195143825</v>
      </c>
      <c r="AW15" s="134">
        <f>'Table 6'!AW15/'Table 6'!AW$7*100</f>
        <v>1.9118014398237726</v>
      </c>
      <c r="AX15" s="135">
        <f>'Table 6'!AX15/'Table 6'!AX$7*100</f>
        <v>1.5554970474877416</v>
      </c>
      <c r="AY15" s="133">
        <f>'Table 6'!AY15/'Table 6'!AY$7*100</f>
        <v>1.3520666368815339</v>
      </c>
      <c r="AZ15" s="134">
        <f>'Table 6'!AZ15/'Table 6'!AZ$7*100</f>
        <v>2.0160551706918652</v>
      </c>
      <c r="BA15" s="134"/>
      <c r="BB15" s="135"/>
    </row>
    <row r="16" spans="1:54" s="88" customFormat="1" ht="23.25" customHeight="1" x14ac:dyDescent="0.25">
      <c r="A16" s="101" t="s">
        <v>12</v>
      </c>
      <c r="B16" s="102" t="s">
        <v>31</v>
      </c>
      <c r="C16" s="127">
        <f>'Table 6'!C16/'Table 6'!C$7*100</f>
        <v>4.3768791144144119</v>
      </c>
      <c r="D16" s="128">
        <f>'Table 6'!D16/'Table 6'!D$7*100</f>
        <v>4.8900523106249612</v>
      </c>
      <c r="E16" s="128">
        <f>'Table 6'!E16/'Table 6'!E$7*100</f>
        <v>5.2964061548460135</v>
      </c>
      <c r="F16" s="129">
        <f>'Table 6'!F16/'Table 6'!F$7*100</f>
        <v>4.9663654442329177</v>
      </c>
      <c r="G16" s="127">
        <f>'Table 6'!G16/'Table 6'!G$7*100</f>
        <v>5.6870476572128883</v>
      </c>
      <c r="H16" s="128">
        <f>'Table 6'!H16/'Table 6'!H$7*100</f>
        <v>7.6945698778441169</v>
      </c>
      <c r="I16" s="128">
        <f>'Table 6'!I16/'Table 6'!I$7*100</f>
        <v>7.9595141017303721</v>
      </c>
      <c r="J16" s="129">
        <f>'Table 6'!J16/'Table 6'!J$7*100</f>
        <v>7.248949234998185</v>
      </c>
      <c r="K16" s="127">
        <f>'Table 6'!K16/'Table 6'!K$7*100</f>
        <v>6.8911269883263166</v>
      </c>
      <c r="L16" s="128">
        <f>'Table 6'!L16/'Table 6'!L$7*100</f>
        <v>7.7276809144358456</v>
      </c>
      <c r="M16" s="128">
        <f>'Table 6'!M16/'Table 6'!M$7*100</f>
        <v>7.7935598939609605</v>
      </c>
      <c r="N16" s="129">
        <f>'Table 6'!N16/'Table 6'!N$7*100</f>
        <v>7.2938043609941206</v>
      </c>
      <c r="O16" s="127">
        <f>'Table 6'!O16/'Table 6'!O$7*100</f>
        <v>6.2198209004681475</v>
      </c>
      <c r="P16" s="128">
        <f>'Table 6'!P16/'Table 6'!P$7*100</f>
        <v>7.9462363789032393</v>
      </c>
      <c r="Q16" s="128">
        <f>'Table 6'!Q16/'Table 6'!Q$7*100</f>
        <v>8.2436623675407414</v>
      </c>
      <c r="R16" s="129">
        <f>'Table 6'!R16/'Table 6'!R$7*100</f>
        <v>7.3254827579534219</v>
      </c>
      <c r="S16" s="127">
        <f>'Table 6'!S16/'Table 6'!S$7*100</f>
        <v>8.418865962884011</v>
      </c>
      <c r="T16" s="128">
        <f>'Table 6'!T16/'Table 6'!T$7*100</f>
        <v>9.6903990560866191</v>
      </c>
      <c r="U16" s="128">
        <f>'Table 6'!U16/'Table 6'!U$7*100</f>
        <v>10.031422360720697</v>
      </c>
      <c r="V16" s="129">
        <f>'Table 6'!V16/'Table 6'!V$7*100</f>
        <v>7.2654522997476612</v>
      </c>
      <c r="W16" s="127">
        <f>'Table 6'!W16/'Table 6'!W$7*100</f>
        <v>7.3911015036756265</v>
      </c>
      <c r="X16" s="128">
        <f>'Table 6'!X16/'Table 6'!X$7*100</f>
        <v>8.1559894680673253</v>
      </c>
      <c r="Y16" s="128">
        <f>'Table 6'!Y16/'Table 6'!Y$7*100</f>
        <v>8.4944548617941269</v>
      </c>
      <c r="Z16" s="129">
        <f>'Table 6'!Z16/'Table 6'!Z$7*100</f>
        <v>7.7539467071565618</v>
      </c>
      <c r="AA16" s="127">
        <f>'Table 6'!AA16/'Table 6'!AA$7*100</f>
        <v>6.7598082017460062</v>
      </c>
      <c r="AB16" s="128">
        <f>'Table 6'!AB16/'Table 6'!AB$7*100</f>
        <v>7.3243479301090471</v>
      </c>
      <c r="AC16" s="128">
        <f>'Table 6'!AC16/'Table 6'!AC$7*100</f>
        <v>7.2133352540758979</v>
      </c>
      <c r="AD16" s="129">
        <f>'Table 6'!AD16/'Table 6'!AD$7*100</f>
        <v>5.3966844412234174</v>
      </c>
      <c r="AE16" s="127">
        <f>'Table 6'!AE16/'Table 6'!AE$7*100</f>
        <v>4.255052255562866</v>
      </c>
      <c r="AF16" s="128">
        <f>'Table 6'!AF16/'Table 6'!AF$7*100</f>
        <v>4.927746816958936</v>
      </c>
      <c r="AG16" s="128">
        <f>'Table 6'!AG16/'Table 6'!AG$7*100</f>
        <v>5.3824799138553772</v>
      </c>
      <c r="AH16" s="129">
        <f>'Table 6'!AH16/'Table 6'!AH$7*100</f>
        <v>5.4116930334925799</v>
      </c>
      <c r="AI16" s="127">
        <f>'Table 6'!AI16/'Table 6'!AI$7*100</f>
        <v>4.7075981462290999</v>
      </c>
      <c r="AJ16" s="128">
        <f>'Table 6'!AJ16/'Table 6'!AJ$7*100</f>
        <v>6.535392561422289</v>
      </c>
      <c r="AK16" s="128">
        <f>'Table 6'!AK16/'Table 6'!AK$7*100</f>
        <v>7.7403467805776307</v>
      </c>
      <c r="AL16" s="129">
        <f>'Table 6'!AL16/'Table 6'!AL$7*100</f>
        <v>5.6670903456771313</v>
      </c>
      <c r="AM16" s="127">
        <f>'Table 6'!AM16/'Table 6'!AM$7*100</f>
        <v>4.7019365819761409</v>
      </c>
      <c r="AN16" s="128">
        <f>'Table 6'!AN16/'Table 6'!AN$7*100</f>
        <v>6.4127857107585449</v>
      </c>
      <c r="AO16" s="128">
        <f>'Table 6'!AO16/'Table 6'!AO$7*100</f>
        <v>6.6957142807029912</v>
      </c>
      <c r="AP16" s="129">
        <f>'Table 6'!AP16/'Table 6'!AP$7*100</f>
        <v>5.728766835620184</v>
      </c>
      <c r="AQ16" s="127">
        <f>'Table 6'!AQ16/'Table 6'!AQ$7*100</f>
        <v>4.4816044174639158</v>
      </c>
      <c r="AR16" s="128">
        <f>'Table 6'!AR16/'Table 6'!AR$7*100</f>
        <v>5.5186870466988127</v>
      </c>
      <c r="AS16" s="128">
        <f>'Table 6'!AS16/'Table 6'!AS$7*100</f>
        <v>6.4591298890500752</v>
      </c>
      <c r="AT16" s="129">
        <f>'Table 6'!AT16/'Table 6'!AT$7*100</f>
        <v>5.5233257590641864</v>
      </c>
      <c r="AU16" s="127">
        <f>'Table 6'!AU16/'Table 6'!AU$7*100</f>
        <v>4.8152925618349069</v>
      </c>
      <c r="AV16" s="128">
        <f>'Table 6'!AV16/'Table 6'!AV$7*100</f>
        <v>5.2333434897148408</v>
      </c>
      <c r="AW16" s="128">
        <f>'Table 6'!AW16/'Table 6'!AW$7*100</f>
        <v>6.1834945902006577</v>
      </c>
      <c r="AX16" s="129">
        <f>'Table 6'!AX16/'Table 6'!AX$7*100</f>
        <v>5.1810837939657155</v>
      </c>
      <c r="AY16" s="127">
        <f>'Table 6'!AY16/'Table 6'!AY$7*100</f>
        <v>4.8183644319736567</v>
      </c>
      <c r="AZ16" s="128">
        <f>'Table 6'!AZ16/'Table 6'!AZ$7*100</f>
        <v>7.0794586796585097</v>
      </c>
      <c r="BA16" s="128"/>
      <c r="BB16" s="129"/>
    </row>
    <row r="17" spans="1:54" s="95" customFormat="1" ht="23.25" customHeight="1" x14ac:dyDescent="0.25">
      <c r="A17" s="101"/>
      <c r="B17" s="106" t="s">
        <v>13</v>
      </c>
      <c r="C17" s="130">
        <f>'Table 6'!C17/'Table 6'!C$7*100</f>
        <v>77.211271391273542</v>
      </c>
      <c r="D17" s="131">
        <f>'Table 6'!D17/'Table 6'!D$7*100</f>
        <v>75.231362783269944</v>
      </c>
      <c r="E17" s="131">
        <f>'Table 6'!E17/'Table 6'!E$7*100</f>
        <v>75.740018070275411</v>
      </c>
      <c r="F17" s="132">
        <f>'Table 6'!F17/'Table 6'!F$7*100</f>
        <v>73.570744549402718</v>
      </c>
      <c r="G17" s="130">
        <f>'Table 6'!G17/'Table 6'!G$7*100</f>
        <v>74.344946142989102</v>
      </c>
      <c r="H17" s="131">
        <f>'Table 6'!H17/'Table 6'!H$7*100</f>
        <v>70.437440268306091</v>
      </c>
      <c r="I17" s="131">
        <f>'Table 6'!I17/'Table 6'!I$7*100</f>
        <v>73.225590484701584</v>
      </c>
      <c r="J17" s="132">
        <f>'Table 6'!J17/'Table 6'!J$7*100</f>
        <v>71.345425498924413</v>
      </c>
      <c r="K17" s="130">
        <f>'Table 6'!K17/'Table 6'!K$7*100</f>
        <v>70.847783935253233</v>
      </c>
      <c r="L17" s="131">
        <f>'Table 6'!L17/'Table 6'!L$7*100</f>
        <v>68.993180911053031</v>
      </c>
      <c r="M17" s="131">
        <f>'Table 6'!M17/'Table 6'!M$7*100</f>
        <v>71.766258719336918</v>
      </c>
      <c r="N17" s="132">
        <f>'Table 6'!N17/'Table 6'!N$7*100</f>
        <v>68.31366473068276</v>
      </c>
      <c r="O17" s="130">
        <f>'Table 6'!O17/'Table 6'!O$7*100</f>
        <v>69.606896152824561</v>
      </c>
      <c r="P17" s="131">
        <f>'Table 6'!P17/'Table 6'!P$7*100</f>
        <v>68.91595676687038</v>
      </c>
      <c r="Q17" s="131">
        <f>'Table 6'!Q17/'Table 6'!Q$7*100</f>
        <v>70.027609027551392</v>
      </c>
      <c r="R17" s="132">
        <f>'Table 6'!R17/'Table 6'!R$7*100</f>
        <v>69.418610884152713</v>
      </c>
      <c r="S17" s="130">
        <f>'Table 6'!S17/'Table 6'!S$7*100</f>
        <v>67.838209387307884</v>
      </c>
      <c r="T17" s="131">
        <f>'Table 6'!T17/'Table 6'!T$7*100</f>
        <v>66.470346600018431</v>
      </c>
      <c r="U17" s="131">
        <f>'Table 6'!U17/'Table 6'!U$7*100</f>
        <v>69.021690353484203</v>
      </c>
      <c r="V17" s="132">
        <f>'Table 6'!V17/'Table 6'!V$7*100</f>
        <v>70.175870671016355</v>
      </c>
      <c r="W17" s="130">
        <f>'Table 6'!W17/'Table 6'!W$7*100</f>
        <v>70.806048995846481</v>
      </c>
      <c r="X17" s="131">
        <f>'Table 6'!X17/'Table 6'!X$7*100</f>
        <v>70.020921511755148</v>
      </c>
      <c r="Y17" s="131">
        <f>'Table 6'!Y17/'Table 6'!Y$7*100</f>
        <v>71.615148140803669</v>
      </c>
      <c r="Z17" s="132">
        <f>'Table 6'!Z17/'Table 6'!Z$7*100</f>
        <v>72.612797680621384</v>
      </c>
      <c r="AA17" s="130">
        <f>'Table 6'!AA17/'Table 6'!AA$7*100</f>
        <v>70.745130814100193</v>
      </c>
      <c r="AB17" s="131">
        <f>'Table 6'!AB17/'Table 6'!AB$7*100</f>
        <v>73.245503778539643</v>
      </c>
      <c r="AC17" s="131">
        <f>'Table 6'!AC17/'Table 6'!AC$7*100</f>
        <v>69.609349878731692</v>
      </c>
      <c r="AD17" s="132">
        <f>'Table 6'!AD17/'Table 6'!AD$7*100</f>
        <v>70.030746121174971</v>
      </c>
      <c r="AE17" s="130">
        <f>'Table 6'!AE17/'Table 6'!AE$7*100</f>
        <v>71.18723166071365</v>
      </c>
      <c r="AF17" s="131">
        <f>'Table 6'!AF17/'Table 6'!AF$7*100</f>
        <v>72.576864326558905</v>
      </c>
      <c r="AG17" s="131">
        <f>'Table 6'!AG17/'Table 6'!AG$7*100</f>
        <v>74.945451647934732</v>
      </c>
      <c r="AH17" s="132">
        <f>'Table 6'!AH17/'Table 6'!AH$7*100</f>
        <v>73.790982053277048</v>
      </c>
      <c r="AI17" s="130">
        <f>'Table 6'!AI17/'Table 6'!AI$7*100</f>
        <v>73.595036665794339</v>
      </c>
      <c r="AJ17" s="131">
        <f>'Table 6'!AJ17/'Table 6'!AJ$7*100</f>
        <v>72.581213525192041</v>
      </c>
      <c r="AK17" s="131">
        <f>'Table 6'!AK17/'Table 6'!AK$7*100</f>
        <v>73.028980899363631</v>
      </c>
      <c r="AL17" s="132">
        <f>'Table 6'!AL17/'Table 6'!AL$7*100</f>
        <v>74.824364674967086</v>
      </c>
      <c r="AM17" s="130">
        <f>'Table 6'!AM17/'Table 6'!AM$7*100</f>
        <v>70.249126692116846</v>
      </c>
      <c r="AN17" s="131">
        <f>'Table 6'!AN17/'Table 6'!AN$7*100</f>
        <v>70.602485821500466</v>
      </c>
      <c r="AO17" s="131">
        <f>'Table 6'!AO17/'Table 6'!AO$7*100</f>
        <v>73.054455806466947</v>
      </c>
      <c r="AP17" s="132">
        <f>'Table 6'!AP17/'Table 6'!AP$7*100</f>
        <v>69.460994351352795</v>
      </c>
      <c r="AQ17" s="130">
        <f>'Table 6'!AQ17/'Table 6'!AQ$7*100</f>
        <v>71.125846890445203</v>
      </c>
      <c r="AR17" s="131">
        <f>'Table 6'!AR17/'Table 6'!AR$7*100</f>
        <v>72.276335477192916</v>
      </c>
      <c r="AS17" s="131">
        <f>'Table 6'!AS17/'Table 6'!AS$7*100</f>
        <v>73.01969186523813</v>
      </c>
      <c r="AT17" s="132">
        <f>'Table 6'!AT17/'Table 6'!AT$7*100</f>
        <v>72.416905649479176</v>
      </c>
      <c r="AU17" s="130">
        <f>'Table 6'!AU17/'Table 6'!AU$7*100</f>
        <v>70.27416193994847</v>
      </c>
      <c r="AV17" s="131">
        <f>'Table 6'!AV17/'Table 6'!AV$7*100</f>
        <v>68.642579244630213</v>
      </c>
      <c r="AW17" s="131">
        <f>'Table 6'!AW17/'Table 6'!AW$7*100</f>
        <v>70.636206002985631</v>
      </c>
      <c r="AX17" s="132">
        <f>'Table 6'!AX17/'Table 6'!AX$7*100</f>
        <v>71.815247319650979</v>
      </c>
      <c r="AY17" s="130">
        <f>'Table 6'!AY17/'Table 6'!AY$7*100</f>
        <v>71.84122207591976</v>
      </c>
      <c r="AZ17" s="131">
        <f>'Table 6'!AZ17/'Table 6'!AZ$7*100</f>
        <v>70.323106947826915</v>
      </c>
      <c r="BA17" s="131"/>
      <c r="BB17" s="132"/>
    </row>
    <row r="18" spans="1:54" s="88" customFormat="1" ht="23.25" customHeight="1" x14ac:dyDescent="0.25">
      <c r="A18" s="110" t="s">
        <v>14</v>
      </c>
      <c r="B18" s="88" t="s">
        <v>15</v>
      </c>
      <c r="C18" s="133">
        <f>'Table 6'!C18/'Table 6'!C$7*100</f>
        <v>8.8531881302928532</v>
      </c>
      <c r="D18" s="134">
        <f>'Table 6'!D18/'Table 6'!D$7*100</f>
        <v>9.5697136873030786</v>
      </c>
      <c r="E18" s="134">
        <f>'Table 6'!E18/'Table 6'!E$7*100</f>
        <v>10.006192779849307</v>
      </c>
      <c r="F18" s="135">
        <f>'Table 6'!F18/'Table 6'!F$7*100</f>
        <v>9.2598621946793571</v>
      </c>
      <c r="G18" s="133">
        <f>'Table 6'!G18/'Table 6'!G$7*100</f>
        <v>8.0046651741145869</v>
      </c>
      <c r="H18" s="134">
        <f>'Table 6'!H18/'Table 6'!H$7*100</f>
        <v>8.0039000686045938</v>
      </c>
      <c r="I18" s="134">
        <f>'Table 6'!I18/'Table 6'!I$7*100</f>
        <v>8.3200991740513945</v>
      </c>
      <c r="J18" s="135">
        <f>'Table 6'!J18/'Table 6'!J$7*100</f>
        <v>8.2505464141870313</v>
      </c>
      <c r="K18" s="133">
        <f>'Table 6'!K18/'Table 6'!K$7*100</f>
        <v>7.6082411139773587</v>
      </c>
      <c r="L18" s="134">
        <f>'Table 6'!L18/'Table 6'!L$7*100</f>
        <v>9.7564552339524404</v>
      </c>
      <c r="M18" s="134">
        <f>'Table 6'!M18/'Table 6'!M$7*100</f>
        <v>8.892909235840607</v>
      </c>
      <c r="N18" s="135">
        <f>'Table 6'!N18/'Table 6'!N$7*100</f>
        <v>8.9734826416040825</v>
      </c>
      <c r="O18" s="133">
        <f>'Table 6'!O18/'Table 6'!O$7*100</f>
        <v>8.01589470295702</v>
      </c>
      <c r="P18" s="134">
        <f>'Table 6'!P18/'Table 6'!P$7*100</f>
        <v>9.5439142953039813</v>
      </c>
      <c r="Q18" s="134">
        <f>'Table 6'!Q18/'Table 6'!Q$7*100</f>
        <v>8.9841858699202142</v>
      </c>
      <c r="R18" s="135">
        <f>'Table 6'!R18/'Table 6'!R$7*100</f>
        <v>8.3441239692568505</v>
      </c>
      <c r="S18" s="133">
        <f>'Table 6'!S18/'Table 6'!S$7*100</f>
        <v>8.7215480743660319</v>
      </c>
      <c r="T18" s="134">
        <f>'Table 6'!T18/'Table 6'!T$7*100</f>
        <v>9.1418858566757066</v>
      </c>
      <c r="U18" s="134">
        <f>'Table 6'!U18/'Table 6'!U$7*100</f>
        <v>9.9933849373514843</v>
      </c>
      <c r="V18" s="135">
        <f>'Table 6'!V18/'Table 6'!V$7*100</f>
        <v>8.9043588115216394</v>
      </c>
      <c r="W18" s="133">
        <f>'Table 6'!W18/'Table 6'!W$7*100</f>
        <v>7.9904845298115825</v>
      </c>
      <c r="X18" s="134">
        <f>'Table 6'!X18/'Table 6'!X$7*100</f>
        <v>8.8140369513315076</v>
      </c>
      <c r="Y18" s="134">
        <f>'Table 6'!Y18/'Table 6'!Y$7*100</f>
        <v>9.1005559837640639</v>
      </c>
      <c r="Z18" s="135">
        <f>'Table 6'!Z18/'Table 6'!Z$7*100</f>
        <v>9.657000387996586</v>
      </c>
      <c r="AA18" s="133">
        <f>'Table 6'!AA18/'Table 6'!AA$7*100</f>
        <v>8.5623287791666254</v>
      </c>
      <c r="AB18" s="134">
        <f>'Table 6'!AB18/'Table 6'!AB$7*100</f>
        <v>8.7412796104236961</v>
      </c>
      <c r="AC18" s="134">
        <f>'Table 6'!AC18/'Table 6'!AC$7*100</f>
        <v>8.6804342526675757</v>
      </c>
      <c r="AD18" s="135">
        <f>'Table 6'!AD18/'Table 6'!AD$7*100</f>
        <v>7.6235549442607358</v>
      </c>
      <c r="AE18" s="133">
        <f>'Table 6'!AE18/'Table 6'!AE$7*100</f>
        <v>7.807437107919732</v>
      </c>
      <c r="AF18" s="134">
        <f>'Table 6'!AF18/'Table 6'!AF$7*100</f>
        <v>8.6912147749529485</v>
      </c>
      <c r="AG18" s="134">
        <f>'Table 6'!AG18/'Table 6'!AG$7*100</f>
        <v>8.4186668985592892</v>
      </c>
      <c r="AH18" s="135">
        <f>'Table 6'!AH18/'Table 6'!AH$7*100</f>
        <v>8.4196603255601428</v>
      </c>
      <c r="AI18" s="133">
        <f>'Table 6'!AI18/'Table 6'!AI$7*100</f>
        <v>7.071354311163482</v>
      </c>
      <c r="AJ18" s="134">
        <f>'Table 6'!AJ18/'Table 6'!AJ$7*100</f>
        <v>9.7442597853062125</v>
      </c>
      <c r="AK18" s="134">
        <f>'Table 6'!AK18/'Table 6'!AK$7*100</f>
        <v>9.5496260778518298</v>
      </c>
      <c r="AL18" s="135">
        <f>'Table 6'!AL18/'Table 6'!AL$7*100</f>
        <v>8.617963063878161</v>
      </c>
      <c r="AM18" s="133">
        <f>'Table 6'!AM18/'Table 6'!AM$7*100</f>
        <v>7.4393893908312148</v>
      </c>
      <c r="AN18" s="134">
        <f>'Table 6'!AN18/'Table 6'!AN$7*100</f>
        <v>9.3711366638301268</v>
      </c>
      <c r="AO18" s="134">
        <f>'Table 6'!AO18/'Table 6'!AO$7*100</f>
        <v>10.116987334506641</v>
      </c>
      <c r="AP18" s="135">
        <f>'Table 6'!AP18/'Table 6'!AP$7*100</f>
        <v>8.9158788680751915</v>
      </c>
      <c r="AQ18" s="133">
        <f>'Table 6'!AQ18/'Table 6'!AQ$7*100</f>
        <v>7.6837742469397634</v>
      </c>
      <c r="AR18" s="134">
        <f>'Table 6'!AR18/'Table 6'!AR$7*100</f>
        <v>9.0588535394136667</v>
      </c>
      <c r="AS18" s="134">
        <f>'Table 6'!AS18/'Table 6'!AS$7*100</f>
        <v>9.6996492623098796</v>
      </c>
      <c r="AT18" s="135">
        <f>'Table 6'!AT18/'Table 6'!AT$7*100</f>
        <v>9.0365182269952875</v>
      </c>
      <c r="AU18" s="133">
        <f>'Table 6'!AU18/'Table 6'!AU$7*100</f>
        <v>7.2664381785557941</v>
      </c>
      <c r="AV18" s="134">
        <f>'Table 6'!AV18/'Table 6'!AV$7*100</f>
        <v>8.0814351220356908</v>
      </c>
      <c r="AW18" s="134">
        <f>'Table 6'!AW18/'Table 6'!AW$7*100</f>
        <v>8.7547234526705058</v>
      </c>
      <c r="AX18" s="135">
        <f>'Table 6'!AX18/'Table 6'!AX$7*100</f>
        <v>8.4966767169040676</v>
      </c>
      <c r="AY18" s="133">
        <f>'Table 6'!AY18/'Table 6'!AY$7*100</f>
        <v>7.9681184479048079</v>
      </c>
      <c r="AZ18" s="134">
        <f>'Table 6'!AZ18/'Table 6'!AZ$7*100</f>
        <v>10.830701851043029</v>
      </c>
      <c r="BA18" s="134"/>
      <c r="BB18" s="135"/>
    </row>
    <row r="19" spans="1:54" s="88" customFormat="1" ht="23.25" customHeight="1" x14ac:dyDescent="0.25">
      <c r="A19" s="110" t="s">
        <v>16</v>
      </c>
      <c r="B19" s="88" t="s">
        <v>47</v>
      </c>
      <c r="C19" s="133">
        <f>'Table 6'!C19/'Table 6'!C$7*100</f>
        <v>27.178710925375526</v>
      </c>
      <c r="D19" s="134">
        <f>'Table 6'!D19/'Table 6'!D$7*100</f>
        <v>25.315729286998138</v>
      </c>
      <c r="E19" s="134">
        <f>'Table 6'!E19/'Table 6'!E$7*100</f>
        <v>23.741581191203647</v>
      </c>
      <c r="F19" s="135">
        <f>'Table 6'!F19/'Table 6'!F$7*100</f>
        <v>24.653360678792357</v>
      </c>
      <c r="G19" s="133">
        <f>'Table 6'!G19/'Table 6'!G$7*100</f>
        <v>27.955079007466622</v>
      </c>
      <c r="H19" s="134">
        <f>'Table 6'!H19/'Table 6'!H$7*100</f>
        <v>21.335875651710122</v>
      </c>
      <c r="I19" s="134">
        <f>'Table 6'!I19/'Table 6'!I$7*100</f>
        <v>21.827480542920348</v>
      </c>
      <c r="J19" s="135">
        <f>'Table 6'!J19/'Table 6'!J$7*100</f>
        <v>21.65003812764812</v>
      </c>
      <c r="K19" s="133">
        <f>'Table 6'!K19/'Table 6'!K$7*100</f>
        <v>23.737519666260695</v>
      </c>
      <c r="L19" s="134">
        <f>'Table 6'!L19/'Table 6'!L$7*100</f>
        <v>17.943659058484211</v>
      </c>
      <c r="M19" s="134">
        <f>'Table 6'!M19/'Table 6'!M$7*100</f>
        <v>19.161998846585927</v>
      </c>
      <c r="N19" s="135">
        <f>'Table 6'!N19/'Table 6'!N$7*100</f>
        <v>18.853094544094144</v>
      </c>
      <c r="O19" s="133">
        <f>'Table 6'!O19/'Table 6'!O$7*100</f>
        <v>23.179956670302971</v>
      </c>
      <c r="P19" s="134">
        <f>'Table 6'!P19/'Table 6'!P$7*100</f>
        <v>16.937174368148913</v>
      </c>
      <c r="Q19" s="134">
        <f>'Table 6'!Q19/'Table 6'!Q$7*100</f>
        <v>18.376143792739029</v>
      </c>
      <c r="R19" s="135">
        <f>'Table 6'!R19/'Table 6'!R$7*100</f>
        <v>21.866943943162294</v>
      </c>
      <c r="S19" s="133">
        <f>'Table 6'!S19/'Table 6'!S$7*100</f>
        <v>22.899956776846409</v>
      </c>
      <c r="T19" s="134">
        <f>'Table 6'!T19/'Table 6'!T$7*100</f>
        <v>17.126051318525192</v>
      </c>
      <c r="U19" s="134">
        <f>'Table 6'!U19/'Table 6'!U$7*100</f>
        <v>18.099813233372373</v>
      </c>
      <c r="V19" s="135">
        <f>'Table 6'!V19/'Table 6'!V$7*100</f>
        <v>21.021409115424937</v>
      </c>
      <c r="W19" s="133">
        <f>'Table 6'!W19/'Table 6'!W$7*100</f>
        <v>25.404446055475265</v>
      </c>
      <c r="X19" s="134">
        <f>'Table 6'!X19/'Table 6'!X$7*100</f>
        <v>20.05618675201243</v>
      </c>
      <c r="Y19" s="134">
        <f>'Table 6'!Y19/'Table 6'!Y$7*100</f>
        <v>19.016768549701304</v>
      </c>
      <c r="Z19" s="135">
        <f>'Table 6'!Z19/'Table 6'!Z$7*100</f>
        <v>21.198669500573804</v>
      </c>
      <c r="AA19" s="133">
        <f>'Table 6'!AA19/'Table 6'!AA$7*100</f>
        <v>18.123686565692456</v>
      </c>
      <c r="AB19" s="134">
        <f>'Table 6'!AB19/'Table 6'!AB$7*100</f>
        <v>1.6161697348353241</v>
      </c>
      <c r="AC19" s="134">
        <f>'Table 6'!AC19/'Table 6'!AC$7*100</f>
        <v>3.1973132829093842</v>
      </c>
      <c r="AD19" s="135">
        <f>'Table 6'!AD19/'Table 6'!AD$7*100</f>
        <v>11.462131952907084</v>
      </c>
      <c r="AE19" s="133">
        <f>'Table 6'!AE19/'Table 6'!AE$7*100</f>
        <v>19.270502678206125</v>
      </c>
      <c r="AF19" s="134">
        <f>'Table 6'!AF19/'Table 6'!AF$7*100</f>
        <v>15.258569113648395</v>
      </c>
      <c r="AG19" s="134">
        <f>'Table 6'!AG19/'Table 6'!AG$7*100</f>
        <v>19.113120820421265</v>
      </c>
      <c r="AH19" s="135">
        <f>'Table 6'!AH19/'Table 6'!AH$7*100</f>
        <v>24.085444860701834</v>
      </c>
      <c r="AI19" s="133">
        <f>'Table 6'!AI19/'Table 6'!AI$7*100</f>
        <v>24.983983312328668</v>
      </c>
      <c r="AJ19" s="134">
        <f>'Table 6'!AJ19/'Table 6'!AJ$7*100</f>
        <v>18.347295929949283</v>
      </c>
      <c r="AK19" s="134">
        <f>'Table 6'!AK19/'Table 6'!AK$7*100</f>
        <v>17.529563076317402</v>
      </c>
      <c r="AL19" s="135">
        <f>'Table 6'!AL19/'Table 6'!AL$7*100</f>
        <v>25.149150896209338</v>
      </c>
      <c r="AM19" s="133">
        <f>'Table 6'!AM19/'Table 6'!AM$7*100</f>
        <v>22.996219117128391</v>
      </c>
      <c r="AN19" s="134">
        <f>'Table 6'!AN19/'Table 6'!AN$7*100</f>
        <v>15.555771769354024</v>
      </c>
      <c r="AO19" s="134">
        <f>'Table 6'!AO19/'Table 6'!AO$7*100</f>
        <v>16.051548267883824</v>
      </c>
      <c r="AP19" s="135">
        <f>'Table 6'!AP19/'Table 6'!AP$7*100</f>
        <v>18.927241973149762</v>
      </c>
      <c r="AQ19" s="133">
        <f>'Table 6'!AQ19/'Table 6'!AQ$7*100</f>
        <v>24.855618675157707</v>
      </c>
      <c r="AR19" s="134">
        <f>'Table 6'!AR19/'Table 6'!AR$7*100</f>
        <v>16.962546185001496</v>
      </c>
      <c r="AS19" s="134">
        <f>'Table 6'!AS19/'Table 6'!AS$7*100</f>
        <v>17.349678381800238</v>
      </c>
      <c r="AT19" s="135">
        <f>'Table 6'!AT19/'Table 6'!AT$7*100</f>
        <v>20.901559024737875</v>
      </c>
      <c r="AU19" s="133">
        <f>'Table 6'!AU19/'Table 6'!AU$7*100</f>
        <v>24.140831688699915</v>
      </c>
      <c r="AV19" s="134">
        <f>'Table 6'!AV19/'Table 6'!AV$7*100</f>
        <v>17.485839942122659</v>
      </c>
      <c r="AW19" s="134">
        <f>'Table 6'!AW19/'Table 6'!AW$7*100</f>
        <v>17.542527736916917</v>
      </c>
      <c r="AX19" s="135">
        <f>'Table 6'!AX19/'Table 6'!AX$7*100</f>
        <v>21.187390617119089</v>
      </c>
      <c r="AY19" s="133">
        <f>'Table 6'!AY19/'Table 6'!AY$7*100</f>
        <v>23.910892015026825</v>
      </c>
      <c r="AZ19" s="134">
        <f>'Table 6'!AZ19/'Table 6'!AZ$7*100</f>
        <v>13.539090048686619</v>
      </c>
      <c r="BA19" s="134"/>
      <c r="BB19" s="135"/>
    </row>
    <row r="20" spans="1:54" s="88" customFormat="1" ht="23.25" customHeight="1" x14ac:dyDescent="0.25">
      <c r="A20" s="110" t="s">
        <v>17</v>
      </c>
      <c r="B20" s="88" t="s">
        <v>18</v>
      </c>
      <c r="C20" s="133">
        <f>'Table 6'!C20/'Table 6'!C$7*100</f>
        <v>12.612239310775916</v>
      </c>
      <c r="D20" s="134">
        <f>'Table 6'!D20/'Table 6'!D$7*100</f>
        <v>12.311556741949348</v>
      </c>
      <c r="E20" s="134">
        <f>'Table 6'!E20/'Table 6'!E$7*100</f>
        <v>12.811693398102463</v>
      </c>
      <c r="F20" s="135">
        <f>'Table 6'!F20/'Table 6'!F$7*100</f>
        <v>12.540679969226481</v>
      </c>
      <c r="G20" s="133">
        <f>'Table 6'!G20/'Table 6'!G$7*100</f>
        <v>12.647273830301778</v>
      </c>
      <c r="H20" s="134">
        <f>'Table 6'!H20/'Table 6'!H$7*100</f>
        <v>13.018096626952103</v>
      </c>
      <c r="I20" s="134">
        <f>'Table 6'!I20/'Table 6'!I$7*100</f>
        <v>13.199445722721205</v>
      </c>
      <c r="J20" s="135">
        <f>'Table 6'!J20/'Table 6'!J$7*100</f>
        <v>12.723793921351559</v>
      </c>
      <c r="K20" s="133">
        <f>'Table 6'!K20/'Table 6'!K$7*100</f>
        <v>12.277247252284754</v>
      </c>
      <c r="L20" s="134">
        <f>'Table 6'!L20/'Table 6'!L$7*100</f>
        <v>12.121410631308427</v>
      </c>
      <c r="M20" s="134">
        <f>'Table 6'!M20/'Table 6'!M$7*100</f>
        <v>13.036653426561646</v>
      </c>
      <c r="N20" s="135">
        <f>'Table 6'!N20/'Table 6'!N$7*100</f>
        <v>12.176413666971737</v>
      </c>
      <c r="O20" s="133">
        <f>'Table 6'!O20/'Table 6'!O$7*100</f>
        <v>11.676338446953908</v>
      </c>
      <c r="P20" s="134">
        <f>'Table 6'!P20/'Table 6'!P$7*100</f>
        <v>11.684321315940299</v>
      </c>
      <c r="Q20" s="134">
        <f>'Table 6'!Q20/'Table 6'!Q$7*100</f>
        <v>12.122933690765086</v>
      </c>
      <c r="R20" s="135">
        <f>'Table 6'!R20/'Table 6'!R$7*100</f>
        <v>11.200400003056227</v>
      </c>
      <c r="S20" s="133">
        <f>'Table 6'!S20/'Table 6'!S$7*100</f>
        <v>10.330877884436841</v>
      </c>
      <c r="T20" s="134">
        <f>'Table 6'!T20/'Table 6'!T$7*100</f>
        <v>10.151681247292537</v>
      </c>
      <c r="U20" s="134">
        <f>'Table 6'!U20/'Table 6'!U$7*100</f>
        <v>10.382161921103432</v>
      </c>
      <c r="V20" s="135">
        <f>'Table 6'!V20/'Table 6'!V$7*100</f>
        <v>12.750127881053272</v>
      </c>
      <c r="W20" s="133">
        <f>'Table 6'!W20/'Table 6'!W$7*100</f>
        <v>10.08150090949534</v>
      </c>
      <c r="X20" s="134">
        <f>'Table 6'!X20/'Table 6'!X$7*100</f>
        <v>10.646319149306837</v>
      </c>
      <c r="Y20" s="134">
        <f>'Table 6'!Y20/'Table 6'!Y$7*100</f>
        <v>11.629803926896534</v>
      </c>
      <c r="Z20" s="135">
        <f>'Table 6'!Z20/'Table 6'!Z$7*100</f>
        <v>12.202883669164139</v>
      </c>
      <c r="AA20" s="133">
        <f>'Table 6'!AA20/'Table 6'!AA$7*100</f>
        <v>12.529865694020925</v>
      </c>
      <c r="AB20" s="134">
        <f>'Table 6'!AB20/'Table 6'!AB$7*100</f>
        <v>8.3974088533270521</v>
      </c>
      <c r="AC20" s="134">
        <f>'Table 6'!AC20/'Table 6'!AC$7*100</f>
        <v>8.328431346794412</v>
      </c>
      <c r="AD20" s="135">
        <f>'Table 6'!AD20/'Table 6'!AD$7*100</f>
        <v>9.8317123457134059</v>
      </c>
      <c r="AE20" s="133">
        <f>'Table 6'!AE20/'Table 6'!AE$7*100</f>
        <v>10.255672710804536</v>
      </c>
      <c r="AF20" s="134">
        <f>'Table 6'!AF20/'Table 6'!AF$7*100</f>
        <v>9.7026793250556675</v>
      </c>
      <c r="AG20" s="134">
        <f>'Table 6'!AG20/'Table 6'!AG$7*100</f>
        <v>10.674704674091966</v>
      </c>
      <c r="AH20" s="135">
        <f>'Table 6'!AH20/'Table 6'!AH$7*100</f>
        <v>9.8818294005706058</v>
      </c>
      <c r="AI20" s="133">
        <f>'Table 6'!AI20/'Table 6'!AI$7*100</f>
        <v>9.8011270455157025</v>
      </c>
      <c r="AJ20" s="134">
        <f>'Table 6'!AJ20/'Table 6'!AJ$7*100</f>
        <v>10.093873745693765</v>
      </c>
      <c r="AK20" s="134">
        <f>'Table 6'!AK20/'Table 6'!AK$7*100</f>
        <v>10.992294464098123</v>
      </c>
      <c r="AL20" s="135">
        <f>'Table 6'!AL20/'Table 6'!AL$7*100</f>
        <v>10.054559622452517</v>
      </c>
      <c r="AM20" s="133">
        <f>'Table 6'!AM20/'Table 6'!AM$7*100</f>
        <v>10.024827047897359</v>
      </c>
      <c r="AN20" s="134">
        <f>'Table 6'!AN20/'Table 6'!AN$7*100</f>
        <v>10.736514787888524</v>
      </c>
      <c r="AO20" s="134">
        <f>'Table 6'!AO20/'Table 6'!AO$7*100</f>
        <v>11.481920890249919</v>
      </c>
      <c r="AP20" s="135">
        <f>'Table 6'!AP20/'Table 6'!AP$7*100</f>
        <v>10.520642262436624</v>
      </c>
      <c r="AQ20" s="133">
        <f>'Table 6'!AQ20/'Table 6'!AQ$7*100</f>
        <v>10.130263980501256</v>
      </c>
      <c r="AR20" s="134">
        <f>'Table 6'!AR20/'Table 6'!AR$7*100</f>
        <v>10.583449943109713</v>
      </c>
      <c r="AS20" s="134">
        <f>'Table 6'!AS20/'Table 6'!AS$7*100</f>
        <v>10.588836637975161</v>
      </c>
      <c r="AT20" s="135">
        <f>'Table 6'!AT20/'Table 6'!AT$7*100</f>
        <v>10.458531993908375</v>
      </c>
      <c r="AU20" s="133">
        <f>'Table 6'!AU20/'Table 6'!AU$7*100</f>
        <v>9.7018706780119643</v>
      </c>
      <c r="AV20" s="134">
        <f>'Table 6'!AV20/'Table 6'!AV$7*100</f>
        <v>10.025930830033184</v>
      </c>
      <c r="AW20" s="134">
        <f>'Table 6'!AW20/'Table 6'!AW$7*100</f>
        <v>10.464275255133106</v>
      </c>
      <c r="AX20" s="135">
        <f>'Table 6'!AX20/'Table 6'!AX$7*100</f>
        <v>10.338660052949017</v>
      </c>
      <c r="AY20" s="133">
        <f>'Table 6'!AY20/'Table 6'!AY$7*100</f>
        <v>9.7431599430956197</v>
      </c>
      <c r="AZ20" s="134">
        <f>'Table 6'!AZ20/'Table 6'!AZ$7*100</f>
        <v>9.7415057342030327</v>
      </c>
      <c r="BA20" s="134"/>
      <c r="BB20" s="135"/>
    </row>
    <row r="21" spans="1:54" s="88" customFormat="1" ht="23.25" customHeight="1" x14ac:dyDescent="0.25">
      <c r="A21" s="110" t="s">
        <v>19</v>
      </c>
      <c r="B21" s="88" t="s">
        <v>30</v>
      </c>
      <c r="C21" s="133">
        <f>'Table 6'!C21/'Table 6'!C$7*100</f>
        <v>3.9935533405407266</v>
      </c>
      <c r="D21" s="134">
        <f>'Table 6'!D21/'Table 6'!D$7*100</f>
        <v>3.9535309061266517</v>
      </c>
      <c r="E21" s="134">
        <f>'Table 6'!E21/'Table 6'!E$7*100</f>
        <v>4.0886706291055068</v>
      </c>
      <c r="F21" s="135">
        <f>'Table 6'!F21/'Table 6'!F$7*100</f>
        <v>3.8740099339617515</v>
      </c>
      <c r="G21" s="133">
        <f>'Table 6'!G21/'Table 6'!G$7*100</f>
        <v>3.7816695278024079</v>
      </c>
      <c r="H21" s="134">
        <f>'Table 6'!H21/'Table 6'!H$7*100</f>
        <v>4.4074885177693517</v>
      </c>
      <c r="I21" s="134">
        <f>'Table 6'!I21/'Table 6'!I$7*100</f>
        <v>4.3907152149285729</v>
      </c>
      <c r="J21" s="135">
        <f>'Table 6'!J21/'Table 6'!J$7*100</f>
        <v>4.2656482163282998</v>
      </c>
      <c r="K21" s="133">
        <f>'Table 6'!K21/'Table 6'!K$7*100</f>
        <v>4.2001034883411821</v>
      </c>
      <c r="L21" s="134">
        <f>'Table 6'!L21/'Table 6'!L$7*100</f>
        <v>4.6021181402511147</v>
      </c>
      <c r="M21" s="134">
        <f>'Table 6'!M21/'Table 6'!M$7*100</f>
        <v>4.8979500157888616</v>
      </c>
      <c r="N21" s="135">
        <f>'Table 6'!N21/'Table 6'!N$7*100</f>
        <v>4.5892869247457462</v>
      </c>
      <c r="O21" s="133">
        <f>'Table 6'!O21/'Table 6'!O$7*100</f>
        <v>4.571000027677905</v>
      </c>
      <c r="P21" s="134">
        <f>'Table 6'!P21/'Table 6'!P$7*100</f>
        <v>5.629524354266362</v>
      </c>
      <c r="Q21" s="134">
        <f>'Table 6'!Q21/'Table 6'!Q$7*100</f>
        <v>5.6579892551611399</v>
      </c>
      <c r="R21" s="135">
        <f>'Table 6'!R21/'Table 6'!R$7*100</f>
        <v>5.1931448524067916</v>
      </c>
      <c r="S21" s="133">
        <f>'Table 6'!S21/'Table 6'!S$7*100</f>
        <v>4.6035148420652821</v>
      </c>
      <c r="T21" s="134">
        <f>'Table 6'!T21/'Table 6'!T$7*100</f>
        <v>5.4392110933359978</v>
      </c>
      <c r="U21" s="134">
        <f>'Table 6'!U21/'Table 6'!U$7*100</f>
        <v>5.3031773962354718</v>
      </c>
      <c r="V21" s="135">
        <f>'Table 6'!V21/'Table 6'!V$7*100</f>
        <v>4.6735108538203862</v>
      </c>
      <c r="W21" s="133">
        <f>'Table 6'!W21/'Table 6'!W$7*100</f>
        <v>4.7958826127010639</v>
      </c>
      <c r="X21" s="134">
        <f>'Table 6'!X21/'Table 6'!X$7*100</f>
        <v>5.3178372849950826</v>
      </c>
      <c r="Y21" s="134">
        <f>'Table 6'!Y21/'Table 6'!Y$7*100</f>
        <v>5.3473204573997446</v>
      </c>
      <c r="Z21" s="135">
        <f>'Table 6'!Z21/'Table 6'!Z$7*100</f>
        <v>4.7713736218127956</v>
      </c>
      <c r="AA21" s="133">
        <f>'Table 6'!AA21/'Table 6'!AA$7*100</f>
        <v>5.0447728559830392</v>
      </c>
      <c r="AB21" s="134">
        <f>'Table 6'!AB21/'Table 6'!AB$7*100</f>
        <v>9.8442795885545671</v>
      </c>
      <c r="AC21" s="134">
        <f>'Table 6'!AC21/'Table 6'!AC$7*100</f>
        <v>8.9477911631200584</v>
      </c>
      <c r="AD21" s="135">
        <f>'Table 6'!AD21/'Table 6'!AD$7*100</f>
        <v>7.9260698935465754</v>
      </c>
      <c r="AE21" s="133">
        <f>'Table 6'!AE21/'Table 6'!AE$7*100</f>
        <v>6.9874514833796866</v>
      </c>
      <c r="AF21" s="134">
        <f>'Table 6'!AF21/'Table 6'!AF$7*100</f>
        <v>8.6459487566968374</v>
      </c>
      <c r="AG21" s="134">
        <f>'Table 6'!AG21/'Table 6'!AG$7*100</f>
        <v>8.2391853237523911</v>
      </c>
      <c r="AH21" s="135">
        <f>'Table 6'!AH21/'Table 6'!AH$7*100</f>
        <v>6.7116192630040272</v>
      </c>
      <c r="AI21" s="133">
        <f>'Table 6'!AI21/'Table 6'!AI$7*100</f>
        <v>6.2095502869111625</v>
      </c>
      <c r="AJ21" s="134">
        <f>'Table 6'!AJ21/'Table 6'!AJ$7*100</f>
        <v>7.1755434697195346</v>
      </c>
      <c r="AK21" s="134">
        <f>'Table 6'!AK21/'Table 6'!AK$7*100</f>
        <v>7.0924665315966262</v>
      </c>
      <c r="AL21" s="135">
        <f>'Table 6'!AL21/'Table 6'!AL$7*100</f>
        <v>6.2661987730079565</v>
      </c>
      <c r="AM21" s="133">
        <f>'Table 6'!AM21/'Table 6'!AM$7*100</f>
        <v>6.5946543863892844</v>
      </c>
      <c r="AN21" s="134">
        <f>'Table 6'!AN21/'Table 6'!AN$7*100</f>
        <v>7.984570043452174</v>
      </c>
      <c r="AO21" s="134">
        <f>'Table 6'!AO21/'Table 6'!AO$7*100</f>
        <v>8.0613530531967612</v>
      </c>
      <c r="AP21" s="135">
        <f>'Table 6'!AP21/'Table 6'!AP$7*100</f>
        <v>6.9745734166122082</v>
      </c>
      <c r="AQ21" s="133">
        <f>'Table 6'!AQ21/'Table 6'!AQ$7*100</f>
        <v>6.5078847935452506</v>
      </c>
      <c r="AR21" s="134">
        <f>'Table 6'!AR21/'Table 6'!AR$7*100</f>
        <v>8.0340906847616065</v>
      </c>
      <c r="AS21" s="134">
        <f>'Table 6'!AS21/'Table 6'!AS$7*100</f>
        <v>7.7996042372931633</v>
      </c>
      <c r="AT21" s="135">
        <f>'Table 6'!AT21/'Table 6'!AT$7*100</f>
        <v>6.8067813871531007</v>
      </c>
      <c r="AU21" s="133">
        <f>'Table 6'!AU21/'Table 6'!AU$7*100</f>
        <v>6.4141725063627169</v>
      </c>
      <c r="AV21" s="134">
        <f>'Table 6'!AV21/'Table 6'!AV$7*100</f>
        <v>7.3716858948515762</v>
      </c>
      <c r="AW21" s="134">
        <f>'Table 6'!AW21/'Table 6'!AW$7*100</f>
        <v>7.7753353407498036</v>
      </c>
      <c r="AX21" s="135">
        <f>'Table 6'!AX21/'Table 6'!AX$7*100</f>
        <v>7.2567029490663435</v>
      </c>
      <c r="AY21" s="133">
        <f>'Table 6'!AY21/'Table 6'!AY$7*100</f>
        <v>6.9721141221050926</v>
      </c>
      <c r="AZ21" s="134">
        <f>'Table 6'!AZ21/'Table 6'!AZ$7*100</f>
        <v>8.6182763845011667</v>
      </c>
      <c r="BA21" s="134"/>
      <c r="BB21" s="135"/>
    </row>
    <row r="22" spans="1:54" s="88" customFormat="1" ht="23.25" customHeight="1" x14ac:dyDescent="0.25">
      <c r="A22" s="110" t="s">
        <v>20</v>
      </c>
      <c r="B22" s="88" t="s">
        <v>37</v>
      </c>
      <c r="C22" s="133">
        <f>'Table 6'!C22/'Table 6'!C$7*100</f>
        <v>8.0847496424285499</v>
      </c>
      <c r="D22" s="134">
        <f>'Table 6'!D22/'Table 6'!D$7*100</f>
        <v>7.0733711124307836</v>
      </c>
      <c r="E22" s="134">
        <f>'Table 6'!E22/'Table 6'!E$7*100</f>
        <v>7.3050399073652059</v>
      </c>
      <c r="F22" s="135">
        <f>'Table 6'!F22/'Table 6'!F$7*100</f>
        <v>6.8680195563685462</v>
      </c>
      <c r="G22" s="133">
        <f>'Table 6'!G22/'Table 6'!G$7*100</f>
        <v>6.4550558723944675</v>
      </c>
      <c r="H22" s="134">
        <f>'Table 6'!H22/'Table 6'!H$7*100</f>
        <v>7.3585272239072212</v>
      </c>
      <c r="I22" s="134">
        <f>'Table 6'!I22/'Table 6'!I$7*100</f>
        <v>7.33224469302787</v>
      </c>
      <c r="J22" s="135">
        <f>'Table 6'!J22/'Table 6'!J$7*100</f>
        <v>7.1418595485652325</v>
      </c>
      <c r="K22" s="133">
        <f>'Table 6'!K22/'Table 6'!K$7*100</f>
        <v>6.6418421802526453</v>
      </c>
      <c r="L22" s="134">
        <f>'Table 6'!L22/'Table 6'!L$7*100</f>
        <v>7.3440804635664465</v>
      </c>
      <c r="M22" s="134">
        <f>'Table 6'!M22/'Table 6'!M$7*100</f>
        <v>7.7203720392433155</v>
      </c>
      <c r="N22" s="135">
        <f>'Table 6'!N22/'Table 6'!N$7*100</f>
        <v>6.9356994957919165</v>
      </c>
      <c r="O22" s="133">
        <f>'Table 6'!O22/'Table 6'!O$7*100</f>
        <v>6.2518835554632499</v>
      </c>
      <c r="P22" s="134">
        <f>'Table 6'!P22/'Table 6'!P$7*100</f>
        <v>7.2017492545761934</v>
      </c>
      <c r="Q22" s="134">
        <f>'Table 6'!Q22/'Table 6'!Q$7*100</f>
        <v>7.389624754175161</v>
      </c>
      <c r="R22" s="135">
        <f>'Table 6'!R22/'Table 6'!R$7*100</f>
        <v>6.6723449001483042</v>
      </c>
      <c r="S22" s="133">
        <f>'Table 6'!S22/'Table 6'!S$7*100</f>
        <v>6.166350712533756</v>
      </c>
      <c r="T22" s="134">
        <f>'Table 6'!T22/'Table 6'!T$7*100</f>
        <v>7.3907297165509922</v>
      </c>
      <c r="U22" s="134">
        <f>'Table 6'!U22/'Table 6'!U$7*100</f>
        <v>7.4807479685731124</v>
      </c>
      <c r="V22" s="135">
        <f>'Table 6'!V22/'Table 6'!V$7*100</f>
        <v>6.626818980221123</v>
      </c>
      <c r="W22" s="133">
        <f>'Table 6'!W22/'Table 6'!W$7*100</f>
        <v>6.3392106969268527</v>
      </c>
      <c r="X22" s="134">
        <f>'Table 6'!X22/'Table 6'!X$7*100</f>
        <v>7.2907182162740423</v>
      </c>
      <c r="Y22" s="134">
        <f>'Table 6'!Y22/'Table 6'!Y$7*100</f>
        <v>7.8115429667831497</v>
      </c>
      <c r="Z22" s="135">
        <f>'Table 6'!Z22/'Table 6'!Z$7*100</f>
        <v>7.140483551070588</v>
      </c>
      <c r="AA22" s="133">
        <f>'Table 6'!AA22/'Table 6'!AA$7*100</f>
        <v>7.9010439068405898</v>
      </c>
      <c r="AB22" s="134">
        <f>'Table 6'!AB22/'Table 6'!AB$7*100</f>
        <v>14.680734294908081</v>
      </c>
      <c r="AC22" s="134">
        <f>'Table 6'!AC22/'Table 6'!AC$7*100</f>
        <v>13.300867825567328</v>
      </c>
      <c r="AD22" s="135">
        <f>'Table 6'!AD22/'Table 6'!AD$7*100</f>
        <v>10.568042304951444</v>
      </c>
      <c r="AE22" s="133">
        <f>'Table 6'!AE22/'Table 6'!AE$7*100</f>
        <v>7.9599085508440126</v>
      </c>
      <c r="AF22" s="134">
        <f>'Table 6'!AF22/'Table 6'!AF$7*100</f>
        <v>9.1373622634561649</v>
      </c>
      <c r="AG22" s="134">
        <f>'Table 6'!AG22/'Table 6'!AG$7*100</f>
        <v>8.5254037594312351</v>
      </c>
      <c r="AH22" s="135">
        <f>'Table 6'!AH22/'Table 6'!AH$7*100</f>
        <v>7.3815068734126061</v>
      </c>
      <c r="AI22" s="133">
        <f>'Table 6'!AI22/'Table 6'!AI$7*100</f>
        <v>7.4697158877198504</v>
      </c>
      <c r="AJ22" s="134">
        <f>'Table 6'!AJ22/'Table 6'!AJ$7*100</f>
        <v>8.3548628678013834</v>
      </c>
      <c r="AK22" s="134">
        <f>'Table 6'!AK22/'Table 6'!AK$7*100</f>
        <v>8.6631712661126379</v>
      </c>
      <c r="AL22" s="135">
        <f>'Table 6'!AL22/'Table 6'!AL$7*100</f>
        <v>7.2106421590127132</v>
      </c>
      <c r="AM22" s="133">
        <f>'Table 6'!AM22/'Table 6'!AM$7*100</f>
        <v>6.8247860553053696</v>
      </c>
      <c r="AN22" s="134">
        <f>'Table 6'!AN22/'Table 6'!AN$7*100</f>
        <v>8.2215816701097015</v>
      </c>
      <c r="AO22" s="134">
        <f>'Table 6'!AO22/'Table 6'!AO$7*100</f>
        <v>8.2890331627421592</v>
      </c>
      <c r="AP22" s="135">
        <f>'Table 6'!AP22/'Table 6'!AP$7*100</f>
        <v>7.2192561369738879</v>
      </c>
      <c r="AQ22" s="133">
        <f>'Table 6'!AQ22/'Table 6'!AQ$7*100</f>
        <v>6.5480381576243074</v>
      </c>
      <c r="AR22" s="134">
        <f>'Table 6'!AR22/'Table 6'!AR$7*100</f>
        <v>8.1118410849280007</v>
      </c>
      <c r="AS22" s="134">
        <f>'Table 6'!AS22/'Table 6'!AS$7*100</f>
        <v>8.1612491294441885</v>
      </c>
      <c r="AT22" s="135">
        <f>'Table 6'!AT22/'Table 6'!AT$7*100</f>
        <v>7.2371778439770686</v>
      </c>
      <c r="AU22" s="133">
        <f>'Table 6'!AU22/'Table 6'!AU$7*100</f>
        <v>6.4071140382684577</v>
      </c>
      <c r="AV22" s="134">
        <f>'Table 6'!AV22/'Table 6'!AV$7*100</f>
        <v>7.5095023353002635</v>
      </c>
      <c r="AW22" s="134">
        <f>'Table 6'!AW22/'Table 6'!AW$7*100</f>
        <v>7.5740375813367926</v>
      </c>
      <c r="AX22" s="135">
        <f>'Table 6'!AX22/'Table 6'!AX$7*100</f>
        <v>6.6632115203065263</v>
      </c>
      <c r="AY22" s="133">
        <f>'Table 6'!AY22/'Table 6'!AY$7*100</f>
        <v>5.9650964938519939</v>
      </c>
      <c r="AZ22" s="134">
        <f>'Table 6'!AZ22/'Table 6'!AZ$7*100</f>
        <v>7.8538249928969046</v>
      </c>
      <c r="BA22" s="134"/>
      <c r="BB22" s="135"/>
    </row>
    <row r="23" spans="1:54" s="88" customFormat="1" ht="23.25" customHeight="1" x14ac:dyDescent="0.25">
      <c r="A23" s="110" t="s">
        <v>21</v>
      </c>
      <c r="B23" s="88" t="s">
        <v>22</v>
      </c>
      <c r="C23" s="133">
        <f>'Table 6'!C23/'Table 6'!C$7*100</f>
        <v>1.4222439894148002</v>
      </c>
      <c r="D23" s="134">
        <f>'Table 6'!D23/'Table 6'!D$7*100</f>
        <v>1.5315759099958071</v>
      </c>
      <c r="E23" s="134">
        <f>'Table 6'!E23/'Table 6'!E$7*100</f>
        <v>1.5890547295976911</v>
      </c>
      <c r="F23" s="135">
        <f>'Table 6'!F23/'Table 6'!F$7*100</f>
        <v>1.4530310402852677</v>
      </c>
      <c r="G23" s="133">
        <f>'Table 6'!G23/'Table 6'!G$7*100</f>
        <v>1.2357003109208593</v>
      </c>
      <c r="H23" s="134">
        <f>'Table 6'!H23/'Table 6'!H$7*100</f>
        <v>1.216072507050348</v>
      </c>
      <c r="I23" s="134">
        <f>'Table 6'!I23/'Table 6'!I$7*100</f>
        <v>1.2447494004326014</v>
      </c>
      <c r="J23" s="135">
        <f>'Table 6'!J23/'Table 6'!J$7*100</f>
        <v>1.2161754148941832</v>
      </c>
      <c r="K23" s="133">
        <f>'Table 6'!K23/'Table 6'!K$7*100</f>
        <v>1.1057838160150846</v>
      </c>
      <c r="L23" s="134">
        <f>'Table 6'!L23/'Table 6'!L$7*100</f>
        <v>1.3989030581228068</v>
      </c>
      <c r="M23" s="134">
        <f>'Table 6'!M23/'Table 6'!M$7*100</f>
        <v>1.2585099235826753</v>
      </c>
      <c r="N23" s="135">
        <f>'Table 6'!N23/'Table 6'!N$7*100</f>
        <v>1.2537361364023234</v>
      </c>
      <c r="O23" s="133">
        <f>'Table 6'!O23/'Table 6'!O$7*100</f>
        <v>1.1058771013731366</v>
      </c>
      <c r="P23" s="134">
        <f>'Table 6'!P23/'Table 6'!P$7*100</f>
        <v>1.2924452960060295</v>
      </c>
      <c r="Q23" s="134">
        <f>'Table 6'!Q23/'Table 6'!Q$7*100</f>
        <v>1.1857915656324967</v>
      </c>
      <c r="R23" s="135">
        <f>'Table 6'!R23/'Table 6'!R$7*100</f>
        <v>1.0647339657143156</v>
      </c>
      <c r="S23" s="133">
        <f>'Table 6'!S23/'Table 6'!S$7*100</f>
        <v>1.0646900373883412</v>
      </c>
      <c r="T23" s="134">
        <f>'Table 6'!T23/'Table 6'!T$7*100</f>
        <v>1.0744172349775112</v>
      </c>
      <c r="U23" s="134">
        <f>'Table 6'!U23/'Table 6'!U$7*100</f>
        <v>1.1400088539720949</v>
      </c>
      <c r="V23" s="135">
        <f>'Table 6'!V23/'Table 6'!V$7*100</f>
        <v>0.99715967937844796</v>
      </c>
      <c r="W23" s="133">
        <f>'Table 6'!W23/'Table 6'!W$7*100</f>
        <v>0.8893492767696789</v>
      </c>
      <c r="X23" s="134">
        <f>'Table 6'!X23/'Table 6'!X$7*100</f>
        <v>0.97837427938708754</v>
      </c>
      <c r="Y23" s="134">
        <f>'Table 6'!Y23/'Table 6'!Y$7*100</f>
        <v>1.0105713587296243</v>
      </c>
      <c r="Z23" s="135">
        <f>'Table 6'!Z23/'Table 6'!Z$7*100</f>
        <v>1.0760238565275713</v>
      </c>
      <c r="AA23" s="133">
        <f>'Table 6'!AA23/'Table 6'!AA$7*100</f>
        <v>0.96100070175385488</v>
      </c>
      <c r="AB23" s="134">
        <f>'Table 6'!AB23/'Table 6'!AB$7*100</f>
        <v>0.98563966652572743</v>
      </c>
      <c r="AC23" s="134">
        <f>'Table 6'!AC23/'Table 6'!AC$7*100</f>
        <v>0.98184776676520336</v>
      </c>
      <c r="AD23" s="135">
        <f>'Table 6'!AD23/'Table 6'!AD$7*100</f>
        <v>0.86350294504435998</v>
      </c>
      <c r="AE23" s="133">
        <f>'Table 6'!AE23/'Table 6'!AE$7*100</f>
        <v>0.88385404310329374</v>
      </c>
      <c r="AF23" s="134">
        <f>'Table 6'!AF23/'Table 6'!AF$7*100</f>
        <v>0.98125393999379551</v>
      </c>
      <c r="AG23" s="134">
        <f>'Table 6'!AG23/'Table 6'!AG$7*100</f>
        <v>0.94580869362719378</v>
      </c>
      <c r="AH23" s="135">
        <f>'Table 6'!AH23/'Table 6'!AH$7*100</f>
        <v>0.93866103135831491</v>
      </c>
      <c r="AI23" s="133">
        <f>'Table 6'!AI23/'Table 6'!AI$7*100</f>
        <v>0.77042723722154782</v>
      </c>
      <c r="AJ23" s="134">
        <f>'Table 6'!AJ23/'Table 6'!AJ$7*100</f>
        <v>1.0644925589908012</v>
      </c>
      <c r="AK23" s="134">
        <f>'Table 6'!AK23/'Table 6'!AK$7*100</f>
        <v>1.0493147571062611</v>
      </c>
      <c r="AL23" s="135">
        <f>'Table 6'!AL23/'Table 6'!AL$7*100</f>
        <v>0.95493079835564376</v>
      </c>
      <c r="AM23" s="133">
        <f>'Table 6'!AM23/'Table 6'!AM$7*100</f>
        <v>0.83906082874304067</v>
      </c>
      <c r="AN23" s="134">
        <f>'Table 6'!AN23/'Table 6'!AN$7*100</f>
        <v>1.0553312012441374</v>
      </c>
      <c r="AO23" s="134">
        <f>'Table 6'!AO23/'Table 6'!AO$7*100</f>
        <v>1.1357798355317952</v>
      </c>
      <c r="AP23" s="135">
        <f>'Table 6'!AP23/'Table 6'!AP$7*100</f>
        <v>0.99611431345939827</v>
      </c>
      <c r="AQ23" s="133">
        <f>'Table 6'!AQ23/'Table 6'!AQ$7*100</f>
        <v>0.85281567390919943</v>
      </c>
      <c r="AR23" s="134">
        <f>'Table 6'!AR23/'Table 6'!AR$7*100</f>
        <v>0.99841429278944072</v>
      </c>
      <c r="AS23" s="134">
        <f>'Table 6'!AS23/'Table 6'!AS$7*100</f>
        <v>1.0611672038634294</v>
      </c>
      <c r="AT23" s="135">
        <f>'Table 6'!AT23/'Table 6'!AT$7*100</f>
        <v>0.9809446412295858</v>
      </c>
      <c r="AU23" s="133">
        <f>'Table 6'!AU23/'Table 6'!AU$7*100</f>
        <v>0.78234924092649005</v>
      </c>
      <c r="AV23" s="134">
        <f>'Table 6'!AV23/'Table 6'!AV$7*100</f>
        <v>0.86472552788375667</v>
      </c>
      <c r="AW23" s="134">
        <f>'Table 6'!AW23/'Table 6'!AW$7*100</f>
        <v>0.93276339623382964</v>
      </c>
      <c r="AX23" s="135">
        <f>'Table 6'!AX23/'Table 6'!AX$7*100</f>
        <v>0.90324153881048941</v>
      </c>
      <c r="AY23" s="133">
        <f>'Table 6'!AY23/'Table 6'!AY$7*100</f>
        <v>0.84705300767665359</v>
      </c>
      <c r="AZ23" s="134">
        <f>'Table 6'!AZ23/'Table 6'!AZ$7*100</f>
        <v>1.1513607181112404</v>
      </c>
      <c r="BA23" s="134"/>
      <c r="BB23" s="135"/>
    </row>
    <row r="24" spans="1:54" s="88" customFormat="1" ht="23.25" customHeight="1" x14ac:dyDescent="0.25">
      <c r="A24" s="110" t="s">
        <v>23</v>
      </c>
      <c r="B24" s="88" t="s">
        <v>24</v>
      </c>
      <c r="C24" s="133">
        <f>'Table 6'!C24/'Table 6'!C$7*100</f>
        <v>7.5754464679154729</v>
      </c>
      <c r="D24" s="134">
        <f>'Table 6'!D24/'Table 6'!D$7*100</f>
        <v>7.7298131588424486</v>
      </c>
      <c r="E24" s="134">
        <f>'Table 6'!E24/'Table 6'!E$7*100</f>
        <v>8.0764245701946464</v>
      </c>
      <c r="F24" s="135">
        <f>'Table 6'!F24/'Table 6'!F$7*100</f>
        <v>7.4029455780748776</v>
      </c>
      <c r="G24" s="133">
        <f>'Table 6'!G24/'Table 6'!G$7*100</f>
        <v>6.6010278089145791</v>
      </c>
      <c r="H24" s="134">
        <f>'Table 6'!H24/'Table 6'!H$7*100</f>
        <v>7.1693284402556126</v>
      </c>
      <c r="I24" s="134">
        <f>'Table 6'!I24/'Table 6'!I$7*100</f>
        <v>8.5594079018107774</v>
      </c>
      <c r="J24" s="135">
        <f>'Table 6'!J24/'Table 6'!J$7*100</f>
        <v>7.9168236839261983</v>
      </c>
      <c r="K24" s="133">
        <f>'Table 6'!K24/'Table 6'!K$7*100</f>
        <v>7.0929609991020204</v>
      </c>
      <c r="L24" s="134">
        <f>'Table 6'!L24/'Table 6'!L$7*100</f>
        <v>7.6276742988917938</v>
      </c>
      <c r="M24" s="134">
        <f>'Table 6'!M24/'Table 6'!M$7*100</f>
        <v>8.070395202979201</v>
      </c>
      <c r="N24" s="135">
        <f>'Table 6'!N24/'Table 6'!N$7*100</f>
        <v>7.3839718091401743</v>
      </c>
      <c r="O24" s="133">
        <f>'Table 6'!O24/'Table 6'!O$7*100</f>
        <v>6.9384597805015966</v>
      </c>
      <c r="P24" s="134">
        <f>'Table 6'!P24/'Table 6'!P$7*100</f>
        <v>8.4688646700074788</v>
      </c>
      <c r="Q24" s="134">
        <f>'Table 6'!Q24/'Table 6'!Q$7*100</f>
        <v>8.2747206234226969</v>
      </c>
      <c r="R24" s="135">
        <f>'Table 6'!R24/'Table 6'!R$7*100</f>
        <v>7.343619441196898</v>
      </c>
      <c r="S24" s="133">
        <f>'Table 6'!S24/'Table 6'!S$7*100</f>
        <v>6.5084944180568636</v>
      </c>
      <c r="T24" s="134">
        <f>'Table 6'!T24/'Table 6'!T$7*100</f>
        <v>7.9526096916915474</v>
      </c>
      <c r="U24" s="134">
        <f>'Table 6'!U24/'Table 6'!U$7*100</f>
        <v>8.208759918280597</v>
      </c>
      <c r="V24" s="135">
        <f>'Table 6'!V24/'Table 6'!V$7*100</f>
        <v>7.2580706970482396</v>
      </c>
      <c r="W24" s="133">
        <f>'Table 6'!W24/'Table 6'!W$7*100</f>
        <v>7.0812603565235692</v>
      </c>
      <c r="X24" s="134">
        <f>'Table 6'!X24/'Table 6'!X$7*100</f>
        <v>8.3933156968827287</v>
      </c>
      <c r="Y24" s="134">
        <f>'Table 6'!Y24/'Table 6'!Y$7*100</f>
        <v>9.049074377694561</v>
      </c>
      <c r="Z24" s="135">
        <f>'Table 6'!Z24/'Table 6'!Z$7*100</f>
        <v>8.1836704109402856</v>
      </c>
      <c r="AA24" s="133">
        <f>'Table 6'!AA24/'Table 6'!AA$7*100</f>
        <v>8.782689408163721</v>
      </c>
      <c r="AB24" s="134">
        <f>'Table 6'!AB24/'Table 6'!AB$7*100</f>
        <v>16.400166001549586</v>
      </c>
      <c r="AC24" s="134">
        <f>'Table 6'!AC24/'Table 6'!AC$7*100</f>
        <v>14.457226498306117</v>
      </c>
      <c r="AD24" s="135">
        <f>'Table 6'!AD24/'Table 6'!AD$7*100</f>
        <v>11.073951064556928</v>
      </c>
      <c r="AE24" s="133">
        <f>'Table 6'!AE24/'Table 6'!AE$7*100</f>
        <v>8.3518909402697297</v>
      </c>
      <c r="AF24" s="134">
        <f>'Table 6'!AF24/'Table 6'!AF$7*100</f>
        <v>9.5031957298175715</v>
      </c>
      <c r="AG24" s="134">
        <f>'Table 6'!AG24/'Table 6'!AG$7*100</f>
        <v>8.7110121093418833</v>
      </c>
      <c r="AH24" s="135">
        <f>'Table 6'!AH24/'Table 6'!AH$7*100</f>
        <v>7.0878755116248779</v>
      </c>
      <c r="AI24" s="133">
        <f>'Table 6'!AI24/'Table 6'!AI$7*100</f>
        <v>7.8840270451038901</v>
      </c>
      <c r="AJ24" s="134">
        <f>'Table 6'!AJ24/'Table 6'!AJ$7*100</f>
        <v>8.2375905235151414</v>
      </c>
      <c r="AK24" s="134">
        <f>'Table 6'!AK24/'Table 6'!AK$7*100</f>
        <v>8.4150720742241081</v>
      </c>
      <c r="AL24" s="135">
        <f>'Table 6'!AL24/'Table 6'!AL$7*100</f>
        <v>7.0454652232453281</v>
      </c>
      <c r="AM24" s="133">
        <f>'Table 6'!AM24/'Table 6'!AM$7*100</f>
        <v>6.5682935085253451</v>
      </c>
      <c r="AN24" s="134">
        <f>'Table 6'!AN24/'Table 6'!AN$7*100</f>
        <v>7.8623542574660057</v>
      </c>
      <c r="AO24" s="134">
        <f>'Table 6'!AO24/'Table 6'!AO$7*100</f>
        <v>7.8798505364911602</v>
      </c>
      <c r="AP24" s="135">
        <f>'Table 6'!AP24/'Table 6'!AP$7*100</f>
        <v>6.5987223756446678</v>
      </c>
      <c r="AQ24" s="133">
        <f>'Table 6'!AQ24/'Table 6'!AQ$7*100</f>
        <v>5.3199687927628396</v>
      </c>
      <c r="AR24" s="134">
        <f>'Table 6'!AR24/'Table 6'!AR$7*100</f>
        <v>8.6462831978444381</v>
      </c>
      <c r="AS24" s="134">
        <f>'Table 6'!AS24/'Table 6'!AS$7*100</f>
        <v>8.4534326896209233</v>
      </c>
      <c r="AT24" s="135">
        <f>'Table 6'!AT24/'Table 6'!AT$7*100</f>
        <v>7.4368174838009065</v>
      </c>
      <c r="AU24" s="133">
        <f>'Table 6'!AU24/'Table 6'!AU$7*100</f>
        <v>6.6348671801261911</v>
      </c>
      <c r="AV24" s="134">
        <f>'Table 6'!AV24/'Table 6'!AV$7*100</f>
        <v>7.8952393450418432</v>
      </c>
      <c r="AW24" s="134">
        <f>'Table 6'!AW24/'Table 6'!AW$7*100</f>
        <v>8.0577406763642259</v>
      </c>
      <c r="AX24" s="135">
        <f>'Table 6'!AX24/'Table 6'!AX$7*100</f>
        <v>7.4995355715713723</v>
      </c>
      <c r="AY24" s="133">
        <f>'Table 6'!AY24/'Table 6'!AY$7*100</f>
        <v>7.0267878763820955</v>
      </c>
      <c r="AZ24" s="134">
        <f>'Table 6'!AZ24/'Table 6'!AZ$7*100</f>
        <v>8.8095263245946569</v>
      </c>
      <c r="BA24" s="134"/>
      <c r="BB24" s="135"/>
    </row>
    <row r="25" spans="1:54" s="88" customFormat="1" ht="23.25" customHeight="1" x14ac:dyDescent="0.25">
      <c r="A25" s="110" t="s">
        <v>25</v>
      </c>
      <c r="B25" s="88" t="s">
        <v>26</v>
      </c>
      <c r="C25" s="133">
        <f>'Table 6'!C25/'Table 6'!C$7*100</f>
        <v>2.8458976958559457</v>
      </c>
      <c r="D25" s="134">
        <f>'Table 6'!D25/'Table 6'!D$7*100</f>
        <v>2.9923655226522019</v>
      </c>
      <c r="E25" s="134">
        <f>'Table 6'!E25/'Table 6'!E$7*100</f>
        <v>3.2605182896931098</v>
      </c>
      <c r="F25" s="135">
        <f>'Table 6'!F25/'Table 6'!F$7*100</f>
        <v>2.9010642670994415</v>
      </c>
      <c r="G25" s="133">
        <f>'Table 6'!G25/'Table 6'!G$7*100</f>
        <v>2.9914560381178736</v>
      </c>
      <c r="H25" s="134">
        <f>'Table 6'!H25/'Table 6'!H$7*100</f>
        <v>3.4075811081819269</v>
      </c>
      <c r="I25" s="134">
        <f>'Table 6'!I25/'Table 6'!I$7*100</f>
        <v>3.5826818332356596</v>
      </c>
      <c r="J25" s="135">
        <f>'Table 6'!J25/'Table 6'!J$7*100</f>
        <v>3.3845713279807352</v>
      </c>
      <c r="K25" s="133">
        <f>'Table 6'!K25/'Table 6'!K$7*100</f>
        <v>3.1154847475303518</v>
      </c>
      <c r="L25" s="134">
        <f>'Table 6'!L25/'Table 6'!L$7*100</f>
        <v>3.4234528194007581</v>
      </c>
      <c r="M25" s="134">
        <f>'Table 6'!M25/'Table 6'!M$7*100</f>
        <v>3.569605626719035</v>
      </c>
      <c r="N25" s="135">
        <f>'Table 6'!N25/'Table 6'!N$7*100</f>
        <v>3.1472933778865717</v>
      </c>
      <c r="O25" s="133">
        <f>'Table 6'!O25/'Table 6'!O$7*100</f>
        <v>2.773638913611792</v>
      </c>
      <c r="P25" s="134">
        <f>'Table 6'!P25/'Table 6'!P$7*100</f>
        <v>3.4876739310334788</v>
      </c>
      <c r="Q25" s="134">
        <f>'Table 6'!Q25/'Table 6'!Q$7*100</f>
        <v>3.2682960381394945</v>
      </c>
      <c r="R25" s="135">
        <f>'Table 6'!R25/'Table 6'!R$7*100</f>
        <v>2.8669097688347125</v>
      </c>
      <c r="S25" s="133">
        <f>'Table 6'!S25/'Table 6'!S$7*100</f>
        <v>2.6613356815103906</v>
      </c>
      <c r="T25" s="134">
        <f>'Table 6'!T25/'Table 6'!T$7*100</f>
        <v>3.3955336862304946</v>
      </c>
      <c r="U25" s="134">
        <f>'Table 6'!U25/'Table 6'!U$7*100</f>
        <v>3.3654750981361601</v>
      </c>
      <c r="V25" s="135">
        <f>'Table 6'!V25/'Table 6'!V$7*100</f>
        <v>2.9798194068043422</v>
      </c>
      <c r="W25" s="133">
        <f>'Table 6'!W25/'Table 6'!W$7*100</f>
        <v>2.7393887721387387</v>
      </c>
      <c r="X25" s="134">
        <f>'Table 6'!X25/'Table 6'!X$7*100</f>
        <v>3.3094678153358608</v>
      </c>
      <c r="Y25" s="134">
        <f>'Table 6'!Y25/'Table 6'!Y$7*100</f>
        <v>3.5102881626895033</v>
      </c>
      <c r="Z25" s="135">
        <f>'Table 6'!Z25/'Table 6'!Z$7*100</f>
        <v>3.1408813265644229</v>
      </c>
      <c r="AA25" s="133">
        <f>'Table 6'!AA25/'Table 6'!AA$7*100</f>
        <v>3.4674308120225281</v>
      </c>
      <c r="AB25" s="134">
        <f>'Table 6'!AB25/'Table 6'!AB$7*100</f>
        <v>6.4508117042024207</v>
      </c>
      <c r="AC25" s="134">
        <f>'Table 6'!AC25/'Table 6'!AC$7*100</f>
        <v>5.9521677345756325</v>
      </c>
      <c r="AD25" s="135">
        <f>'Table 6'!AD25/'Table 6'!AD$7*100</f>
        <v>4.8023683711094121</v>
      </c>
      <c r="AE25" s="133">
        <f>'Table 6'!AE25/'Table 6'!AE$7*100</f>
        <v>3.6639812770323679</v>
      </c>
      <c r="AF25" s="134">
        <f>'Table 6'!AF25/'Table 6'!AF$7*100</f>
        <v>4.2089092063174602</v>
      </c>
      <c r="AG25" s="134">
        <f>'Table 6'!AG25/'Table 6'!AG$7*100</f>
        <v>3.7780053749910869</v>
      </c>
      <c r="AH25" s="135">
        <f>'Table 6'!AH25/'Table 6'!AH$7*100</f>
        <v>3.0845498432300897</v>
      </c>
      <c r="AI25" s="133">
        <f>'Table 6'!AI25/'Table 6'!AI$7*100</f>
        <v>3.0963933644583879</v>
      </c>
      <c r="AJ25" s="134">
        <f>'Table 6'!AJ25/'Table 6'!AJ$7*100</f>
        <v>3.698500727299423</v>
      </c>
      <c r="AK25" s="134">
        <f>'Table 6'!AK25/'Table 6'!AK$7*100</f>
        <v>3.9694467129081867</v>
      </c>
      <c r="AL25" s="135">
        <f>'Table 6'!AL25/'Table 6'!AL$7*100</f>
        <v>3.4674826426718606</v>
      </c>
      <c r="AM25" s="133">
        <f>'Table 6'!AM25/'Table 6'!AM$7*100</f>
        <v>3.3539534091764591</v>
      </c>
      <c r="AN25" s="134">
        <f>'Table 6'!AN25/'Table 6'!AN$7*100</f>
        <v>4.2474975204682082</v>
      </c>
      <c r="AO25" s="134">
        <f>'Table 6'!AO25/'Table 6'!AO$7*100</f>
        <v>4.1574732329809398</v>
      </c>
      <c r="AP25" s="135">
        <f>'Table 6'!AP25/'Table 6'!AP$7*100</f>
        <v>3.6449096618285894</v>
      </c>
      <c r="AQ25" s="133">
        <f>'Table 6'!AQ25/'Table 6'!AQ$7*100</f>
        <v>3.1789975990106321</v>
      </c>
      <c r="AR25" s="134">
        <f>'Table 6'!AR25/'Table 6'!AR$7*100</f>
        <v>4.0879530222144256</v>
      </c>
      <c r="AS25" s="134">
        <f>'Table 6'!AS25/'Table 6'!AS$7*100</f>
        <v>4.1725941164552527</v>
      </c>
      <c r="AT25" s="135">
        <f>'Table 6'!AT25/'Table 6'!AT$7*100</f>
        <v>3.7443789176913835</v>
      </c>
      <c r="AU25" s="133">
        <f>'Table 6'!AU25/'Table 6'!AU$7*100</f>
        <v>3.0677207830738569</v>
      </c>
      <c r="AV25" s="134">
        <f>'Table 6'!AV25/'Table 6'!AV$7*100</f>
        <v>3.7296755948891995</v>
      </c>
      <c r="AW25" s="134">
        <f>'Table 6'!AW25/'Table 6'!AW$7*100</f>
        <v>3.7752425704325328</v>
      </c>
      <c r="AX25" s="135">
        <f>'Table 6'!AX25/'Table 6'!AX$7*100</f>
        <v>3.5448563813595539</v>
      </c>
      <c r="AY25" s="133">
        <f>'Table 6'!AY25/'Table 6'!AY$7*100</f>
        <v>3.3102580071391885</v>
      </c>
      <c r="AZ25" s="134">
        <f>'Table 6'!AZ25/'Table 6'!AZ$7*100</f>
        <v>4.0217759719322288</v>
      </c>
      <c r="BA25" s="134"/>
      <c r="BB25" s="135"/>
    </row>
    <row r="26" spans="1:54" s="88" customFormat="1" ht="23.25" customHeight="1" x14ac:dyDescent="0.25">
      <c r="A26" s="110" t="s">
        <v>27</v>
      </c>
      <c r="B26" s="88" t="s">
        <v>28</v>
      </c>
      <c r="C26" s="133">
        <f>'Table 6'!C26/'Table 6'!C$7*100</f>
        <v>2.3709679754282038</v>
      </c>
      <c r="D26" s="134">
        <f>'Table 6'!D26/'Table 6'!D$7*100</f>
        <v>2.6601472163121662</v>
      </c>
      <c r="E26" s="134">
        <f>'Table 6'!E26/'Table 6'!E$7*100</f>
        <v>2.9402367687832087</v>
      </c>
      <c r="F26" s="135">
        <f>'Table 6'!F26/'Table 6'!F$7*100</f>
        <v>2.6696081075462517</v>
      </c>
      <c r="G26" s="133">
        <f>'Table 6'!G26/'Table 6'!G$7*100</f>
        <v>2.5319937045197385</v>
      </c>
      <c r="H26" s="134">
        <f>'Table 6'!H26/'Table 6'!H$7*100</f>
        <v>2.8849364930165287</v>
      </c>
      <c r="I26" s="134">
        <f>'Table 6'!I26/'Table 6'!I$7*100</f>
        <v>2.9915469552818053</v>
      </c>
      <c r="J26" s="135">
        <f>'Table 6'!J26/'Table 6'!J$7*100</f>
        <v>2.8783171482417425</v>
      </c>
      <c r="K26" s="133">
        <f>'Table 6'!K26/'Table 6'!K$7*100</f>
        <v>2.6801006955841999</v>
      </c>
      <c r="L26" s="134">
        <f>'Table 6'!L26/'Table 6'!L$7*100</f>
        <v>2.8644119031691657</v>
      </c>
      <c r="M26" s="134">
        <f>'Table 6'!M26/'Table 6'!M$7*100</f>
        <v>3.0154290775280259</v>
      </c>
      <c r="N26" s="135">
        <f>'Table 6'!N26/'Table 6'!N$7*100</f>
        <v>2.8625227522447028</v>
      </c>
      <c r="O26" s="133">
        <f>'Table 6'!O26/'Table 6'!O$7*100</f>
        <v>2.4778982260847875</v>
      </c>
      <c r="P26" s="134">
        <f>'Table 6'!P26/'Table 6'!P$7*100</f>
        <v>2.8217692298002062</v>
      </c>
      <c r="Q26" s="134">
        <f>'Table 6'!Q26/'Table 6'!Q$7*100</f>
        <v>2.7573541720121044</v>
      </c>
      <c r="R26" s="135">
        <f>'Table 6'!R26/'Table 6'!R$7*100</f>
        <v>2.4177211838003867</v>
      </c>
      <c r="S26" s="133">
        <f>'Table 6'!S26/'Table 6'!S$7*100</f>
        <v>2.2610742406452786</v>
      </c>
      <c r="T26" s="134">
        <f>'Table 6'!T26/'Table 6'!T$7*100</f>
        <v>2.8667834603159097</v>
      </c>
      <c r="U26" s="134">
        <f>'Table 6'!U26/'Table 6'!U$7*100</f>
        <v>3.000581408487256</v>
      </c>
      <c r="V26" s="135">
        <f>'Table 6'!V26/'Table 6'!V$7*100</f>
        <v>2.5702885501032844</v>
      </c>
      <c r="W26" s="133">
        <f>'Table 6'!W26/'Table 6'!W$7*100</f>
        <v>2.6186811509161863</v>
      </c>
      <c r="X26" s="134">
        <f>'Table 6'!X26/'Table 6'!X$7*100</f>
        <v>2.9634762882608645</v>
      </c>
      <c r="Y26" s="134">
        <f>'Table 6'!Y26/'Table 6'!Y$7*100</f>
        <v>2.9585876920228285</v>
      </c>
      <c r="Z26" s="135">
        <f>'Table 6'!Z26/'Table 6'!Z$7*100</f>
        <v>2.6702285688264995</v>
      </c>
      <c r="AA26" s="133">
        <f>'Table 6'!AA26/'Table 6'!AA$7*100</f>
        <v>3.0059436548323695</v>
      </c>
      <c r="AB26" s="134">
        <f>'Table 6'!AB26/'Table 6'!AB$7*100</f>
        <v>6.101778334375549</v>
      </c>
      <c r="AC26" s="134">
        <f>'Table 6'!AC26/'Table 6'!AC$7*100</f>
        <v>5.4980753232452928</v>
      </c>
      <c r="AD26" s="135">
        <f>'Table 6'!AD26/'Table 6'!AD$7*100</f>
        <v>4.4467985679359856</v>
      </c>
      <c r="AE26" s="133">
        <f>'Table 6'!AE26/'Table 6'!AE$7*100</f>
        <v>3.5771082828156087</v>
      </c>
      <c r="AF26" s="134">
        <f>'Table 6'!AF26/'Table 6'!AF$7*100</f>
        <v>4.6252859478748114</v>
      </c>
      <c r="AG26" s="134">
        <f>'Table 6'!AG26/'Table 6'!AG$7*100</f>
        <v>4.2669218098668482</v>
      </c>
      <c r="AH26" s="135">
        <f>'Table 6'!AH26/'Table 6'!AH$7*100</f>
        <v>3.3042943217029377</v>
      </c>
      <c r="AI26" s="133">
        <f>'Table 6'!AI26/'Table 6'!AI$7*100</f>
        <v>3.2851809488644079</v>
      </c>
      <c r="AJ26" s="134">
        <f>'Table 6'!AJ26/'Table 6'!AJ$7*100</f>
        <v>3.6732428570578874</v>
      </c>
      <c r="AK26" s="134">
        <f>'Table 6'!AK26/'Table 6'!AK$7*100</f>
        <v>3.6779348339254057</v>
      </c>
      <c r="AL26" s="135">
        <f>'Table 6'!AL26/'Table 6'!AL$7*100</f>
        <v>2.9660066488456298</v>
      </c>
      <c r="AM26" s="133">
        <f>'Table 6'!AM26/'Table 6'!AM$7*100</f>
        <v>2.7595331459491494</v>
      </c>
      <c r="AN26" s="134">
        <f>'Table 6'!AN26/'Table 6'!AN$7*100</f>
        <v>3.6944156341052019</v>
      </c>
      <c r="AO26" s="134">
        <f>'Table 6'!AO26/'Table 6'!AO$7*100</f>
        <v>3.9498593418979628</v>
      </c>
      <c r="AP26" s="135">
        <f>'Table 6'!AP26/'Table 6'!AP$7*100</f>
        <v>3.3569468700078113</v>
      </c>
      <c r="AQ26" s="133">
        <f>'Table 6'!AQ26/'Table 6'!AQ$7*100</f>
        <v>2.9909500489932723</v>
      </c>
      <c r="AR26" s="134">
        <f>'Table 6'!AR26/'Table 6'!AR$7*100</f>
        <v>3.7608907937403298</v>
      </c>
      <c r="AS26" s="134">
        <f>'Table 6'!AS26/'Table 6'!AS$7*100</f>
        <v>3.6562593166557424</v>
      </c>
      <c r="AT26" s="135">
        <f>'Table 6'!AT26/'Table 6'!AT$7*100</f>
        <v>3.2792684395674629</v>
      </c>
      <c r="AU26" s="133">
        <f>'Table 6'!AU26/'Table 6'!AU$7*100</f>
        <v>2.9065724300655127</v>
      </c>
      <c r="AV26" s="134">
        <f>'Table 6'!AV26/'Table 6'!AV$7*100</f>
        <v>3.5748933231239302</v>
      </c>
      <c r="AW26" s="134">
        <f>'Table 6'!AW26/'Table 6'!AW$7*100</f>
        <v>3.6494254116281954</v>
      </c>
      <c r="AX26" s="135">
        <f>'Table 6'!AX26/'Table 6'!AX$7*100</f>
        <v>3.3440055106760762</v>
      </c>
      <c r="AY26" s="133">
        <f>'Table 6'!AY26/'Table 6'!AY$7*100</f>
        <v>3.1676521986553339</v>
      </c>
      <c r="AZ26" s="134">
        <f>'Table 6'!AZ26/'Table 6'!AZ$7*100</f>
        <v>4.1513674237088303</v>
      </c>
      <c r="BA26" s="134"/>
      <c r="BB26" s="135"/>
    </row>
    <row r="27" spans="1:54" s="88" customFormat="1" ht="23.25" customHeight="1" x14ac:dyDescent="0.25">
      <c r="A27" s="101" t="s">
        <v>29</v>
      </c>
      <c r="B27" s="102" t="s">
        <v>45</v>
      </c>
      <c r="C27" s="127">
        <f>'Table 6'!C27/'Table 6'!C$7*100</f>
        <v>2.2742739132455512</v>
      </c>
      <c r="D27" s="128">
        <f>'Table 6'!D27/'Table 6'!D$7*100</f>
        <v>2.0935592406593226</v>
      </c>
      <c r="E27" s="128">
        <f>'Table 6'!E27/'Table 6'!E$7*100</f>
        <v>1.9206058063806308</v>
      </c>
      <c r="F27" s="129">
        <f>'Table 6'!F27/'Table 6'!F$7*100</f>
        <v>1.9481632233683963</v>
      </c>
      <c r="G27" s="127">
        <f>'Table 6'!G27/'Table 6'!G$7*100</f>
        <v>2.1410248684361912</v>
      </c>
      <c r="H27" s="128">
        <f>'Table 6'!H27/'Table 6'!H$7*100</f>
        <v>1.6356336308582824</v>
      </c>
      <c r="I27" s="128">
        <f>'Table 6'!I27/'Table 6'!I$7*100</f>
        <v>1.7772190462913409</v>
      </c>
      <c r="J27" s="129">
        <f>'Table 6'!J27/'Table 6'!J$7*100</f>
        <v>1.9176516958013283</v>
      </c>
      <c r="K27" s="127">
        <f>'Table 6'!K27/'Table 6'!K$7*100</f>
        <v>2.388499975904935</v>
      </c>
      <c r="L27" s="128">
        <f>'Table 6'!L27/'Table 6'!L$7*100</f>
        <v>1.9110153039058653</v>
      </c>
      <c r="M27" s="128">
        <f>'Table 6'!M27/'Table 6'!M$7*100</f>
        <v>2.1424353245076277</v>
      </c>
      <c r="N27" s="129">
        <f>'Table 6'!N27/'Table 6'!N$7*100</f>
        <v>2.1381633818013528</v>
      </c>
      <c r="O27" s="127">
        <f>'Table 6'!O27/'Table 6'!O$7*100</f>
        <v>2.6159487278981848</v>
      </c>
      <c r="P27" s="128">
        <f>'Table 6'!P27/'Table 6'!P$7*100</f>
        <v>1.8485200517874463</v>
      </c>
      <c r="Q27" s="128">
        <f>'Table 6'!Q27/'Table 6'!Q$7*100</f>
        <v>2.0105692655839622</v>
      </c>
      <c r="R27" s="129">
        <f>'Table 6'!R27/'Table 6'!R$7*100</f>
        <v>2.448668856575932</v>
      </c>
      <c r="S27" s="127">
        <f>'Table 6'!S27/'Table 6'!S$7*100</f>
        <v>2.6203667194586746</v>
      </c>
      <c r="T27" s="128">
        <f>'Table 6'!T27/'Table 6'!T$7*100</f>
        <v>1.9314432944225499</v>
      </c>
      <c r="U27" s="128">
        <f>'Table 6'!U27/'Table 6'!U$7*100</f>
        <v>2.0475796179722212</v>
      </c>
      <c r="V27" s="129">
        <f>'Table 6'!V27/'Table 6'!V$7*100</f>
        <v>2.3943066956406778</v>
      </c>
      <c r="W27" s="127">
        <f>'Table 6'!W27/'Table 6'!W$7*100</f>
        <v>2.8658446350882034</v>
      </c>
      <c r="X27" s="128">
        <f>'Table 6'!X27/'Table 6'!X$7*100</f>
        <v>2.2511890779687103</v>
      </c>
      <c r="Y27" s="128">
        <f>'Table 6'!Y27/'Table 6'!Y$7*100</f>
        <v>2.1806346651223705</v>
      </c>
      <c r="Z27" s="129">
        <f>'Table 6'!Z27/'Table 6'!Z$7*100</f>
        <v>2.5715827871446884</v>
      </c>
      <c r="AA27" s="127">
        <f>'Table 6'!AA27/'Table 6'!AA$7*100</f>
        <v>2.3663684356240879</v>
      </c>
      <c r="AB27" s="128">
        <f>'Table 6'!AB27/'Table 6'!AB$7*100</f>
        <v>2.7235989837635151E-2</v>
      </c>
      <c r="AC27" s="128">
        <f>'Table 6'!AC27/'Table 6'!AC$7*100</f>
        <v>0.26519468478068914</v>
      </c>
      <c r="AD27" s="129">
        <f>'Table 6'!AD27/'Table 6'!AD$7*100</f>
        <v>1.4326137311490537</v>
      </c>
      <c r="AE27" s="127">
        <f>'Table 6'!AE27/'Table 6'!AE$7*100</f>
        <v>2.429424586338548</v>
      </c>
      <c r="AF27" s="128">
        <f>'Table 6'!AF27/'Table 6'!AF$7*100</f>
        <v>1.8224452687452535</v>
      </c>
      <c r="AG27" s="128">
        <f>'Table 6'!AG27/'Table 6'!AG$7*100</f>
        <v>2.2726221838515892</v>
      </c>
      <c r="AH27" s="129">
        <f>'Table 6'!AH27/'Table 6'!AH$7*100</f>
        <v>2.8955406221115991</v>
      </c>
      <c r="AI27" s="127">
        <f>'Table 6'!AI27/'Table 6'!AI$7*100</f>
        <v>3.023277226507231</v>
      </c>
      <c r="AJ27" s="128">
        <f>'Table 6'!AJ27/'Table 6'!AJ$7*100</f>
        <v>2.1915510598586008</v>
      </c>
      <c r="AK27" s="128">
        <f>'Table 6'!AK27/'Table 6'!AK$7*100</f>
        <v>2.0900911052230349</v>
      </c>
      <c r="AL27" s="129">
        <f>'Table 6'!AL27/'Table 6'!AL$7*100</f>
        <v>3.0919648472879251</v>
      </c>
      <c r="AM27" s="127">
        <f>'Table 6'!AM27/'Table 6'!AM$7*100</f>
        <v>2.8484098021712083</v>
      </c>
      <c r="AN27" s="128">
        <f>'Table 6'!AN27/'Table 6'!AN$7*100</f>
        <v>1.8733122735823633</v>
      </c>
      <c r="AO27" s="128">
        <f>'Table 6'!AO27/'Table 6'!AO$7*100</f>
        <v>1.9306501509857825</v>
      </c>
      <c r="AP27" s="129">
        <f>'Table 6'!AP27/'Table 6'!AP$7*100</f>
        <v>2.3067084731646519</v>
      </c>
      <c r="AQ27" s="127">
        <f>'Table 6'!AQ27/'Table 6'!AQ$7*100</f>
        <v>3.057534922000964</v>
      </c>
      <c r="AR27" s="128">
        <f>'Table 6'!AR27/'Table 6'!AR$7*100</f>
        <v>2.0320127333897955</v>
      </c>
      <c r="AS27" s="128">
        <f>'Table 6'!AS27/'Table 6'!AS$7*100</f>
        <v>2.0772208898201416</v>
      </c>
      <c r="AT27" s="129">
        <f>'Table 6'!AT27/'Table 6'!AT$7*100</f>
        <v>2.5349276904181282</v>
      </c>
      <c r="AU27" s="127">
        <f>'Table 6'!AU27/'Table 6'!AU$7*100</f>
        <v>2.9522252158575606</v>
      </c>
      <c r="AV27" s="128">
        <f>'Table 6'!AV27/'Table 6'!AV$7*100</f>
        <v>2.1036513293481183</v>
      </c>
      <c r="AW27" s="128">
        <f>'Table 6'!AW27/'Table 6'!AW$7*100</f>
        <v>2.110134581519731</v>
      </c>
      <c r="AX27" s="129">
        <f>'Table 6'!AX27/'Table 6'!AX$7*100</f>
        <v>2.5809664608884311</v>
      </c>
      <c r="AY27" s="127">
        <f>'Table 6'!AY27/'Table 6'!AY$7*100</f>
        <v>2.930089964082129</v>
      </c>
      <c r="AZ27" s="128">
        <f>'Table 6'!AZ27/'Table 6'!AZ$7*100</f>
        <v>1.6056774981491779</v>
      </c>
      <c r="BA27" s="128"/>
      <c r="BB27" s="129"/>
    </row>
    <row r="28" spans="1:54" ht="19.5" customHeight="1" x14ac:dyDescent="0.25">
      <c r="C28" s="114"/>
      <c r="D28" s="114"/>
      <c r="E28" s="114"/>
      <c r="G28" s="114"/>
      <c r="H28" s="114"/>
      <c r="K28" s="114"/>
      <c r="AR28" s="114"/>
      <c r="AS28" s="136"/>
      <c r="AU28" s="114"/>
      <c r="AV28" s="114"/>
      <c r="AW28" s="136"/>
    </row>
    <row r="29" spans="1:54" ht="21.75" x14ac:dyDescent="0.55000000000000004">
      <c r="A29" s="86" t="s">
        <v>39</v>
      </c>
      <c r="B29" s="88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</row>
    <row r="30" spans="1:54" ht="21.75" x14ac:dyDescent="0.55000000000000004">
      <c r="A30" s="116" t="s">
        <v>40</v>
      </c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</row>
    <row r="31" spans="1:54" ht="21.75" x14ac:dyDescent="0.55000000000000004"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</row>
    <row r="32" spans="1:54" ht="21.75" x14ac:dyDescent="0.55000000000000004">
      <c r="A32" s="117" t="s">
        <v>48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</row>
    <row r="33" spans="1:50" ht="21.75" x14ac:dyDescent="0.55000000000000004">
      <c r="A33" s="116" t="s">
        <v>49</v>
      </c>
      <c r="B33" s="116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</row>
    <row r="34" spans="1:50" ht="21.75" x14ac:dyDescent="0.55000000000000004"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</row>
    <row r="35" spans="1:50" ht="21.75" x14ac:dyDescent="0.55000000000000004"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</row>
    <row r="36" spans="1:50" ht="21.75" x14ac:dyDescent="0.55000000000000004"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</row>
    <row r="37" spans="1:50" ht="21.75" x14ac:dyDescent="0.55000000000000004"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</row>
    <row r="38" spans="1:50" ht="21.75" x14ac:dyDescent="0.55000000000000004"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</row>
    <row r="39" spans="1:50" ht="21.75" x14ac:dyDescent="0.55000000000000004"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</row>
    <row r="40" spans="1:50" ht="21.75" x14ac:dyDescent="0.55000000000000004"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</row>
    <row r="41" spans="1:50" ht="21.75" x14ac:dyDescent="0.55000000000000004"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</row>
    <row r="42" spans="1:50" ht="21.75" x14ac:dyDescent="0.55000000000000004"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</row>
    <row r="43" spans="1:50" ht="21.75" x14ac:dyDescent="0.55000000000000004"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</row>
    <row r="44" spans="1:50" ht="21.75" x14ac:dyDescent="0.55000000000000004"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</row>
    <row r="45" spans="1:50" ht="21.75" x14ac:dyDescent="0.55000000000000004"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</row>
    <row r="46" spans="1:50" ht="21.75" x14ac:dyDescent="0.55000000000000004"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</row>
    <row r="47" spans="1:50" ht="21.75" x14ac:dyDescent="0.55000000000000004"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</row>
    <row r="48" spans="1:50" ht="21.75" x14ac:dyDescent="0.55000000000000004"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</row>
    <row r="49" spans="3:50" ht="21.75" x14ac:dyDescent="0.55000000000000004"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</row>
    <row r="50" spans="3:50" x14ac:dyDescent="0.25"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</row>
    <row r="51" spans="3:50" x14ac:dyDescent="0.25"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</row>
    <row r="52" spans="3:50" x14ac:dyDescent="0.25"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</row>
    <row r="53" spans="3:50" x14ac:dyDescent="0.25"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</row>
    <row r="54" spans="3:50" ht="21.75" x14ac:dyDescent="0.55000000000000004">
      <c r="C54" s="115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</row>
    <row r="55" spans="3:50" x14ac:dyDescent="0.25"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</row>
    <row r="56" spans="3:50" x14ac:dyDescent="0.25"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</row>
  </sheetData>
  <mergeCells count="13">
    <mergeCell ref="AY5:BB5"/>
    <mergeCell ref="AU5:AX5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96304-5FA0-40C2-93B3-A637CB659849}">
  <dimension ref="A1:BB56"/>
  <sheetViews>
    <sheetView zoomScale="80" zoomScaleNormal="80" workbookViewId="0">
      <pane xSplit="2" ySplit="6" topLeftCell="AE7" activePane="bottomRight" state="frozen"/>
      <selection pane="topRight" activeCell="C1" sqref="C1"/>
      <selection pane="bottomLeft" activeCell="A7" sqref="A7"/>
      <selection pane="bottomRight" activeCell="AY7" sqref="AY7:AZ27"/>
    </sheetView>
  </sheetViews>
  <sheetFormatPr defaultColWidth="9.140625" defaultRowHeight="15" x14ac:dyDescent="0.25"/>
  <cols>
    <col min="1" max="1" width="9.140625" style="84"/>
    <col min="2" max="2" width="61" style="86" customWidth="1"/>
    <col min="3" max="6" width="10.42578125" style="86" hidden="1" customWidth="1"/>
    <col min="7" max="50" width="10.42578125" style="86" customWidth="1"/>
    <col min="51" max="51" width="10.85546875" style="86" customWidth="1"/>
    <col min="52" max="16384" width="9.140625" style="86"/>
  </cols>
  <sheetData>
    <row r="1" spans="1:54" s="82" customFormat="1" ht="23.25" customHeight="1" x14ac:dyDescent="0.25">
      <c r="A1" s="81" t="s">
        <v>62</v>
      </c>
      <c r="AD1" s="119"/>
    </row>
    <row r="2" spans="1:54" s="82" customFormat="1" ht="21" customHeight="1" x14ac:dyDescent="0.55000000000000004">
      <c r="A2" s="82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</row>
    <row r="3" spans="1:54" ht="5.25" customHeight="1" x14ac:dyDescent="0.25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</row>
    <row r="4" spans="1:54" s="88" customFormat="1" ht="21.75" customHeight="1" x14ac:dyDescent="0.25">
      <c r="A4" s="87" t="s">
        <v>53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120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</row>
    <row r="5" spans="1:54" s="89" customFormat="1" ht="20.25" customHeight="1" x14ac:dyDescent="0.25">
      <c r="A5" s="89" t="s">
        <v>1</v>
      </c>
      <c r="B5" s="89" t="s">
        <v>2</v>
      </c>
      <c r="C5" s="158"/>
      <c r="D5" s="158"/>
      <c r="E5" s="158"/>
      <c r="F5" s="158"/>
      <c r="G5" s="158">
        <v>2015</v>
      </c>
      <c r="H5" s="158"/>
      <c r="I5" s="158"/>
      <c r="J5" s="158"/>
      <c r="K5" s="158">
        <v>2016</v>
      </c>
      <c r="L5" s="158"/>
      <c r="M5" s="158"/>
      <c r="N5" s="158"/>
      <c r="O5" s="158">
        <v>2017</v>
      </c>
      <c r="P5" s="158"/>
      <c r="Q5" s="158"/>
      <c r="R5" s="158"/>
      <c r="S5" s="158">
        <v>2018</v>
      </c>
      <c r="T5" s="158"/>
      <c r="U5" s="158"/>
      <c r="V5" s="158"/>
      <c r="W5" s="158">
        <v>2019</v>
      </c>
      <c r="X5" s="158"/>
      <c r="Y5" s="158"/>
      <c r="Z5" s="158"/>
      <c r="AA5" s="158">
        <v>2020</v>
      </c>
      <c r="AB5" s="158"/>
      <c r="AC5" s="158"/>
      <c r="AD5" s="158"/>
      <c r="AE5" s="158">
        <v>2021</v>
      </c>
      <c r="AF5" s="158"/>
      <c r="AG5" s="158"/>
      <c r="AH5" s="158"/>
      <c r="AI5" s="158">
        <v>2022</v>
      </c>
      <c r="AJ5" s="158"/>
      <c r="AK5" s="158"/>
      <c r="AL5" s="158"/>
      <c r="AM5" s="158">
        <v>2023</v>
      </c>
      <c r="AN5" s="158"/>
      <c r="AO5" s="158"/>
      <c r="AP5" s="158"/>
      <c r="AQ5" s="158">
        <v>2024</v>
      </c>
      <c r="AR5" s="158"/>
      <c r="AS5" s="158"/>
      <c r="AT5" s="158"/>
      <c r="AU5" s="158">
        <v>2025</v>
      </c>
      <c r="AV5" s="158"/>
      <c r="AW5" s="158"/>
      <c r="AX5" s="158"/>
      <c r="AY5" s="158">
        <v>2026</v>
      </c>
      <c r="AZ5" s="158"/>
      <c r="BA5" s="158"/>
      <c r="BB5" s="158"/>
    </row>
    <row r="6" spans="1:54" ht="28.5" customHeight="1" x14ac:dyDescent="0.25">
      <c r="A6" s="59"/>
      <c r="B6" s="9"/>
      <c r="C6" s="10"/>
      <c r="D6" s="10"/>
      <c r="E6" s="10"/>
      <c r="F6" s="10"/>
      <c r="G6" s="10" t="s">
        <v>33</v>
      </c>
      <c r="H6" s="10" t="s">
        <v>34</v>
      </c>
      <c r="I6" s="10" t="s">
        <v>35</v>
      </c>
      <c r="J6" s="10" t="s">
        <v>36</v>
      </c>
      <c r="K6" s="10" t="s">
        <v>33</v>
      </c>
      <c r="L6" s="10" t="s">
        <v>34</v>
      </c>
      <c r="M6" s="10" t="s">
        <v>35</v>
      </c>
      <c r="N6" s="10" t="s">
        <v>36</v>
      </c>
      <c r="O6" s="10" t="s">
        <v>33</v>
      </c>
      <c r="P6" s="10" t="s">
        <v>34</v>
      </c>
      <c r="Q6" s="10" t="s">
        <v>35</v>
      </c>
      <c r="R6" s="10" t="s">
        <v>36</v>
      </c>
      <c r="S6" s="10" t="s">
        <v>33</v>
      </c>
      <c r="T6" s="10" t="s">
        <v>34</v>
      </c>
      <c r="U6" s="10" t="s">
        <v>35</v>
      </c>
      <c r="V6" s="10" t="s">
        <v>36</v>
      </c>
      <c r="W6" s="10" t="s">
        <v>33</v>
      </c>
      <c r="X6" s="10" t="s">
        <v>34</v>
      </c>
      <c r="Y6" s="10" t="s">
        <v>35</v>
      </c>
      <c r="Z6" s="10" t="s">
        <v>36</v>
      </c>
      <c r="AA6" s="10" t="s">
        <v>33</v>
      </c>
      <c r="AB6" s="10" t="s">
        <v>34</v>
      </c>
      <c r="AC6" s="10" t="s">
        <v>35</v>
      </c>
      <c r="AD6" s="10" t="s">
        <v>36</v>
      </c>
      <c r="AE6" s="10" t="s">
        <v>33</v>
      </c>
      <c r="AF6" s="10" t="s">
        <v>34</v>
      </c>
      <c r="AG6" s="10" t="s">
        <v>35</v>
      </c>
      <c r="AH6" s="10" t="s">
        <v>36</v>
      </c>
      <c r="AI6" s="10" t="s">
        <v>33</v>
      </c>
      <c r="AJ6" s="10" t="s">
        <v>34</v>
      </c>
      <c r="AK6" s="10" t="s">
        <v>35</v>
      </c>
      <c r="AL6" s="10" t="s">
        <v>36</v>
      </c>
      <c r="AM6" s="10" t="s">
        <v>33</v>
      </c>
      <c r="AN6" s="10" t="s">
        <v>34</v>
      </c>
      <c r="AO6" s="10" t="s">
        <v>35</v>
      </c>
      <c r="AP6" s="10" t="s">
        <v>36</v>
      </c>
      <c r="AQ6" s="10" t="s">
        <v>33</v>
      </c>
      <c r="AR6" s="10" t="s">
        <v>34</v>
      </c>
      <c r="AS6" s="10" t="s">
        <v>35</v>
      </c>
      <c r="AT6" s="10" t="s">
        <v>36</v>
      </c>
      <c r="AU6" s="10" t="s">
        <v>33</v>
      </c>
      <c r="AV6" s="10" t="s">
        <v>34</v>
      </c>
      <c r="AW6" s="10" t="s">
        <v>35</v>
      </c>
      <c r="AX6" s="10" t="s">
        <v>36</v>
      </c>
      <c r="AY6" s="10" t="s">
        <v>33</v>
      </c>
      <c r="AZ6" s="10" t="s">
        <v>34</v>
      </c>
      <c r="BA6" s="10" t="s">
        <v>35</v>
      </c>
      <c r="BB6" s="10" t="s">
        <v>36</v>
      </c>
    </row>
    <row r="7" spans="1:54" s="95" customFormat="1" ht="23.25" customHeight="1" x14ac:dyDescent="0.25">
      <c r="A7" s="90"/>
      <c r="B7" s="91" t="s">
        <v>3</v>
      </c>
      <c r="C7" s="121"/>
      <c r="D7" s="122"/>
      <c r="E7" s="122"/>
      <c r="F7" s="123"/>
      <c r="G7" s="137">
        <f>('Table 6'!G7/'Table 6'!C7-1)*100</f>
        <v>17.655205824471288</v>
      </c>
      <c r="H7" s="138">
        <f>('Table 6'!H7/'Table 6'!D7-1)*100</f>
        <v>9.1208832911970905</v>
      </c>
      <c r="I7" s="138">
        <f>('Table 6'!I7/'Table 6'!E7-1)*100</f>
        <v>12.722675218656331</v>
      </c>
      <c r="J7" s="139">
        <f>('Table 6'!J7/'Table 6'!F7-1)*100</f>
        <v>7.1279123404896616</v>
      </c>
      <c r="K7" s="137">
        <f>('Table 6'!K7/'Table 6'!G7-1)*100</f>
        <v>6.17077445882519</v>
      </c>
      <c r="L7" s="138">
        <f>('Table 6'!L7/'Table 6'!H7-1)*100</f>
        <v>8.8221330484048011</v>
      </c>
      <c r="M7" s="138">
        <f>('Table 6'!M7/'Table 6'!I7-1)*100</f>
        <v>1.84787228701353</v>
      </c>
      <c r="N7" s="139">
        <f>('Table 6'!N7/'Table 6'!J7-1)*100</f>
        <v>10.323806807190937</v>
      </c>
      <c r="O7" s="137">
        <f>('Table 6'!O7/'Table 6'!K7-1)*100</f>
        <v>11.902053476238027</v>
      </c>
      <c r="P7" s="138">
        <f>('Table 6'!P7/'Table 6'!L7-1)*100</f>
        <v>6.2261261960831371</v>
      </c>
      <c r="Q7" s="138">
        <f>('Table 6'!Q7/'Table 6'!M7-1)*100</f>
        <v>9.6486188860166244</v>
      </c>
      <c r="R7" s="139">
        <f>('Table 6'!R7/'Table 6'!N7-1)*100</f>
        <v>9.425022033023712</v>
      </c>
      <c r="S7" s="137">
        <f>('Table 6'!S7/'Table 6'!O7-1)*100</f>
        <v>13.161090481702043</v>
      </c>
      <c r="T7" s="138">
        <f>('Table 6'!T7/'Table 6'!P7-1)*100</f>
        <v>9.7663296207239458</v>
      </c>
      <c r="U7" s="138">
        <f>('Table 6'!U7/'Table 6'!Q7-1)*100</f>
        <v>11.517146417040337</v>
      </c>
      <c r="V7" s="139">
        <f>('Table 6'!V7/'Table 6'!R7-1)*100</f>
        <v>14.129237660701488</v>
      </c>
      <c r="W7" s="137">
        <f>('Table 6'!W7/'Table 6'!S7-1)*100</f>
        <v>6.9393183663721603</v>
      </c>
      <c r="X7" s="138">
        <f>('Table 6'!X7/'Table 6'!T7-1)*100</f>
        <v>11.283732146584446</v>
      </c>
      <c r="Y7" s="138">
        <f>('Table 6'!Y7/'Table 6'!U7-1)*100</f>
        <v>5.118577215297182</v>
      </c>
      <c r="Z7" s="139">
        <f>('Table 6'!Z7/'Table 6'!V7-1)*100</f>
        <v>0.9018982849544388</v>
      </c>
      <c r="AA7" s="137">
        <f>('Table 6'!AA7/'Table 6'!W7-1)*100</f>
        <v>-14.556733445836489</v>
      </c>
      <c r="AB7" s="138">
        <f>('Table 6'!AB7/'Table 6'!X7-1)*100</f>
        <v>-51.054978420922545</v>
      </c>
      <c r="AC7" s="138">
        <f>('Table 6'!AC7/'Table 6'!Y7-1)*100</f>
        <v>-43.250874386315452</v>
      </c>
      <c r="AD7" s="139">
        <f>('Table 6'!AD7/'Table 6'!Z7-1)*100</f>
        <v>-34.778940362489507</v>
      </c>
      <c r="AE7" s="137">
        <f>('Table 6'!AE7/'Table 6'!AA7-1)*100</f>
        <v>-3.1868603242814708</v>
      </c>
      <c r="AF7" s="138">
        <f>('Table 6'!AF7/'Table 6'!AB7-1)*100</f>
        <v>67.675272529949609</v>
      </c>
      <c r="AG7" s="138">
        <f>('Table 6'!AG7/'Table 6'!AC7-1)*100</f>
        <v>66.703450588745511</v>
      </c>
      <c r="AH7" s="139">
        <f>('Table 6'!AH7/'Table 6'!AD7-1)*100</f>
        <v>64.981309687633981</v>
      </c>
      <c r="AI7" s="137">
        <f>('Table 6'!AI7/'Table 6'!AE7-1)*100</f>
        <v>25.23323488316198</v>
      </c>
      <c r="AJ7" s="138">
        <f>('Table 6'!AJ7/'Table 6'!AF7-1)*100</f>
        <v>27.839205574753613</v>
      </c>
      <c r="AK7" s="138">
        <f>('Table 6'!AK7/'Table 6'!AG7-1)*100</f>
        <v>12.778067660948643</v>
      </c>
      <c r="AL7" s="139">
        <f>('Table 6'!AL7/'Table 6'!AH7-1)*100</f>
        <v>8.1865478652952675</v>
      </c>
      <c r="AM7" s="137">
        <f>('Table 6'!AM7/'Table 6'!AI7-1)*100</f>
        <v>12.574013174499509</v>
      </c>
      <c r="AN7" s="138">
        <f>('Table 6'!AN7/'Table 6'!AJ7-1)*100</f>
        <v>4.6003392175930191</v>
      </c>
      <c r="AO7" s="138">
        <f>('Table 6'!AO7/'Table 6'!AK7-1)*100</f>
        <v>7.426152832982269</v>
      </c>
      <c r="AP7" s="139">
        <f>('Table 6'!AP7/'Table 6'!AL7-1)*100</f>
        <v>4.0434763745117008</v>
      </c>
      <c r="AQ7" s="137">
        <f>('Table 6'!AQ7/'Table 6'!AM7-1)*100</f>
        <v>9.0173509661058517</v>
      </c>
      <c r="AR7" s="138">
        <f>('Table 6'!AR7/'Table 6'!AN7-1)*100</f>
        <v>6.057861274125198</v>
      </c>
      <c r="AS7" s="138">
        <f>('Table 6'!AS7/'Table 6'!AO7-1)*100</f>
        <v>6.847962890279935</v>
      </c>
      <c r="AT7" s="139">
        <f>('Table 6'!AT7/'Table 6'!AP7-1)*100</f>
        <v>3.5801128861283393</v>
      </c>
      <c r="AU7" s="137">
        <f>('Table 6'!AU7/'Table 6'!AQ7-1)*100</f>
        <v>5.9794441618400418</v>
      </c>
      <c r="AV7" s="138">
        <f>('Table 6'!AV7/'Table 6'!AR7-1)*100</f>
        <v>12.314116425823606</v>
      </c>
      <c r="AW7" s="138">
        <f>('Table 6'!AW7/'Table 6'!AS7-1)*100</f>
        <v>11.509776723852404</v>
      </c>
      <c r="AX7" s="139">
        <f>('Table 6'!AX7/'Table 6'!AT7-1)*100</f>
        <v>11.50523718812051</v>
      </c>
      <c r="AY7" s="137">
        <f>('Table 6'!AY7/'Table 6'!AU7-1)*100</f>
        <v>9.2262497917759099</v>
      </c>
      <c r="AZ7" s="138">
        <f>('Table 6'!AZ7/'Table 6'!AV7-1)*100</f>
        <v>4.6147440982362342</v>
      </c>
      <c r="BA7" s="138"/>
      <c r="BB7" s="139"/>
    </row>
    <row r="8" spans="1:54" s="88" customFormat="1" ht="23.25" customHeight="1" x14ac:dyDescent="0.25">
      <c r="A8" s="96"/>
      <c r="B8" s="97" t="s">
        <v>38</v>
      </c>
      <c r="C8" s="124"/>
      <c r="D8" s="125"/>
      <c r="E8" s="125"/>
      <c r="F8" s="126"/>
      <c r="G8" s="140">
        <f>('Table 6'!G8/'Table 6'!C8-1)*100</f>
        <v>37.73404788933523</v>
      </c>
      <c r="H8" s="141">
        <f>('Table 6'!H8/'Table 6'!D8-1)*100</f>
        <v>31.885652044543676</v>
      </c>
      <c r="I8" s="141">
        <f>('Table 6'!I8/'Table 6'!E8-1)*100</f>
        <v>14.457771437636357</v>
      </c>
      <c r="J8" s="142">
        <f>('Table 6'!J8/'Table 6'!F8-1)*100</f>
        <v>-8.0627881651418321</v>
      </c>
      <c r="K8" s="140">
        <f>('Table 6'!K8/'Table 6'!G8-1)*100</f>
        <v>27.017780587885998</v>
      </c>
      <c r="L8" s="141">
        <f>('Table 6'!L8/'Table 6'!H8-1)*100</f>
        <v>20.523040149417106</v>
      </c>
      <c r="M8" s="141">
        <f>('Table 6'!M8/'Table 6'!I8-1)*100</f>
        <v>13.206150239541392</v>
      </c>
      <c r="N8" s="142">
        <f>('Table 6'!N8/'Table 6'!J8-1)*100</f>
        <v>33.541376289146221</v>
      </c>
      <c r="O8" s="140">
        <f>('Table 6'!O8/'Table 6'!K8-1)*100</f>
        <v>25.076327504879647</v>
      </c>
      <c r="P8" s="141">
        <f>('Table 6'!P8/'Table 6'!L8-1)*100</f>
        <v>0.6796361997897904</v>
      </c>
      <c r="Q8" s="141">
        <f>('Table 6'!Q8/'Table 6'!M8-1)*100</f>
        <v>18.883999038036503</v>
      </c>
      <c r="R8" s="142">
        <f>('Table 6'!R8/'Table 6'!N8-1)*100</f>
        <v>14.681585796945118</v>
      </c>
      <c r="S8" s="140">
        <f>('Table 6'!S8/'Table 6'!O8-1)*100</f>
        <v>12.736675745032478</v>
      </c>
      <c r="T8" s="141">
        <f>('Table 6'!T8/'Table 6'!P8-1)*100</f>
        <v>16.226756703205947</v>
      </c>
      <c r="U8" s="141">
        <f>('Table 6'!U8/'Table 6'!Q8-1)*100</f>
        <v>2.5486746707958252</v>
      </c>
      <c r="V8" s="142">
        <f>('Table 6'!V8/'Table 6'!R8-1)*100</f>
        <v>3.8022932949011601</v>
      </c>
      <c r="W8" s="140">
        <f>('Table 6'!W8/'Table 6'!S8-1)*100</f>
        <v>-3.8255493407598817</v>
      </c>
      <c r="X8" s="141">
        <f>('Table 6'!X8/'Table 6'!T8-1)*100</f>
        <v>5.6853328747909382</v>
      </c>
      <c r="Y8" s="141">
        <f>('Table 6'!Y8/'Table 6'!U8-1)*100</f>
        <v>-5.2631061686371439</v>
      </c>
      <c r="Z8" s="142">
        <f>('Table 6'!Z8/'Table 6'!V8-1)*100</f>
        <v>-7.4724899944834444</v>
      </c>
      <c r="AA8" s="140">
        <f>('Table 6'!AA8/'Table 6'!W8-1)*100</f>
        <v>-20.927022793192162</v>
      </c>
      <c r="AB8" s="141">
        <f>('Table 6'!AB8/'Table 6'!X8-1)*100</f>
        <v>-80.294643190080791</v>
      </c>
      <c r="AC8" s="141">
        <f>('Table 6'!AC8/'Table 6'!Y8-1)*100</f>
        <v>-66.774138991518285</v>
      </c>
      <c r="AD8" s="142">
        <f>('Table 6'!AD8/'Table 6'!Z8-1)*100</f>
        <v>-47.641178586726099</v>
      </c>
      <c r="AE8" s="140">
        <f>('Table 6'!AE8/'Table 6'!AA8-1)*100</f>
        <v>13.273149645699146</v>
      </c>
      <c r="AF8" s="141">
        <f>('Table 6'!AF8/'Table 6'!AB8-1)*100</f>
        <v>307.97276113412062</v>
      </c>
      <c r="AG8" s="141">
        <f>('Table 6'!AG8/'Table 6'!AC8-1)*100</f>
        <v>170.22645424423874</v>
      </c>
      <c r="AH8" s="142">
        <f>('Table 6'!AH8/'Table 6'!AD8-1)*100</f>
        <v>109.10277866676563</v>
      </c>
      <c r="AI8" s="140">
        <f>('Table 6'!AI8/'Table 6'!AE8-1)*100</f>
        <v>9.1968365365703733</v>
      </c>
      <c r="AJ8" s="141">
        <f>('Table 6'!AJ8/'Table 6'!AF8-1)*100</f>
        <v>17.787980530090984</v>
      </c>
      <c r="AK8" s="141">
        <f>('Table 6'!AK8/'Table 6'!AG8-1)*100</f>
        <v>11.813817038704721</v>
      </c>
      <c r="AL8" s="142">
        <f>('Table 6'!AL8/'Table 6'!AH8-1)*100</f>
        <v>0.68311999307333338</v>
      </c>
      <c r="AM8" s="140">
        <f>('Table 6'!AM8/'Table 6'!AI8-1)*100</f>
        <v>39.802177408421315</v>
      </c>
      <c r="AN8" s="141">
        <f>('Table 6'!AN8/'Table 6'!AJ8-1)*100</f>
        <v>22.427544213895878</v>
      </c>
      <c r="AO8" s="141">
        <f>('Table 6'!AO8/'Table 6'!AK8-1)*100</f>
        <v>33.287211586440613</v>
      </c>
      <c r="AP8" s="142">
        <f>('Table 6'!AP8/'Table 6'!AL8-1)*100</f>
        <v>46.052269598499173</v>
      </c>
      <c r="AQ8" s="140">
        <f>('Table 6'!AQ8/'Table 6'!AM8-1)*100</f>
        <v>11.349183442606003</v>
      </c>
      <c r="AR8" s="141">
        <f>('Table 6'!AR8/'Table 6'!AN8-1)*100</f>
        <v>13.265205725585449</v>
      </c>
      <c r="AS8" s="141">
        <f>('Table 6'!AS8/'Table 6'!AO8-1)*100</f>
        <v>14.967549707241856</v>
      </c>
      <c r="AT8" s="142">
        <f>('Table 6'!AT8/'Table 6'!AP8-1)*100</f>
        <v>-0.35313046990017583</v>
      </c>
      <c r="AU8" s="140">
        <f>('Table 6'!AU8/'Table 6'!AQ8-1)*100</f>
        <v>10.673075169348568</v>
      </c>
      <c r="AV8" s="141">
        <f>('Table 6'!AV8/'Table 6'!AR8-1)*100</f>
        <v>30.789727331912609</v>
      </c>
      <c r="AW8" s="141">
        <f>('Table 6'!AW8/'Table 6'!AS8-1)*100</f>
        <v>20.362914337316873</v>
      </c>
      <c r="AX8" s="142">
        <f>('Table 6'!AX8/'Table 6'!AT8-1)*100</f>
        <v>20.502754154275628</v>
      </c>
      <c r="AY8" s="140">
        <f>('Table 6'!AY8/'Table 6'!AU8-1)*100</f>
        <v>18.132181112735736</v>
      </c>
      <c r="AZ8" s="141">
        <f>('Table 6'!AZ8/'Table 6'!AV8-1)*100</f>
        <v>-2.7410113260873614</v>
      </c>
      <c r="BA8" s="141"/>
      <c r="BB8" s="142"/>
    </row>
    <row r="9" spans="1:54" s="88" customFormat="1" ht="23.25" customHeight="1" x14ac:dyDescent="0.25">
      <c r="A9" s="101"/>
      <c r="B9" s="102" t="s">
        <v>32</v>
      </c>
      <c r="C9" s="127"/>
      <c r="D9" s="128"/>
      <c r="E9" s="128"/>
      <c r="F9" s="129"/>
      <c r="G9" s="143">
        <f>('Table 6'!G9/'Table 6'!C9-1)*100</f>
        <v>15.534389477714772</v>
      </c>
      <c r="H9" s="144">
        <f>('Table 6'!H9/'Table 6'!D9-1)*100</f>
        <v>6.5082544557950817</v>
      </c>
      <c r="I9" s="144">
        <f>('Table 6'!I9/'Table 6'!E9-1)*100</f>
        <v>12.508541907004966</v>
      </c>
      <c r="J9" s="145">
        <f>('Table 6'!J9/'Table 6'!F9-1)*100</f>
        <v>9.3048552339848776</v>
      </c>
      <c r="K9" s="143">
        <f>('Table 6'!K9/'Table 6'!G9-1)*100</f>
        <v>3.5457211335889527</v>
      </c>
      <c r="L9" s="144">
        <f>('Table 6'!L9/'Table 6'!H9-1)*100</f>
        <v>7.1593013772296876</v>
      </c>
      <c r="M9" s="144">
        <f>('Table 6'!M9/'Table 6'!I9-1)*100</f>
        <v>0.42182820139389232</v>
      </c>
      <c r="N9" s="145">
        <f>('Table 6'!N9/'Table 6'!J9-1)*100</f>
        <v>7.5252259154242829</v>
      </c>
      <c r="O9" s="143">
        <f>('Table 6'!O9/'Table 6'!K9-1)*100</f>
        <v>9.8671046536522375</v>
      </c>
      <c r="P9" s="144">
        <f>('Table 6'!P9/'Table 6'!L9-1)*100</f>
        <v>7.1126434549513506</v>
      </c>
      <c r="Q9" s="144">
        <f>('Table 6'!Q9/'Table 6'!M9-1)*100</f>
        <v>8.3414938452927458</v>
      </c>
      <c r="R9" s="145">
        <f>('Table 6'!R9/'Table 6'!N9-1)*100</f>
        <v>8.6381057505097161</v>
      </c>
      <c r="S9" s="143">
        <f>('Table 6'!S9/'Table 6'!O9-1)*100</f>
        <v>13.235722415605512</v>
      </c>
      <c r="T9" s="144">
        <f>('Table 6'!T9/'Table 6'!P9-1)*100</f>
        <v>8.795750174605633</v>
      </c>
      <c r="U9" s="144">
        <f>('Table 6'!U9/'Table 6'!Q9-1)*100</f>
        <v>12.910012579783414</v>
      </c>
      <c r="V9" s="145">
        <f>('Table 6'!V9/'Table 6'!R9-1)*100</f>
        <v>15.761199266793756</v>
      </c>
      <c r="W9" s="143">
        <f>('Table 6'!W9/'Table 6'!S9-1)*100</f>
        <v>8.8239423203448908</v>
      </c>
      <c r="X9" s="144">
        <f>('Table 6'!X9/'Table 6'!T9-1)*100</f>
        <v>12.18225249652507</v>
      </c>
      <c r="Y9" s="144">
        <f>('Table 6'!Y9/'Table 6'!U9-1)*100</f>
        <v>6.5829657494002047</v>
      </c>
      <c r="Z9" s="145">
        <f>('Table 6'!Z9/'Table 6'!V9-1)*100</f>
        <v>2.0885823867680786</v>
      </c>
      <c r="AA9" s="143">
        <f>('Table 6'!AA9/'Table 6'!W9-1)*100</f>
        <v>-13.571111356181431</v>
      </c>
      <c r="AB9" s="144">
        <f>('Table 6'!AB9/'Table 6'!X9-1)*100</f>
        <v>-46.633912385609747</v>
      </c>
      <c r="AC9" s="144">
        <f>('Table 6'!AC9/'Table 6'!Y9-1)*100</f>
        <v>-40.301584412513826</v>
      </c>
      <c r="AD9" s="145">
        <f>('Table 6'!AD9/'Table 6'!Z9-1)*100</f>
        <v>-33.127007922222603</v>
      </c>
      <c r="AE9" s="143">
        <f>('Table 6'!AE9/'Table 6'!AA9-1)*100</f>
        <v>-5.5168313771612576</v>
      </c>
      <c r="AF9" s="144">
        <f>('Table 6'!AF9/'Table 6'!AB9-1)*100</f>
        <v>54.259280770366857</v>
      </c>
      <c r="AG9" s="144">
        <f>('Table 6'!AG9/'Table 6'!AC9-1)*100</f>
        <v>59.47957623036497</v>
      </c>
      <c r="AH9" s="145">
        <f>('Table 6'!AH9/'Table 6'!AD9-1)*100</f>
        <v>60.544561268625507</v>
      </c>
      <c r="AI9" s="143">
        <f>('Table 6'!AI9/'Table 6'!AE9-1)*100</f>
        <v>27.954681340262422</v>
      </c>
      <c r="AJ9" s="144">
        <f>('Table 6'!AJ9/'Table 6'!AF9-1)*100</f>
        <v>29.323337179071363</v>
      </c>
      <c r="AK9" s="144">
        <f>('Table 6'!AK9/'Table 6'!AG9-1)*100</f>
        <v>12.892078472508617</v>
      </c>
      <c r="AL9" s="145">
        <f>('Table 6'!AL9/'Table 6'!AH9-1)*100</f>
        <v>9.1692881482255508</v>
      </c>
      <c r="AM9" s="143">
        <f>('Table 6'!AM9/'Table 6'!AI9-1)*100</f>
        <v>8.6306643370873672</v>
      </c>
      <c r="AN9" s="144">
        <f>('Table 6'!AN9/'Table 6'!AJ9-1)*100</f>
        <v>2.2028274475734744</v>
      </c>
      <c r="AO9" s="144">
        <f>('Table 6'!AO9/'Table 6'!AK9-1)*100</f>
        <v>4.3976051574916131</v>
      </c>
      <c r="AP9" s="145">
        <f>('Table 6'!AP9/'Table 6'!AL9-1)*100</f>
        <v>-1.0308154337976827</v>
      </c>
      <c r="AQ9" s="143">
        <f>('Table 6'!AQ9/'Table 6'!AM9-1)*100</f>
        <v>8.582734993949547</v>
      </c>
      <c r="AR9" s="144">
        <f>('Table 6'!AR9/'Table 6'!AN9-1)*100</f>
        <v>4.896762958783718</v>
      </c>
      <c r="AS9" s="144">
        <f>('Table 6'!AS9/'Table 6'!AO9-1)*100</f>
        <v>5.6339592477985256</v>
      </c>
      <c r="AT9" s="145">
        <f>('Table 6'!AT9/'Table 6'!AP9-1)*100</f>
        <v>4.2812361355663686</v>
      </c>
      <c r="AU9" s="143">
        <f>('Table 6'!AU9/'Table 6'!AQ9-1)*100</f>
        <v>5.0823386183089792</v>
      </c>
      <c r="AV9" s="144">
        <f>('Table 6'!AV9/'Table 6'!AR9-1)*100</f>
        <v>9.1002564143411355</v>
      </c>
      <c r="AW9" s="144">
        <f>('Table 6'!AW9/'Table 6'!AS9-1)*100</f>
        <v>10.069138304274317</v>
      </c>
      <c r="AX9" s="145">
        <f>('Table 6'!AX9/'Table 6'!AT9-1)*100</f>
        <v>9.9726552103480248</v>
      </c>
      <c r="AY9" s="143">
        <f>('Table 6'!AY9/'Table 6'!AU9-1)*100</f>
        <v>7.4334731475290461</v>
      </c>
      <c r="AZ9" s="144">
        <f>('Table 6'!AZ9/'Table 6'!AV9-1)*100</f>
        <v>6.1486661545907539</v>
      </c>
      <c r="BA9" s="144"/>
      <c r="BB9" s="145"/>
    </row>
    <row r="10" spans="1:54" s="95" customFormat="1" ht="23.25" customHeight="1" x14ac:dyDescent="0.25">
      <c r="A10" s="101"/>
      <c r="B10" s="106" t="s">
        <v>4</v>
      </c>
      <c r="C10" s="130"/>
      <c r="D10" s="131"/>
      <c r="E10" s="131"/>
      <c r="F10" s="132"/>
      <c r="G10" s="146">
        <f>('Table 6'!G10/'Table 6'!C10-1)*100</f>
        <v>30.074934605526149</v>
      </c>
      <c r="H10" s="147">
        <f>('Table 6'!H10/'Table 6'!D10-1)*100</f>
        <v>3.2710932185227026</v>
      </c>
      <c r="I10" s="147">
        <f>('Table 6'!I10/'Table 6'!E10-1)*100</f>
        <v>-2.1329232772290707</v>
      </c>
      <c r="J10" s="148">
        <f>('Table 6'!J10/'Table 6'!F10-1)*100</f>
        <v>32.95012981827341</v>
      </c>
      <c r="K10" s="146">
        <f>('Table 6'!K10/'Table 6'!G10-1)*100</f>
        <v>-4.1741720087730583</v>
      </c>
      <c r="L10" s="147">
        <f>('Table 6'!L10/'Table 6'!H10-1)*100</f>
        <v>4.9741711855926685</v>
      </c>
      <c r="M10" s="147">
        <f>('Table 6'!M10/'Table 6'!I10-1)*100</f>
        <v>0.4214563560404061</v>
      </c>
      <c r="N10" s="148">
        <f>('Table 6'!N10/'Table 6'!J10-1)*100</f>
        <v>28.647124561143755</v>
      </c>
      <c r="O10" s="146">
        <f>('Table 6'!O10/'Table 6'!K10-1)*100</f>
        <v>19.621788986241317</v>
      </c>
      <c r="P10" s="147">
        <f>('Table 6'!P10/'Table 6'!L10-1)*100</f>
        <v>9.5221248664547176</v>
      </c>
      <c r="Q10" s="147">
        <f>('Table 6'!Q10/'Table 6'!M10-1)*100</f>
        <v>14.831929419450907</v>
      </c>
      <c r="R10" s="148">
        <f>('Table 6'!R10/'Table 6'!N10-1)*100</f>
        <v>-20.353214079716174</v>
      </c>
      <c r="S10" s="146">
        <f>('Table 6'!S10/'Table 6'!O10-1)*100</f>
        <v>2.9243508570619969</v>
      </c>
      <c r="T10" s="147">
        <f>('Table 6'!T10/'Table 6'!P10-1)*100</f>
        <v>1.6394887412967574</v>
      </c>
      <c r="U10" s="147">
        <f>('Table 6'!U10/'Table 6'!Q10-1)*100</f>
        <v>10.673601151692402</v>
      </c>
      <c r="V10" s="148">
        <f>('Table 6'!V10/'Table 6'!R10-1)*100</f>
        <v>21.644303995778678</v>
      </c>
      <c r="W10" s="146">
        <f>('Table 6'!W10/'Table 6'!S10-1)*100</f>
        <v>-4.4718539900638454</v>
      </c>
      <c r="X10" s="147">
        <f>('Table 6'!X10/'Table 6'!T10-1)*100</f>
        <v>-9.3408460637254045</v>
      </c>
      <c r="Y10" s="147">
        <f>('Table 6'!Y10/'Table 6'!U10-1)*100</f>
        <v>17.666948689265816</v>
      </c>
      <c r="Z10" s="148">
        <f>('Table 6'!Z10/'Table 6'!V10-1)*100</f>
        <v>-23.018690470011748</v>
      </c>
      <c r="AA10" s="146">
        <f>('Table 6'!AA10/'Table 6'!W10-1)*100</f>
        <v>7.2099275717797395</v>
      </c>
      <c r="AB10" s="147">
        <f>('Table 6'!AB10/'Table 6'!X10-1)*100</f>
        <v>-23.807757975826416</v>
      </c>
      <c r="AC10" s="147">
        <f>('Table 6'!AC10/'Table 6'!Y10-1)*100</f>
        <v>14.025006674338702</v>
      </c>
      <c r="AD10" s="148">
        <f>('Table 6'!AD10/'Table 6'!Z10-1)*100</f>
        <v>38.430136881480024</v>
      </c>
      <c r="AE10" s="146">
        <f>('Table 6'!AE10/'Table 6'!AA10-1)*100</f>
        <v>-0.32067396195031295</v>
      </c>
      <c r="AF10" s="147">
        <f>('Table 6'!AF10/'Table 6'!AB10-1)*100</f>
        <v>25.202309459357018</v>
      </c>
      <c r="AG10" s="147">
        <f>('Table 6'!AG10/'Table 6'!AC10-1)*100</f>
        <v>-14.545051104803886</v>
      </c>
      <c r="AH10" s="148">
        <f>('Table 6'!AH10/'Table 6'!AD10-1)*100</f>
        <v>-4.5458967930026901</v>
      </c>
      <c r="AI10" s="146">
        <f>('Table 6'!AI10/'Table 6'!AE10-1)*100</f>
        <v>14.848854543110512</v>
      </c>
      <c r="AJ10" s="147">
        <f>('Table 6'!AJ10/'Table 6'!AF10-1)*100</f>
        <v>22.005627346815505</v>
      </c>
      <c r="AK10" s="147">
        <f>('Table 6'!AK10/'Table 6'!AG10-1)*100</f>
        <v>12.160281962198605</v>
      </c>
      <c r="AL10" s="148">
        <f>('Table 6'!AL10/'Table 6'!AH10-1)*100</f>
        <v>3.4710148469232038</v>
      </c>
      <c r="AM10" s="146">
        <f>('Table 6'!AM10/'Table 6'!AI10-1)*100</f>
        <v>22.685761997496723</v>
      </c>
      <c r="AN10" s="147">
        <f>('Table 6'!AN10/'Table 6'!AJ10-1)*100</f>
        <v>7.1336258573567068</v>
      </c>
      <c r="AO10" s="147">
        <f>('Table 6'!AO10/'Table 6'!AK10-1)*100</f>
        <v>-21.757889480265892</v>
      </c>
      <c r="AP10" s="148">
        <f>('Table 6'!AP10/'Table 6'!AL10-1)*100</f>
        <v>15.445092450225006</v>
      </c>
      <c r="AQ10" s="146">
        <f>('Table 6'!AQ10/'Table 6'!AM10-1)*100</f>
        <v>-7.4535903322605179</v>
      </c>
      <c r="AR10" s="147">
        <f>('Table 6'!AR10/'Table 6'!AN10-1)*100</f>
        <v>-27.118609984813936</v>
      </c>
      <c r="AS10" s="147">
        <f>('Table 6'!AS10/'Table 6'!AO10-1)*100</f>
        <v>-15.610810630364391</v>
      </c>
      <c r="AT10" s="148">
        <f>('Table 6'!AT10/'Table 6'!AP10-1)*100</f>
        <v>-27.464966087139086</v>
      </c>
      <c r="AU10" s="146">
        <f>('Table 6'!AU10/'Table 6'!AQ10-1)*100</f>
        <v>-3.1617352926436415</v>
      </c>
      <c r="AV10" s="147">
        <f>('Table 6'!AV10/'Table 6'!AR10-1)*100</f>
        <v>61.16261982247628</v>
      </c>
      <c r="AW10" s="147">
        <f>('Table 6'!AW10/'Table 6'!AS10-1)*100</f>
        <v>74.309710196912036</v>
      </c>
      <c r="AX10" s="148">
        <f>('Table 6'!AX10/'Table 6'!AT10-1)*100</f>
        <v>10.605769677639621</v>
      </c>
      <c r="AY10" s="146">
        <f>('Table 6'!AY10/'Table 6'!AU10-1)*100</f>
        <v>-38.978979201039863</v>
      </c>
      <c r="AZ10" s="147">
        <f>('Table 6'!AZ10/'Table 6'!AV10-1)*100</f>
        <v>-39.059388642131466</v>
      </c>
      <c r="BA10" s="147"/>
      <c r="BB10" s="148"/>
    </row>
    <row r="11" spans="1:54" s="88" customFormat="1" ht="23.25" customHeight="1" x14ac:dyDescent="0.25">
      <c r="A11" s="110" t="s">
        <v>5</v>
      </c>
      <c r="B11" s="88" t="s">
        <v>6</v>
      </c>
      <c r="C11" s="133"/>
      <c r="D11" s="134"/>
      <c r="E11" s="134"/>
      <c r="F11" s="135"/>
      <c r="G11" s="149">
        <f>('Table 6'!G11/'Table 6'!C11-1)*100</f>
        <v>0.4705857357957699</v>
      </c>
      <c r="H11" s="150">
        <f>('Table 6'!H11/'Table 6'!D11-1)*100</f>
        <v>1.3893004225941752</v>
      </c>
      <c r="I11" s="150">
        <f>('Table 6'!I11/'Table 6'!E11-1)*100</f>
        <v>2.5971885441204101</v>
      </c>
      <c r="J11" s="151">
        <f>('Table 6'!J11/'Table 6'!F11-1)*100</f>
        <v>3.0232086726841301</v>
      </c>
      <c r="K11" s="149">
        <f>('Table 6'!K11/'Table 6'!G11-1)*100</f>
        <v>2.6214822716958075</v>
      </c>
      <c r="L11" s="150">
        <f>('Table 6'!L11/'Table 6'!H11-1)*100</f>
        <v>0.20806195195717248</v>
      </c>
      <c r="M11" s="150">
        <f>('Table 6'!M11/'Table 6'!I11-1)*100</f>
        <v>-9.9275207390103759E-2</v>
      </c>
      <c r="N11" s="151">
        <f>('Table 6'!N11/'Table 6'!J11-1)*100</f>
        <v>8.393874037220094</v>
      </c>
      <c r="O11" s="149">
        <f>('Table 6'!O11/'Table 6'!K11-1)*100</f>
        <v>9.7544369557181589</v>
      </c>
      <c r="P11" s="150">
        <f>('Table 6'!P11/'Table 6'!L11-1)*100</f>
        <v>9.3351759650186494</v>
      </c>
      <c r="Q11" s="150">
        <f>('Table 6'!Q11/'Table 6'!M11-1)*100</f>
        <v>6.8915720778613965</v>
      </c>
      <c r="R11" s="151">
        <f>('Table 6'!R11/'Table 6'!N11-1)*100</f>
        <v>1.1795258044658086</v>
      </c>
      <c r="S11" s="149">
        <f>('Table 6'!S11/'Table 6'!O11-1)*100</f>
        <v>2.5319266343199365</v>
      </c>
      <c r="T11" s="150">
        <f>('Table 6'!T11/'Table 6'!P11-1)*100</f>
        <v>-3.2839050358368427</v>
      </c>
      <c r="U11" s="150">
        <f>('Table 6'!U11/'Table 6'!Q11-1)*100</f>
        <v>1.1767391562985452</v>
      </c>
      <c r="V11" s="151">
        <f>('Table 6'!V11/'Table 6'!R11-1)*100</f>
        <v>-3.1650518566778807</v>
      </c>
      <c r="W11" s="149">
        <f>('Table 6'!W11/'Table 6'!S11-1)*100</f>
        <v>-3.8256097163378078</v>
      </c>
      <c r="X11" s="150">
        <f>('Table 6'!X11/'Table 6'!T11-1)*100</f>
        <v>4.469245642215891</v>
      </c>
      <c r="Y11" s="150">
        <f>('Table 6'!Y11/'Table 6'!U11-1)*100</f>
        <v>0.36417357355842395</v>
      </c>
      <c r="Z11" s="151">
        <f>('Table 6'!Z11/'Table 6'!V11-1)*100</f>
        <v>5.67213493976928</v>
      </c>
      <c r="AA11" s="149">
        <f>('Table 6'!AA11/'Table 6'!W11-1)*100</f>
        <v>4.5857041099421902</v>
      </c>
      <c r="AB11" s="150">
        <f>('Table 6'!AB11/'Table 6'!X11-1)*100</f>
        <v>-2.5818295563336036</v>
      </c>
      <c r="AC11" s="150">
        <f>('Table 6'!AC11/'Table 6'!Y11-1)*100</f>
        <v>-1.5446194358776255</v>
      </c>
      <c r="AD11" s="151">
        <f>('Table 6'!AD11/'Table 6'!Z11-1)*100</f>
        <v>-1.4692424421973715</v>
      </c>
      <c r="AE11" s="149">
        <f>('Table 6'!AE11/'Table 6'!AA11-1)*100</f>
        <v>3.6853686147310771</v>
      </c>
      <c r="AF11" s="150">
        <f>('Table 6'!AF11/'Table 6'!AB11-1)*100</f>
        <v>8.3057503576571499</v>
      </c>
      <c r="AG11" s="150">
        <f>('Table 6'!AG11/'Table 6'!AC11-1)*100</f>
        <v>10.946046397288733</v>
      </c>
      <c r="AH11" s="151">
        <f>('Table 6'!AH11/'Table 6'!AD11-1)*100</f>
        <v>9.6792080054009855</v>
      </c>
      <c r="AI11" s="149">
        <f>('Table 6'!AI11/'Table 6'!AE11-1)*100</f>
        <v>5.697185752487588</v>
      </c>
      <c r="AJ11" s="150">
        <f>('Table 6'!AJ11/'Table 6'!AF11-1)*100</f>
        <v>8.7428743622560248</v>
      </c>
      <c r="AK11" s="150">
        <f>('Table 6'!AK11/'Table 6'!AG11-1)*100</f>
        <v>7.7835763002297664</v>
      </c>
      <c r="AL11" s="151">
        <f>('Table 6'!AL11/'Table 6'!AH11-1)*100</f>
        <v>7.627323601424818</v>
      </c>
      <c r="AM11" s="149">
        <f>('Table 6'!AM11/'Table 6'!AI11-1)*100</f>
        <v>10.282904455003949</v>
      </c>
      <c r="AN11" s="150">
        <f>('Table 6'!AN11/'Table 6'!AJ11-1)*100</f>
        <v>7.4202197361658229</v>
      </c>
      <c r="AO11" s="150">
        <f>('Table 6'!AO11/'Table 6'!AK11-1)*100</f>
        <v>7.0473402494075632</v>
      </c>
      <c r="AP11" s="151">
        <f>('Table 6'!AP11/'Table 6'!AL11-1)*100</f>
        <v>7.291871509122716</v>
      </c>
      <c r="AQ11" s="149">
        <f>('Table 6'!AQ11/'Table 6'!AM11-1)*100</f>
        <v>6.6740968670516043</v>
      </c>
      <c r="AR11" s="150">
        <f>('Table 6'!AR11/'Table 6'!AN11-1)*100</f>
        <v>6.9381786886701713</v>
      </c>
      <c r="AS11" s="150">
        <f>('Table 6'!AS11/'Table 6'!AO11-1)*100</f>
        <v>7.4928217035330924</v>
      </c>
      <c r="AT11" s="151">
        <f>('Table 6'!AT11/'Table 6'!AP11-1)*100</f>
        <v>6.2290451178512729</v>
      </c>
      <c r="AU11" s="149">
        <f>('Table 6'!AU11/'Table 6'!AQ11-1)*100</f>
        <v>7.6644032670271978</v>
      </c>
      <c r="AV11" s="150">
        <f>('Table 6'!AV11/'Table 6'!AR11-1)*100</f>
        <v>6.0603519618424029</v>
      </c>
      <c r="AW11" s="150">
        <f>('Table 6'!AW11/'Table 6'!AS11-1)*100</f>
        <v>5.8016460320600149</v>
      </c>
      <c r="AX11" s="151">
        <f>('Table 6'!AX11/'Table 6'!AT11-1)*100</f>
        <v>4.6167489635811521</v>
      </c>
      <c r="AY11" s="149">
        <f>('Table 6'!AY11/'Table 6'!AU11-1)*100</f>
        <v>3.1841393226352821</v>
      </c>
      <c r="AZ11" s="150">
        <f>('Table 6'!AZ11/'Table 6'!AV11-1)*100</f>
        <v>6.1997632855848916</v>
      </c>
      <c r="BA11" s="150"/>
      <c r="BB11" s="151"/>
    </row>
    <row r="12" spans="1:54" s="88" customFormat="1" ht="23.25" customHeight="1" x14ac:dyDescent="0.25">
      <c r="A12" s="101" t="s">
        <v>5</v>
      </c>
      <c r="B12" s="102" t="s">
        <v>7</v>
      </c>
      <c r="C12" s="127"/>
      <c r="D12" s="128"/>
      <c r="E12" s="128"/>
      <c r="F12" s="129"/>
      <c r="G12" s="143">
        <f>('Table 6'!G12/'Table 6'!C12-1)*100</f>
        <v>40.721292211591177</v>
      </c>
      <c r="H12" s="144">
        <f>('Table 6'!H12/'Table 6'!D12-1)*100</f>
        <v>3.820874663476026</v>
      </c>
      <c r="I12" s="144">
        <f>('Table 6'!I12/'Table 6'!E12-1)*100</f>
        <v>-4.2320485841312205</v>
      </c>
      <c r="J12" s="145">
        <f>('Table 6'!J12/'Table 6'!F12-1)*100</f>
        <v>43.06869779014302</v>
      </c>
      <c r="K12" s="143">
        <f>('Table 6'!K12/'Table 6'!G12-1)*100</f>
        <v>-5.9190133100273545</v>
      </c>
      <c r="L12" s="144">
        <f>('Table 6'!L12/'Table 6'!H12-1)*100</f>
        <v>6.3340171336351059</v>
      </c>
      <c r="M12" s="144">
        <f>('Table 6'!M12/'Table 6'!I12-1)*100</f>
        <v>0.66902527596619521</v>
      </c>
      <c r="N12" s="145">
        <f>('Table 6'!N12/'Table 6'!J12-1)*100</f>
        <v>33.578206243291554</v>
      </c>
      <c r="O12" s="143">
        <f>('Table 6'!O12/'Table 6'!K12-1)*100</f>
        <v>22.385303172763017</v>
      </c>
      <c r="P12" s="144">
        <f>('Table 6'!P12/'Table 6'!L12-1)*100</f>
        <v>9.5723914164786983</v>
      </c>
      <c r="Q12" s="144">
        <f>('Table 6'!Q12/'Table 6'!M12-1)*100</f>
        <v>18.578164637804441</v>
      </c>
      <c r="R12" s="145">
        <f>('Table 6'!R12/'Table 6'!N12-1)*100</f>
        <v>-24.607394330313824</v>
      </c>
      <c r="S12" s="143">
        <f>('Table 6'!S12/'Table 6'!O12-1)*100</f>
        <v>3.0229129009179623</v>
      </c>
      <c r="T12" s="144">
        <f>('Table 6'!T12/'Table 6'!P12-1)*100</f>
        <v>2.9604178237259804</v>
      </c>
      <c r="U12" s="144">
        <f>('Table 6'!U12/'Table 6'!Q12-1)*100</f>
        <v>14.712601236175749</v>
      </c>
      <c r="V12" s="145">
        <f>('Table 6'!V12/'Table 6'!R12-1)*100</f>
        <v>28.222335781655939</v>
      </c>
      <c r="W12" s="143">
        <f>('Table 6'!W12/'Table 6'!S12-1)*100</f>
        <v>-4.633392433929961</v>
      </c>
      <c r="X12" s="144">
        <f>('Table 6'!X12/'Table 6'!T12-1)*100</f>
        <v>-12.821332525638185</v>
      </c>
      <c r="Y12" s="144">
        <f>('Table 6'!Y12/'Table 6'!U12-1)*100</f>
        <v>24.157462058847969</v>
      </c>
      <c r="Z12" s="145">
        <f>('Table 6'!Z12/'Table 6'!V12-1)*100</f>
        <v>-28.763715990923721</v>
      </c>
      <c r="AA12" s="143">
        <f>('Table 6'!AA12/'Table 6'!W12-1)*100</f>
        <v>7.8714477695205343</v>
      </c>
      <c r="AB12" s="144">
        <f>('Table 6'!AB12/'Table 6'!X12-1)*100</f>
        <v>-30.218204974563811</v>
      </c>
      <c r="AC12" s="144">
        <f>('Table 6'!AC12/'Table 6'!Y12-1)*100</f>
        <v>18.746151852569138</v>
      </c>
      <c r="AD12" s="145">
        <f>('Table 6'!AD12/'Table 6'!Z12-1)*100</f>
        <v>50.281663177410252</v>
      </c>
      <c r="AE12" s="143">
        <f>('Table 6'!AE12/'Table 6'!AA12-1)*100</f>
        <v>-1.2997663462913978</v>
      </c>
      <c r="AF12" s="144">
        <f>('Table 6'!AF12/'Table 6'!AB12-1)*100</f>
        <v>32.326207950217281</v>
      </c>
      <c r="AG12" s="144">
        <f>('Table 6'!AG12/'Table 6'!AC12-1)*100</f>
        <v>-20.953864356484388</v>
      </c>
      <c r="AH12" s="145">
        <f>('Table 6'!AH12/'Table 6'!AD12-1)*100</f>
        <v>-7.3162136733903038</v>
      </c>
      <c r="AI12" s="143">
        <f>('Table 6'!AI12/'Table 6'!AE12-1)*100</f>
        <v>17.198529029168206</v>
      </c>
      <c r="AJ12" s="144">
        <f>('Table 6'!AJ12/'Table 6'!AF12-1)*100</f>
        <v>26.582394103072748</v>
      </c>
      <c r="AK12" s="144">
        <f>('Table 6'!AK12/'Table 6'!AG12-1)*100</f>
        <v>13.704709763464873</v>
      </c>
      <c r="AL12" s="145">
        <f>('Table 6'!AL12/'Table 6'!AH12-1)*100</f>
        <v>2.5131542370298687</v>
      </c>
      <c r="AM12" s="143">
        <f>('Table 6'!AM12/'Table 6'!AI12-1)*100</f>
        <v>25.557669351832967</v>
      </c>
      <c r="AN12" s="144">
        <f>('Table 6'!AN12/'Table 6'!AJ12-1)*100</f>
        <v>7.0486648775088812</v>
      </c>
      <c r="AO12" s="144">
        <f>('Table 6'!AO12/'Table 6'!AK12-1)*100</f>
        <v>-31.393200740143545</v>
      </c>
      <c r="AP12" s="145">
        <f>('Table 6'!AP12/'Table 6'!AL12-1)*100</f>
        <v>17.417817991638152</v>
      </c>
      <c r="AQ12" s="143">
        <f>('Table 6'!AQ12/'Table 6'!AM12-1)*100</f>
        <v>-10.326914929668307</v>
      </c>
      <c r="AR12" s="144">
        <f>('Table 6'!AR12/'Table 6'!AN12-1)*100</f>
        <v>-37.249814396411693</v>
      </c>
      <c r="AS12" s="144">
        <f>('Table 6'!AS12/'Table 6'!AO12-1)*100</f>
        <v>-27.669035893114213</v>
      </c>
      <c r="AT12" s="145">
        <f>('Table 6'!AT12/'Table 6'!AP12-1)*100</f>
        <v>-34.914395126141365</v>
      </c>
      <c r="AU12" s="143">
        <f>('Table 6'!AU12/'Table 6'!AQ12-1)*100</f>
        <v>-5.7810281860832031</v>
      </c>
      <c r="AV12" s="144">
        <f>('Table 6'!AV12/'Table 6'!AR12-1)*100</f>
        <v>89.097359304779019</v>
      </c>
      <c r="AW12" s="144">
        <f>('Table 6'!AW12/'Table 6'!AS12-1)*100</f>
        <v>127.44707748930063</v>
      </c>
      <c r="AX12" s="145">
        <f>('Table 6'!AX12/'Table 6'!AT12-1)*100</f>
        <v>12.766917228785868</v>
      </c>
      <c r="AY12" s="143">
        <f>('Table 6'!AY12/'Table 6'!AU12-1)*100</f>
        <v>-50.635715872935918</v>
      </c>
      <c r="AZ12" s="144">
        <f>('Table 6'!AZ12/'Table 6'!AV12-1)*100</f>
        <v>-51.928517920055043</v>
      </c>
      <c r="BA12" s="144"/>
      <c r="BB12" s="145"/>
    </row>
    <row r="13" spans="1:54" s="95" customFormat="1" ht="23.25" customHeight="1" x14ac:dyDescent="0.25">
      <c r="A13" s="101"/>
      <c r="B13" s="106" t="s">
        <v>8</v>
      </c>
      <c r="C13" s="130"/>
      <c r="D13" s="131"/>
      <c r="E13" s="131"/>
      <c r="F13" s="132"/>
      <c r="G13" s="146">
        <f>('Table 6'!G13/'Table 6'!C13-1)*100</f>
        <v>27.709145485226315</v>
      </c>
      <c r="H13" s="147">
        <f>('Table 6'!H13/'Table 6'!D13-1)*100</f>
        <v>48.596746650329578</v>
      </c>
      <c r="I13" s="147">
        <f>('Table 6'!I13/'Table 6'!E13-1)*100</f>
        <v>51.364910855686794</v>
      </c>
      <c r="J13" s="148">
        <f>('Table 6'!J13/'Table 6'!F13-1)*100</f>
        <v>40.948935153331711</v>
      </c>
      <c r="K13" s="146">
        <f>('Table 6'!K13/'Table 6'!G13-1)*100</f>
        <v>28.91231783370085</v>
      </c>
      <c r="L13" s="147">
        <f>('Table 6'!L13/'Table 6'!H13-1)*100</f>
        <v>11.877700482340714</v>
      </c>
      <c r="M13" s="147">
        <f>('Table 6'!M13/'Table 6'!I13-1)*100</f>
        <v>4.2376481983253056</v>
      </c>
      <c r="N13" s="148">
        <f>('Table 6'!N13/'Table 6'!J13-1)*100</f>
        <v>7.5257820174437384</v>
      </c>
      <c r="O13" s="146">
        <f>('Table 6'!O13/'Table 6'!K13-1)*100</f>
        <v>4.5540128657813872</v>
      </c>
      <c r="P13" s="147">
        <f>('Table 6'!P13/'Table 6'!L13-1)*100</f>
        <v>11.937680555288122</v>
      </c>
      <c r="Q13" s="147">
        <f>('Table 6'!Q13/'Table 6'!M13-1)*100</f>
        <v>14.33065807792666</v>
      </c>
      <c r="R13" s="148">
        <f>('Table 6'!R13/'Table 6'!N13-1)*100</f>
        <v>12.299372107398954</v>
      </c>
      <c r="S13" s="146">
        <f>('Table 6'!S13/'Table 6'!O13-1)*100</f>
        <v>39.857827316249562</v>
      </c>
      <c r="T13" s="147">
        <f>('Table 6'!T13/'Table 6'!P13-1)*100</f>
        <v>28.834592072113896</v>
      </c>
      <c r="U13" s="147">
        <f>('Table 6'!U13/'Table 6'!Q13-1)*100</f>
        <v>30.625761198350187</v>
      </c>
      <c r="V13" s="148">
        <f>('Table 6'!V13/'Table 6'!R13-1)*100</f>
        <v>15.326661767004278</v>
      </c>
      <c r="W13" s="146">
        <f>('Table 6'!W13/'Table 6'!S13-1)*100</f>
        <v>-1.1930813348786318</v>
      </c>
      <c r="X13" s="147">
        <f>('Table 6'!X13/'Table 6'!T13-1)*100</f>
        <v>-3.129894277686085</v>
      </c>
      <c r="Y13" s="147">
        <f>('Table 6'!Y13/'Table 6'!U13-1)*100</f>
        <v>-8.4264192037308838</v>
      </c>
      <c r="Z13" s="148">
        <f>('Table 6'!Z13/'Table 6'!V13-1)*100</f>
        <v>0.57164899234123379</v>
      </c>
      <c r="AA13" s="146">
        <f>('Table 6'!AA13/'Table 6'!W13-1)*100</f>
        <v>-15.258958244930099</v>
      </c>
      <c r="AB13" s="147">
        <f>('Table 6'!AB13/'Table 6'!X13-1)*100</f>
        <v>-42.552086845801732</v>
      </c>
      <c r="AC13" s="147">
        <f>('Table 6'!AC13/'Table 6'!Y13-1)*100</f>
        <v>-34.4653544287888</v>
      </c>
      <c r="AD13" s="148">
        <f>('Table 6'!AD13/'Table 6'!Z13-1)*100</f>
        <v>-35.440813308571336</v>
      </c>
      <c r="AE13" s="146">
        <f>('Table 6'!AE13/'Table 6'!AA13-1)*100</f>
        <v>-26.730765047089267</v>
      </c>
      <c r="AF13" s="147">
        <f>('Table 6'!AF13/'Table 6'!AB13-1)*100</f>
        <v>8.269939521521529</v>
      </c>
      <c r="AG13" s="147">
        <f>('Table 6'!AG13/'Table 6'!AC13-1)*100</f>
        <v>11.153340168015502</v>
      </c>
      <c r="AH13" s="148">
        <f>('Table 6'!AH13/'Table 6'!AD13-1)*100</f>
        <v>32.456725826671587</v>
      </c>
      <c r="AI13" s="146">
        <f>('Table 6'!AI13/'Table 6'!AE13-1)*100</f>
        <v>24.266029942978374</v>
      </c>
      <c r="AJ13" s="147">
        <f>('Table 6'!AJ13/'Table 6'!AF13-1)*100</f>
        <v>44.710513999938307</v>
      </c>
      <c r="AK13" s="147">
        <f>('Table 6'!AK13/'Table 6'!AG13-1)*100</f>
        <v>36.379698964703302</v>
      </c>
      <c r="AL13" s="148">
        <f>('Table 6'!AL13/'Table 6'!AH13-1)*100</f>
        <v>8.251905128239212</v>
      </c>
      <c r="AM13" s="146">
        <f>('Table 6'!AM13/'Table 6'!AI13-1)*100</f>
        <v>9.9547820055520653</v>
      </c>
      <c r="AN13" s="147">
        <f>('Table 6'!AN13/'Table 6'!AJ13-1)*100</f>
        <v>3.0237725576151897</v>
      </c>
      <c r="AO13" s="147">
        <f>('Table 6'!AO13/'Table 6'!AK13-1)*100</f>
        <v>-4.1080915480065761</v>
      </c>
      <c r="AP13" s="148">
        <f>('Table 6'!AP13/'Table 6'!AL13-1)*100</f>
        <v>9.0621067123700882</v>
      </c>
      <c r="AQ13" s="146">
        <f>('Table 6'!AQ13/'Table 6'!AM13-1)*100</f>
        <v>4.6271361557763679</v>
      </c>
      <c r="AR13" s="147">
        <f>('Table 6'!AR13/'Table 6'!AN13-1)*100</f>
        <v>-4.4872045847955793</v>
      </c>
      <c r="AS13" s="147">
        <f>('Table 6'!AS13/'Table 6'!AO13-1)*100</f>
        <v>4.5254695497551234</v>
      </c>
      <c r="AT13" s="148">
        <f>('Table 6'!AT13/'Table 6'!AP13-1)*100</f>
        <v>-3.4994743564322972</v>
      </c>
      <c r="AU13" s="146">
        <f>('Table 6'!AU13/'Table 6'!AQ13-1)*100</f>
        <v>13.639543729302229</v>
      </c>
      <c r="AV13" s="147">
        <f>('Table 6'!AV13/'Table 6'!AR13-1)*100</f>
        <v>8.6642937063911916</v>
      </c>
      <c r="AW13" s="147">
        <f>('Table 6'!AW13/'Table 6'!AS13-1)*100</f>
        <v>8.6467752217826988</v>
      </c>
      <c r="AX13" s="148">
        <f>('Table 6'!AX13/'Table 6'!AT13-1)*100</f>
        <v>4.8175760016696545</v>
      </c>
      <c r="AY13" s="146">
        <f>('Table 6'!AY13/'Table 6'!AU13-1)*100</f>
        <v>-2.858986387570861</v>
      </c>
      <c r="AZ13" s="147">
        <f>('Table 6'!AZ13/'Table 6'!AV13-1)*100</f>
        <v>22.961596898450477</v>
      </c>
      <c r="BA13" s="147"/>
      <c r="BB13" s="148"/>
    </row>
    <row r="14" spans="1:54" s="88" customFormat="1" ht="23.25" customHeight="1" x14ac:dyDescent="0.25">
      <c r="A14" s="110" t="s">
        <v>9</v>
      </c>
      <c r="B14" s="88" t="s">
        <v>10</v>
      </c>
      <c r="C14" s="133"/>
      <c r="D14" s="134"/>
      <c r="E14" s="134"/>
      <c r="F14" s="135"/>
      <c r="G14" s="149">
        <f>('Table 6'!G14/'Table 6'!C14-1)*100</f>
        <v>7.666711754047606</v>
      </c>
      <c r="H14" s="150">
        <f>('Table 6'!H14/'Table 6'!D14-1)*100</f>
        <v>2.7570850565869609</v>
      </c>
      <c r="I14" s="150">
        <f>('Table 6'!I14/'Table 6'!E14-1)*100</f>
        <v>9.4898635086375638</v>
      </c>
      <c r="J14" s="151">
        <f>('Table 6'!J14/'Table 6'!F14-1)*100</f>
        <v>13.693159231873665</v>
      </c>
      <c r="K14" s="149">
        <f>('Table 6'!K14/'Table 6'!G14-1)*100</f>
        <v>13.02733359058459</v>
      </c>
      <c r="L14" s="150">
        <f>('Table 6'!L14/'Table 6'!H14-1)*100</f>
        <v>14.119164540911688</v>
      </c>
      <c r="M14" s="150">
        <f>('Table 6'!M14/'Table 6'!I14-1)*100</f>
        <v>6.8768799008030346</v>
      </c>
      <c r="N14" s="151">
        <f>('Table 6'!N14/'Table 6'!J14-1)*100</f>
        <v>24.972471904726802</v>
      </c>
      <c r="O14" s="149">
        <f>('Table 6'!O14/'Table 6'!K14-1)*100</f>
        <v>19.657237106085134</v>
      </c>
      <c r="P14" s="150">
        <f>('Table 6'!P14/'Table 6'!L14-1)*100</f>
        <v>17.410280203925964</v>
      </c>
      <c r="Q14" s="150">
        <f>('Table 6'!Q14/'Table 6'!M14-1)*100</f>
        <v>22.108349830708995</v>
      </c>
      <c r="R14" s="151">
        <f>('Table 6'!R14/'Table 6'!N14-1)*100</f>
        <v>3.8127582599402743</v>
      </c>
      <c r="S14" s="149">
        <f>('Table 6'!S14/'Table 6'!O14-1)*100</f>
        <v>14.459436340282261</v>
      </c>
      <c r="T14" s="150">
        <f>('Table 6'!T14/'Table 6'!P14-1)*100</f>
        <v>7.9066229812933431</v>
      </c>
      <c r="U14" s="150">
        <f>('Table 6'!U14/'Table 6'!Q14-1)*100</f>
        <v>15.18520022224461</v>
      </c>
      <c r="V14" s="151">
        <f>('Table 6'!V14/'Table 6'!R14-1)*100</f>
        <v>13.311756837503829</v>
      </c>
      <c r="W14" s="149">
        <f>('Table 6'!W14/'Table 6'!S14-1)*100</f>
        <v>12.322443258009486</v>
      </c>
      <c r="X14" s="150">
        <f>('Table 6'!X14/'Table 6'!T14-1)*100</f>
        <v>2.871478338687683</v>
      </c>
      <c r="Y14" s="150">
        <f>('Table 6'!Y14/'Table 6'!U14-1)*100</f>
        <v>5.6766525066609397E-2</v>
      </c>
      <c r="Z14" s="151">
        <f>('Table 6'!Z14/'Table 6'!V14-1)*100</f>
        <v>-3.3473362657461925</v>
      </c>
      <c r="AA14" s="149">
        <f>('Table 6'!AA14/'Table 6'!W14-1)*100</f>
        <v>-9.3456383415924105</v>
      </c>
      <c r="AB14" s="150">
        <f>('Table 6'!AB14/'Table 6'!X14-1)*100</f>
        <v>-38.080615453619217</v>
      </c>
      <c r="AC14" s="150">
        <f>('Table 6'!AC14/'Table 6'!Y14-1)*100</f>
        <v>-12.783049126578538</v>
      </c>
      <c r="AD14" s="151">
        <f>('Table 6'!AD14/'Table 6'!Z14-1)*100</f>
        <v>-14.272507077729523</v>
      </c>
      <c r="AE14" s="149">
        <f>('Table 6'!AE14/'Table 6'!AA14-1)*100</f>
        <v>-5.2338021455423211</v>
      </c>
      <c r="AF14" s="150">
        <f>('Table 6'!AF14/'Table 6'!AB14-1)*100</f>
        <v>34.272512528529184</v>
      </c>
      <c r="AG14" s="150">
        <f>('Table 6'!AG14/'Table 6'!AC14-1)*100</f>
        <v>10.280186298961237</v>
      </c>
      <c r="AH14" s="151">
        <f>('Table 6'!AH14/'Table 6'!AD14-1)*100</f>
        <v>19.864876547568365</v>
      </c>
      <c r="AI14" s="149">
        <f>('Table 6'!AI14/'Table 6'!AE14-1)*100</f>
        <v>7.8031153022266819</v>
      </c>
      <c r="AJ14" s="150">
        <f>('Table 6'!AJ14/'Table 6'!AF14-1)*100</f>
        <v>22.591414262372965</v>
      </c>
      <c r="AK14" s="150">
        <f>('Table 6'!AK14/'Table 6'!AG14-1)*100</f>
        <v>7.7797496043142456</v>
      </c>
      <c r="AL14" s="151">
        <f>('Table 6'!AL14/'Table 6'!AH14-1)*100</f>
        <v>4.0360585541441063</v>
      </c>
      <c r="AM14" s="149">
        <f>('Table 6'!AM14/'Table 6'!AI14-1)*100</f>
        <v>15.911511504084142</v>
      </c>
      <c r="AN14" s="150">
        <f>('Table 6'!AN14/'Table 6'!AJ14-1)*100</f>
        <v>4.4191689447845128</v>
      </c>
      <c r="AO14" s="150">
        <f>('Table 6'!AO14/'Table 6'!AK14-1)*100</f>
        <v>-7.2538666793654389</v>
      </c>
      <c r="AP14" s="151">
        <f>('Table 6'!AP14/'Table 6'!AL14-1)*100</f>
        <v>8.300865888240395</v>
      </c>
      <c r="AQ14" s="149">
        <f>('Table 6'!AQ14/'Table 6'!AM14-1)*100</f>
        <v>-9.6598194396882882</v>
      </c>
      <c r="AR14" s="150">
        <f>('Table 6'!AR14/'Table 6'!AN14-1)*100</f>
        <v>-19.293221678325089</v>
      </c>
      <c r="AS14" s="150">
        <f>('Table 6'!AS14/'Table 6'!AO14-1)*100</f>
        <v>-7.193448103376765</v>
      </c>
      <c r="AT14" s="151">
        <f>('Table 6'!AT14/'Table 6'!AP14-1)*100</f>
        <v>-15.501943570265853</v>
      </c>
      <c r="AU14" s="149">
        <f>('Table 6'!AU14/'Table 6'!AQ14-1)*100</f>
        <v>20.420417868770734</v>
      </c>
      <c r="AV14" s="150">
        <f>('Table 6'!AV14/'Table 6'!AR14-1)*100</f>
        <v>42.236470032103625</v>
      </c>
      <c r="AW14" s="150">
        <f>('Table 6'!AW14/'Table 6'!AS14-1)*100</f>
        <v>37.275387756557301</v>
      </c>
      <c r="AX14" s="151">
        <f>('Table 6'!AX14/'Table 6'!AT14-1)*100</f>
        <v>17.149473887605371</v>
      </c>
      <c r="AY14" s="149">
        <f>('Table 6'!AY14/'Table 6'!AU14-1)*100</f>
        <v>-22.502722369650353</v>
      </c>
      <c r="AZ14" s="150">
        <f>('Table 6'!AZ14/'Table 6'!AV14-1)*100</f>
        <v>-12.872404166253382</v>
      </c>
      <c r="BA14" s="150"/>
      <c r="BB14" s="151"/>
    </row>
    <row r="15" spans="1:54" s="88" customFormat="1" ht="23.25" customHeight="1" x14ac:dyDescent="0.25">
      <c r="A15" s="110" t="s">
        <v>11</v>
      </c>
      <c r="B15" s="88" t="s">
        <v>44</v>
      </c>
      <c r="C15" s="133"/>
      <c r="D15" s="134"/>
      <c r="E15" s="134"/>
      <c r="F15" s="135"/>
      <c r="G15" s="149">
        <f>('Table 6'!G15/'Table 6'!C15-1)*100</f>
        <v>-14.507361558727306</v>
      </c>
      <c r="H15" s="150">
        <f>('Table 6'!H15/'Table 6'!D15-1)*100</f>
        <v>36.202814525052716</v>
      </c>
      <c r="I15" s="150">
        <f>('Table 6'!I15/'Table 6'!E15-1)*100</f>
        <v>40.159452729784562</v>
      </c>
      <c r="J15" s="151">
        <f>('Table 6'!J15/'Table 6'!F15-1)*100</f>
        <v>28.188593328367983</v>
      </c>
      <c r="K15" s="149">
        <f>('Table 6'!K15/'Table 6'!G15-1)*100</f>
        <v>53.489005206537676</v>
      </c>
      <c r="L15" s="150">
        <f>('Table 6'!L15/'Table 6'!H15-1)*100</f>
        <v>22.063526688696399</v>
      </c>
      <c r="M15" s="150">
        <f>('Table 6'!M15/'Table 6'!I15-1)*100</f>
        <v>21.658056760924005</v>
      </c>
      <c r="N15" s="151">
        <f>('Table 6'!N15/'Table 6'!J15-1)*100</f>
        <v>-20.373449110055596</v>
      </c>
      <c r="O15" s="149">
        <f>('Table 6'!O15/'Table 6'!K15-1)*100</f>
        <v>2.0885882711668247</v>
      </c>
      <c r="P15" s="150">
        <f>('Table 6'!P15/'Table 6'!L15-1)*100</f>
        <v>17.463575016361823</v>
      </c>
      <c r="Q15" s="150">
        <f>('Table 6'!Q15/'Table 6'!M15-1)*100</f>
        <v>1.2271788233437775</v>
      </c>
      <c r="R15" s="151">
        <f>('Table 6'!R15/'Table 6'!N15-1)*100</f>
        <v>35.865506609230735</v>
      </c>
      <c r="S15" s="149">
        <f>('Table 6'!S15/'Table 6'!O15-1)*100</f>
        <v>20.618799005633058</v>
      </c>
      <c r="T15" s="150">
        <f>('Table 6'!T15/'Table 6'!P15-1)*100</f>
        <v>33.580315269452534</v>
      </c>
      <c r="U15" s="150">
        <f>('Table 6'!U15/'Table 6'!Q15-1)*100</f>
        <v>26.260290851743552</v>
      </c>
      <c r="V15" s="151">
        <f>('Table 6'!V15/'Table 6'!R15-1)*100</f>
        <v>25.532547971958628</v>
      </c>
      <c r="W15" s="149">
        <f>('Table 6'!W15/'Table 6'!S15-1)*100</f>
        <v>6.7010851520636239</v>
      </c>
      <c r="X15" s="150">
        <f>('Table 6'!X15/'Table 6'!T15-1)*100</f>
        <v>4.4598450784085752</v>
      </c>
      <c r="Y15" s="150">
        <f>('Table 6'!Y15/'Table 6'!U15-1)*100</f>
        <v>-5.3649257186030086</v>
      </c>
      <c r="Z15" s="151">
        <f>('Table 6'!Z15/'Table 6'!V15-1)*100</f>
        <v>-19.295003369357133</v>
      </c>
      <c r="AA15" s="149">
        <f>('Table 6'!AA15/'Table 6'!W15-1)*100</f>
        <v>5.7377390632517011</v>
      </c>
      <c r="AB15" s="150">
        <f>('Table 6'!AB15/'Table 6'!X15-1)*100</f>
        <v>4.4085141156852359</v>
      </c>
      <c r="AC15" s="150">
        <f>('Table 6'!AC15/'Table 6'!Y15-1)*100</f>
        <v>16.139507941722563</v>
      </c>
      <c r="AD15" s="151">
        <f>('Table 6'!AD15/'Table 6'!Z15-1)*100</f>
        <v>24.496244374685272</v>
      </c>
      <c r="AE15" s="149">
        <f>('Table 6'!AE15/'Table 6'!AA15-1)*100</f>
        <v>-10.73084411148284</v>
      </c>
      <c r="AF15" s="150">
        <f>('Table 6'!AF15/'Table 6'!AB15-1)*100</f>
        <v>-14.275209379495424</v>
      </c>
      <c r="AG15" s="150">
        <f>('Table 6'!AG15/'Table 6'!AC15-1)*100</f>
        <v>-11.436506942564472</v>
      </c>
      <c r="AH15" s="151">
        <f>('Table 6'!AH15/'Table 6'!AD15-1)*100</f>
        <v>-10.779843319655946</v>
      </c>
      <c r="AI15" s="149">
        <f>('Table 6'!AI15/'Table 6'!AE15-1)*100</f>
        <v>12.121846752778897</v>
      </c>
      <c r="AJ15" s="150">
        <f>('Table 6'!AJ15/'Table 6'!AF15-1)*100</f>
        <v>12.654338386199825</v>
      </c>
      <c r="AK15" s="150">
        <f>('Table 6'!AK15/'Table 6'!AG15-1)*100</f>
        <v>0.90153439914619771</v>
      </c>
      <c r="AL15" s="151">
        <f>('Table 6'!AL15/'Table 6'!AH15-1)*100</f>
        <v>-2.239025181655141</v>
      </c>
      <c r="AM15" s="149">
        <f>('Table 6'!AM15/'Table 6'!AI15-1)*100</f>
        <v>-3.3413596229629139</v>
      </c>
      <c r="AN15" s="150">
        <f>('Table 6'!AN15/'Table 6'!AJ15-1)*100</f>
        <v>2.8523299744902753</v>
      </c>
      <c r="AO15" s="150">
        <f>('Table 6'!AO15/'Table 6'!AK15-1)*100</f>
        <v>10.980437196810588</v>
      </c>
      <c r="AP15" s="151">
        <f>('Table 6'!AP15/'Table 6'!AL15-1)*100</f>
        <v>23.602125385625783</v>
      </c>
      <c r="AQ15" s="149">
        <f>('Table 6'!AQ15/'Table 6'!AM15-1)*100</f>
        <v>25.880052996844082</v>
      </c>
      <c r="AR15" s="150">
        <f>('Table 6'!AR15/'Table 6'!AN15-1)*100</f>
        <v>23.996041910736253</v>
      </c>
      <c r="AS15" s="150">
        <f>('Table 6'!AS15/'Table 6'!AO15-1)*100</f>
        <v>19.692349176218784</v>
      </c>
      <c r="AT15" s="151">
        <f>('Table 6'!AT15/'Table 6'!AP15-1)*100</f>
        <v>-0.90706789765478968</v>
      </c>
      <c r="AU15" s="149">
        <f>('Table 6'!AU15/'Table 6'!AQ15-1)*100</f>
        <v>6.5699363561390944</v>
      </c>
      <c r="AV15" s="150">
        <f>('Table 6'!AV15/'Table 6'!AR15-1)*100</f>
        <v>-8.5040179121117951</v>
      </c>
      <c r="AW15" s="150">
        <f>('Table 6'!AW15/'Table 6'!AS15-1)*100</f>
        <v>-5.5060188076010768</v>
      </c>
      <c r="AX15" s="151">
        <f>('Table 6'!AX15/'Table 6'!AT15-1)*100</f>
        <v>-5.583261169792908</v>
      </c>
      <c r="AY15" s="149">
        <f>('Table 6'!AY15/'Table 6'!AU15-1)*100</f>
        <v>-15.256857056478923</v>
      </c>
      <c r="AZ15" s="150">
        <f>('Table 6'!AZ15/'Table 6'!AV15-1)*100</f>
        <v>9.4161613592432367</v>
      </c>
      <c r="BA15" s="150"/>
      <c r="BB15" s="151"/>
    </row>
    <row r="16" spans="1:54" s="88" customFormat="1" ht="23.25" customHeight="1" x14ac:dyDescent="0.25">
      <c r="A16" s="101" t="s">
        <v>12</v>
      </c>
      <c r="B16" s="102" t="s">
        <v>31</v>
      </c>
      <c r="C16" s="127"/>
      <c r="D16" s="128"/>
      <c r="E16" s="128"/>
      <c r="F16" s="129"/>
      <c r="G16" s="143">
        <f>('Table 6'!G16/'Table 6'!C16-1)*100</f>
        <v>52.873941717826177</v>
      </c>
      <c r="H16" s="144">
        <f>('Table 6'!H16/'Table 6'!D16-1)*100</f>
        <v>71.703329183585112</v>
      </c>
      <c r="I16" s="144">
        <f>('Table 6'!I16/'Table 6'!E16-1)*100</f>
        <v>69.40123109077409</v>
      </c>
      <c r="J16" s="145">
        <f>('Table 6'!J16/'Table 6'!F16-1)*100</f>
        <v>56.364811838265737</v>
      </c>
      <c r="K16" s="143">
        <f>('Table 6'!K16/'Table 6'!G16-1)*100</f>
        <v>28.649579420489268</v>
      </c>
      <c r="L16" s="144">
        <f>('Table 6'!L16/'Table 6'!H16-1)*100</f>
        <v>9.2904131064923678</v>
      </c>
      <c r="M16" s="144">
        <f>('Table 6'!M16/'Table 6'!I16-1)*100</f>
        <v>-0.27563459322642592</v>
      </c>
      <c r="N16" s="145">
        <f>('Table 6'!N16/'Table 6'!J16-1)*100</f>
        <v>11.006469644833071</v>
      </c>
      <c r="O16" s="143">
        <f>('Table 6'!O16/'Table 6'!K16-1)*100</f>
        <v>1.0010020415910592</v>
      </c>
      <c r="P16" s="144">
        <f>('Table 6'!P16/'Table 6'!L16-1)*100</f>
        <v>9.2304298942323726</v>
      </c>
      <c r="Q16" s="144">
        <f>('Table 6'!Q16/'Table 6'!M16-1)*100</f>
        <v>15.98116976863</v>
      </c>
      <c r="R16" s="145">
        <f>('Table 6'!R16/'Table 6'!N16-1)*100</f>
        <v>9.900275976463746</v>
      </c>
      <c r="S16" s="143">
        <f>('Table 6'!S16/'Table 6'!O16-1)*100</f>
        <v>53.169692218554566</v>
      </c>
      <c r="T16" s="144">
        <f>('Table 6'!T16/'Table 6'!P16-1)*100</f>
        <v>33.85953880893333</v>
      </c>
      <c r="U16" s="144">
        <f>('Table 6'!U16/'Table 6'!Q16-1)*100</f>
        <v>35.701287400661364</v>
      </c>
      <c r="V16" s="145">
        <f>('Table 6'!V16/'Table 6'!R16-1)*100</f>
        <v>13.193977738888464</v>
      </c>
      <c r="W16" s="143">
        <f>('Table 6'!W16/'Table 6'!S16-1)*100</f>
        <v>-6.1156977359719589</v>
      </c>
      <c r="X16" s="144">
        <f>('Table 6'!X16/'Table 6'!T16-1)*100</f>
        <v>-6.3372992070250156</v>
      </c>
      <c r="Y16" s="144">
        <f>('Table 6'!Y16/'Table 6'!U16-1)*100</f>
        <v>-10.987198307218794</v>
      </c>
      <c r="Z16" s="145">
        <f>('Table 6'!Z16/'Table 6'!V16-1)*100</f>
        <v>7.6860613316038329</v>
      </c>
      <c r="AA16" s="143">
        <f>('Table 6'!AA16/'Table 6'!W16-1)*100</f>
        <v>-21.854666215912232</v>
      </c>
      <c r="AB16" s="144">
        <f>('Table 6'!AB16/'Table 6'!X16-1)*100</f>
        <v>-56.04575399521601</v>
      </c>
      <c r="AC16" s="144">
        <f>('Table 6'!AC16/'Table 6'!Y16-1)*100</f>
        <v>-51.809683483242061</v>
      </c>
      <c r="AD16" s="145">
        <f>('Table 6'!AD16/'Table 6'!Z16-1)*100</f>
        <v>-54.606667922930477</v>
      </c>
      <c r="AE16" s="143">
        <f>('Table 6'!AE16/'Table 6'!AA16-1)*100</f>
        <v>-39.059666184184529</v>
      </c>
      <c r="AF16" s="144">
        <f>('Table 6'!AF16/'Table 6'!AB16-1)*100</f>
        <v>12.810218517278948</v>
      </c>
      <c r="AG16" s="144">
        <f>('Table 6'!AG16/'Table 6'!AC16-1)*100</f>
        <v>24.391552972295006</v>
      </c>
      <c r="AH16" s="145">
        <f>('Table 6'!AH16/'Table 6'!AD16-1)*100</f>
        <v>65.440135330693579</v>
      </c>
      <c r="AI16" s="143">
        <f>('Table 6'!AI16/'Table 6'!AE16-1)*100</f>
        <v>38.552409929043343</v>
      </c>
      <c r="AJ16" s="144">
        <f>('Table 6'!AJ16/'Table 6'!AF16-1)*100</f>
        <v>69.54592518756462</v>
      </c>
      <c r="AK16" s="144">
        <f>('Table 6'!AK16/'Table 6'!AG16-1)*100</f>
        <v>62.181999173298784</v>
      </c>
      <c r="AL16" s="145">
        <f>('Table 6'!AL16/'Table 6'!AH16-1)*100</f>
        <v>13.292261247099834</v>
      </c>
      <c r="AM16" s="143">
        <f>('Table 6'!AM16/'Table 6'!AI16-1)*100</f>
        <v>12.438626722851897</v>
      </c>
      <c r="AN16" s="144">
        <f>('Table 6'!AN16/'Table 6'!AJ16-1)*100</f>
        <v>2.637990659446543</v>
      </c>
      <c r="AO16" s="144">
        <f>('Table 6'!AO16/'Table 6'!AK16-1)*100</f>
        <v>-7.0720155006926859</v>
      </c>
      <c r="AP16" s="145">
        <f>('Table 6'!AP16/'Table 6'!AL16-1)*100</f>
        <v>5.1758099059768803</v>
      </c>
      <c r="AQ16" s="143">
        <f>('Table 6'!AQ16/'Table 6'!AM16-1)*100</f>
        <v>3.9088114337296087</v>
      </c>
      <c r="AR16" s="144">
        <f>('Table 6'!AR16/'Table 6'!AN16-1)*100</f>
        <v>-8.7291901502098757</v>
      </c>
      <c r="AS16" s="144">
        <f>('Table 6'!AS16/'Table 6'!AO16-1)*100</f>
        <v>3.0726285136917886</v>
      </c>
      <c r="AT16" s="145">
        <f>('Table 6'!AT16/'Table 6'!AP16-1)*100</f>
        <v>-0.13440552799286465</v>
      </c>
      <c r="AU16" s="143">
        <f>('Table 6'!AU16/'Table 6'!AQ16-1)*100</f>
        <v>13.870386951441649</v>
      </c>
      <c r="AV16" s="144">
        <f>('Table 6'!AV16/'Table 6'!AR16-1)*100</f>
        <v>6.5069182264571479</v>
      </c>
      <c r="AW16" s="144">
        <f>('Table 6'!AW16/'Table 6'!AS16-1)*100</f>
        <v>6.7512363074386572</v>
      </c>
      <c r="AX16" s="145">
        <f>('Table 6'!AX16/'Table 6'!AT16-1)*100</f>
        <v>4.5960355297886446</v>
      </c>
      <c r="AY16" s="143">
        <f>('Table 6'!AY16/'Table 6'!AU16-1)*100</f>
        <v>9.2959296400497493</v>
      </c>
      <c r="AZ16" s="144">
        <f>('Table 6'!AZ16/'Table 6'!AV16-1)*100</f>
        <v>41.518660027199481</v>
      </c>
      <c r="BA16" s="144"/>
      <c r="BB16" s="145"/>
    </row>
    <row r="17" spans="1:54" s="95" customFormat="1" ht="23.25" customHeight="1" x14ac:dyDescent="0.25">
      <c r="A17" s="101"/>
      <c r="B17" s="106" t="s">
        <v>13</v>
      </c>
      <c r="C17" s="130"/>
      <c r="D17" s="131"/>
      <c r="E17" s="131"/>
      <c r="F17" s="132"/>
      <c r="G17" s="146">
        <f>('Table 6'!G17/'Table 6'!C17-1)*100</f>
        <v>13.287474520866581</v>
      </c>
      <c r="H17" s="147">
        <f>('Table 6'!H17/'Table 6'!D17-1)*100</f>
        <v>2.1674394094288951</v>
      </c>
      <c r="I17" s="147">
        <f>('Table 6'!I17/'Table 6'!E17-1)*100</f>
        <v>8.9804922708454971</v>
      </c>
      <c r="J17" s="148">
        <f>('Table 6'!J17/'Table 6'!F17-1)*100</f>
        <v>3.8875783513565354</v>
      </c>
      <c r="K17" s="146">
        <f>('Table 6'!K17/'Table 6'!G17-1)*100</f>
        <v>1.1765355862953797</v>
      </c>
      <c r="L17" s="147">
        <f>('Table 6'!L17/'Table 6'!H17-1)*100</f>
        <v>6.5908284562344432</v>
      </c>
      <c r="M17" s="147">
        <f>('Table 6'!M17/'Table 6'!I17-1)*100</f>
        <v>-0.18188034836186251</v>
      </c>
      <c r="N17" s="148">
        <f>('Table 6'!N17/'Table 6'!J17-1)*100</f>
        <v>5.6356941925124193</v>
      </c>
      <c r="O17" s="146">
        <f>('Table 6'!O17/'Table 6'!K17-1)*100</f>
        <v>9.9421066257586297</v>
      </c>
      <c r="P17" s="147">
        <f>('Table 6'!P17/'Table 6'!L17-1)*100</f>
        <v>6.107227174802965</v>
      </c>
      <c r="Q17" s="147">
        <f>('Table 6'!Q17/'Table 6'!M17-1)*100</f>
        <v>6.9922098599248805</v>
      </c>
      <c r="R17" s="148">
        <f>('Table 6'!R17/'Table 6'!N17-1)*100</f>
        <v>11.19492791737966</v>
      </c>
      <c r="S17" s="146">
        <f>('Table 6'!S17/'Table 6'!O17-1)*100</f>
        <v>10.285706946901229</v>
      </c>
      <c r="T17" s="147">
        <f>('Table 6'!T17/'Table 6'!P17-1)*100</f>
        <v>5.8710684316996886</v>
      </c>
      <c r="U17" s="147">
        <f>('Table 6'!U17/'Table 6'!Q17-1)*100</f>
        <v>9.9152470859429354</v>
      </c>
      <c r="V17" s="148">
        <f>('Table 6'!V17/'Table 6'!R17-1)*100</f>
        <v>15.374227744557833</v>
      </c>
      <c r="W17" s="146">
        <f>('Table 6'!W17/'Table 6'!S17-1)*100</f>
        <v>11.617784198891901</v>
      </c>
      <c r="X17" s="147">
        <f>('Table 6'!X17/'Table 6'!T17-1)*100</f>
        <v>17.22805540732675</v>
      </c>
      <c r="Y17" s="147">
        <f>('Table 6'!Y17/'Table 6'!U17-1)*100</f>
        <v>9.0683586720359486</v>
      </c>
      <c r="Z17" s="148">
        <f>('Table 6'!Z17/'Table 6'!V17-1)*100</f>
        <v>4.4058172089355585</v>
      </c>
      <c r="AA17" s="146">
        <f>('Table 6'!AA17/'Table 6'!W17-1)*100</f>
        <v>-14.630244798535308</v>
      </c>
      <c r="AB17" s="147">
        <f>('Table 6'!AB17/'Table 6'!X17-1)*100</f>
        <v>-48.800977113544995</v>
      </c>
      <c r="AC17" s="147">
        <f>('Table 6'!AC17/'Table 6'!Y17-1)*100</f>
        <v>-44.840304841813996</v>
      </c>
      <c r="AD17" s="148">
        <f>('Table 6'!AD17/'Table 6'!Z17-1)*100</f>
        <v>-37.098147776676839</v>
      </c>
      <c r="AE17" s="146">
        <f>('Table 6'!AE17/'Table 6'!AA17-1)*100</f>
        <v>-2.5818551384629296</v>
      </c>
      <c r="AF17" s="147">
        <f>('Table 6'!AF17/'Table 6'!AB17-1)*100</f>
        <v>66.144607894559442</v>
      </c>
      <c r="AG17" s="147">
        <f>('Table 6'!AG17/'Table 6'!AC17-1)*100</f>
        <v>79.482575507575532</v>
      </c>
      <c r="AH17" s="148">
        <f>('Table 6'!AH17/'Table 6'!AD17-1)*100</f>
        <v>73.839828026697063</v>
      </c>
      <c r="AI17" s="146">
        <f>('Table 6'!AI17/'Table 6'!AE17-1)*100</f>
        <v>29.469067668334503</v>
      </c>
      <c r="AJ17" s="147">
        <f>('Table 6'!AJ17/'Table 6'!AF17-1)*100</f>
        <v>27.8468663920582</v>
      </c>
      <c r="AK17" s="147">
        <f>('Table 6'!AK17/'Table 6'!AG17-1)*100</f>
        <v>9.8941585910840004</v>
      </c>
      <c r="AL17" s="148">
        <f>('Table 6'!AL17/'Table 6'!AH17-1)*100</f>
        <v>9.7016123806843666</v>
      </c>
      <c r="AM17" s="146">
        <f>('Table 6'!AM17/'Table 6'!AI17-1)*100</f>
        <v>7.4559708373791667</v>
      </c>
      <c r="AN17" s="147">
        <f>('Table 6'!AN17/'Table 6'!AJ17-1)*100</f>
        <v>1.7486978771854567</v>
      </c>
      <c r="AO17" s="147">
        <f>('Table 6'!AO17/'Table 6'!AK17-1)*100</f>
        <v>7.4636266033975884</v>
      </c>
      <c r="AP17" s="148">
        <f>('Table 6'!AP17/'Table 6'!AL17-1)*100</f>
        <v>-3.4143042023999093</v>
      </c>
      <c r="AQ17" s="146">
        <f>('Table 6'!AQ17/'Table 6'!AM17-1)*100</f>
        <v>10.37790472756579</v>
      </c>
      <c r="AR17" s="147">
        <f>('Table 6'!AR17/'Table 6'!AN17-1)*100</f>
        <v>8.5722899448946279</v>
      </c>
      <c r="AS17" s="147">
        <f>('Table 6'!AS17/'Table 6'!AO17-1)*100</f>
        <v>6.7971178561018863</v>
      </c>
      <c r="AT17" s="148">
        <f>('Table 6'!AT17/'Table 6'!AP17-1)*100</f>
        <v>7.9879626268418491</v>
      </c>
      <c r="AU17" s="146">
        <f>('Table 6'!AU17/'Table 6'!AQ17-1)*100</f>
        <v>4.7104104476450193</v>
      </c>
      <c r="AV17" s="147">
        <f>('Table 6'!AV17/'Table 6'!AR17-1)*100</f>
        <v>6.6674255985625486</v>
      </c>
      <c r="AW17" s="147">
        <f>('Table 6'!AW17/'Table 6'!AS17-1)*100</f>
        <v>7.8699095930139462</v>
      </c>
      <c r="AX17" s="148">
        <f>('Table 6'!AX17/'Table 6'!AT17-1)*100</f>
        <v>10.578822918247832</v>
      </c>
      <c r="AY17" s="146">
        <f>('Table 6'!AY17/'Table 6'!AU17-1)*100</f>
        <v>11.661911735302155</v>
      </c>
      <c r="AZ17" s="147">
        <f>('Table 6'!AZ17/'Table 6'!AV17-1)*100</f>
        <v>7.1759528633289493</v>
      </c>
      <c r="BA17" s="147"/>
      <c r="BB17" s="148"/>
    </row>
    <row r="18" spans="1:54" s="88" customFormat="1" ht="31.5" customHeight="1" x14ac:dyDescent="0.25">
      <c r="A18" s="110" t="s">
        <v>14</v>
      </c>
      <c r="B18" s="88" t="s">
        <v>15</v>
      </c>
      <c r="C18" s="133"/>
      <c r="D18" s="134"/>
      <c r="E18" s="134"/>
      <c r="F18" s="135"/>
      <c r="G18" s="149">
        <f>('Table 6'!G18/'Table 6'!C18-1)*100</f>
        <v>6.378686949384349</v>
      </c>
      <c r="H18" s="150">
        <f>('Table 6'!H18/'Table 6'!D18-1)*100</f>
        <v>-8.7336702226099234</v>
      </c>
      <c r="I18" s="150">
        <f>('Table 6'!I18/'Table 6'!E18-1)*100</f>
        <v>-6.2716601990422394</v>
      </c>
      <c r="J18" s="151">
        <f>('Table 6'!J18/'Table 6'!F18-1)*100</f>
        <v>-4.5489236839797993</v>
      </c>
      <c r="K18" s="149">
        <f>('Table 6'!K18/'Table 6'!G18-1)*100</f>
        <v>0.91275946839346478</v>
      </c>
      <c r="L18" s="150">
        <f>('Table 6'!L18/'Table 6'!H18-1)*100</f>
        <v>32.650115624829226</v>
      </c>
      <c r="M18" s="150">
        <f>('Table 6'!M18/'Table 6'!I18-1)*100</f>
        <v>8.8597461598361562</v>
      </c>
      <c r="N18" s="151">
        <f>('Table 6'!N18/'Table 6'!J18-1)*100</f>
        <v>19.99069099686519</v>
      </c>
      <c r="O18" s="149">
        <f>('Table 6'!O18/'Table 6'!K18-1)*100</f>
        <v>17.897824776121986</v>
      </c>
      <c r="P18" s="150">
        <f>('Table 6'!P18/'Table 6'!L18-1)*100</f>
        <v>3.9120274758700946</v>
      </c>
      <c r="Q18" s="150">
        <f>('Table 6'!Q18/'Table 6'!M18-1)*100</f>
        <v>10.774050012993296</v>
      </c>
      <c r="R18" s="151">
        <f>('Table 6'!R18/'Table 6'!N18-1)*100</f>
        <v>1.7504558318280683</v>
      </c>
      <c r="S18" s="149">
        <f>('Table 6'!S18/'Table 6'!O18-1)*100</f>
        <v>23.1228611847623</v>
      </c>
      <c r="T18" s="150">
        <f>('Table 6'!T18/'Table 6'!P18-1)*100</f>
        <v>5.1425259332694484</v>
      </c>
      <c r="U18" s="150">
        <f>('Table 6'!U18/'Table 6'!Q18-1)*100</f>
        <v>24.043935354419375</v>
      </c>
      <c r="V18" s="151">
        <f>('Table 6'!V18/'Table 6'!R18-1)*100</f>
        <v>21.792016365119316</v>
      </c>
      <c r="W18" s="149">
        <f>('Table 6'!W18/'Table 6'!S18-1)*100</f>
        <v>-2.0246220339494303</v>
      </c>
      <c r="X18" s="150">
        <f>('Table 6'!X18/'Table 6'!T18-1)*100</f>
        <v>7.2928433585524921</v>
      </c>
      <c r="Y18" s="150">
        <f>('Table 6'!Y18/'Table 6'!U18-1)*100</f>
        <v>-4.2729262528566014</v>
      </c>
      <c r="Z18" s="151">
        <f>('Table 6'!Z18/'Table 6'!V18-1)*100</f>
        <v>9.430638579678142</v>
      </c>
      <c r="AA18" s="149">
        <f>('Table 6'!AA18/'Table 6'!W18-1)*100</f>
        <v>-8.4419302142156205</v>
      </c>
      <c r="AB18" s="150">
        <f>('Table 6'!AB18/'Table 6'!X18-1)*100</f>
        <v>-51.45900550186542</v>
      </c>
      <c r="AC18" s="150">
        <f>('Table 6'!AC18/'Table 6'!Y18-1)*100</f>
        <v>-45.87066387319603</v>
      </c>
      <c r="AD18" s="151">
        <f>('Table 6'!AD18/'Table 6'!Z18-1)*100</f>
        <v>-48.512342167087915</v>
      </c>
      <c r="AE18" s="149">
        <f>('Table 6'!AE18/'Table 6'!AA18-1)*100</f>
        <v>-11.722322427335087</v>
      </c>
      <c r="AF18" s="150">
        <f>('Table 6'!AF18/'Table 6'!AB18-1)*100</f>
        <v>66.714928586516621</v>
      </c>
      <c r="AG18" s="150">
        <f>('Table 6'!AG18/'Table 6'!AC18-1)*100</f>
        <v>61.676337899316721</v>
      </c>
      <c r="AH18" s="151">
        <f>('Table 6'!AH18/'Table 6'!AD18-1)*100</f>
        <v>82.209821768474754</v>
      </c>
      <c r="AI18" s="149">
        <f>('Table 6'!AI18/'Table 6'!AE18-1)*100</f>
        <v>13.42628357437432</v>
      </c>
      <c r="AJ18" s="150">
        <f>('Table 6'!AJ18/'Table 6'!AF18-1)*100</f>
        <v>43.32846007413378</v>
      </c>
      <c r="AK18" s="150">
        <f>('Table 6'!AK18/'Table 6'!AG18-1)*100</f>
        <v>27.928612560860589</v>
      </c>
      <c r="AL18" s="151">
        <f>('Table 6'!AL18/'Table 6'!AH18-1)*100</f>
        <v>10.73459468206921</v>
      </c>
      <c r="AM18" s="149">
        <f>('Table 6'!AM18/'Table 6'!AI18-1)*100</f>
        <v>18.433030285519724</v>
      </c>
      <c r="AN18" s="150">
        <f>('Table 6'!AN18/'Table 6'!AJ18-1)*100</f>
        <v>0.59502676326181891</v>
      </c>
      <c r="AO18" s="150">
        <f>('Table 6'!AO18/'Table 6'!AK18-1)*100</f>
        <v>13.808542737260399</v>
      </c>
      <c r="AP18" s="151">
        <f>('Table 6'!AP18/'Table 6'!AL18-1)*100</f>
        <v>7.6401726826551553</v>
      </c>
      <c r="AQ18" s="149">
        <f>('Table 6'!AQ18/'Table 6'!AM18-1)*100</f>
        <v>12.598584348246366</v>
      </c>
      <c r="AR18" s="150">
        <f>('Table 6'!AR18/'Table 6'!AN18-1)*100</f>
        <v>2.523596277708573</v>
      </c>
      <c r="AS18" s="150">
        <f>('Table 6'!AS18/'Table 6'!AO18-1)*100</f>
        <v>2.440354046223292</v>
      </c>
      <c r="AT18" s="151">
        <f>('Table 6'!AT18/'Table 6'!AP18-1)*100</f>
        <v>4.9816391518335612</v>
      </c>
      <c r="AU18" s="149">
        <f>('Table 6'!AU18/'Table 6'!AQ18-1)*100</f>
        <v>0.22328278403329627</v>
      </c>
      <c r="AV18" s="150">
        <f>('Table 6'!AV18/'Table 6'!AR18-1)*100</f>
        <v>0.19581851444800957</v>
      </c>
      <c r="AW18" s="150">
        <f>('Table 6'!AW18/'Table 6'!AS18-1)*100</f>
        <v>0.64665547029074677</v>
      </c>
      <c r="AX18" s="151">
        <f>('Table 6'!AX18/'Table 6'!AT18-1)*100</f>
        <v>4.8439154141113328</v>
      </c>
      <c r="AY18" s="149">
        <f>('Table 6'!AY18/'Table 6'!AU18-1)*100</f>
        <v>19.773632497109595</v>
      </c>
      <c r="AZ18" s="150">
        <f>('Table 6'!AZ18/'Table 6'!AV18-1)*100</f>
        <v>40.204194606681163</v>
      </c>
      <c r="BA18" s="150"/>
      <c r="BB18" s="151"/>
    </row>
    <row r="19" spans="1:54" s="88" customFormat="1" ht="23.25" customHeight="1" x14ac:dyDescent="0.25">
      <c r="A19" s="110" t="s">
        <v>16</v>
      </c>
      <c r="B19" s="88" t="s">
        <v>47</v>
      </c>
      <c r="C19" s="133"/>
      <c r="D19" s="134"/>
      <c r="E19" s="134"/>
      <c r="F19" s="135"/>
      <c r="G19" s="149">
        <f>('Table 6'!G19/'Table 6'!C19-1)*100</f>
        <v>21.016062295728499</v>
      </c>
      <c r="H19" s="150">
        <f>('Table 6'!H19/'Table 6'!D19-1)*100</f>
        <v>-8.033872123072328</v>
      </c>
      <c r="I19" s="150">
        <f>('Table 6'!I19/'Table 6'!E19-1)*100</f>
        <v>3.6347149865805228</v>
      </c>
      <c r="J19" s="151">
        <f>('Table 6'!J19/'Table 6'!F19-1)*100</f>
        <v>-5.922627875147823</v>
      </c>
      <c r="K19" s="149">
        <f>('Table 6'!K19/'Table 6'!G19-1)*100</f>
        <v>-9.8471213039550207</v>
      </c>
      <c r="L19" s="150">
        <f>('Table 6'!L19/'Table 6'!H19-1)*100</f>
        <v>-8.4796290851520961</v>
      </c>
      <c r="M19" s="150">
        <f>('Table 6'!M19/'Table 6'!I19-1)*100</f>
        <v>-10.589368871343218</v>
      </c>
      <c r="N19" s="151">
        <f>('Table 6'!N19/'Table 6'!J19-1)*100</f>
        <v>-3.9287992040919373</v>
      </c>
      <c r="O19" s="149">
        <f>('Table 6'!O19/'Table 6'!K19-1)*100</f>
        <v>9.2736219860383819</v>
      </c>
      <c r="P19" s="150">
        <f>('Table 6'!P19/'Table 6'!L19-1)*100</f>
        <v>0.26775564403951346</v>
      </c>
      <c r="Q19" s="150">
        <f>('Table 6'!Q19/'Table 6'!M19-1)*100</f>
        <v>5.1518061062652665</v>
      </c>
      <c r="R19" s="151">
        <f>('Table 6'!R19/'Table 6'!N19-1)*100</f>
        <v>26.917669519934904</v>
      </c>
      <c r="S19" s="149">
        <f>('Table 6'!S19/'Table 6'!O19-1)*100</f>
        <v>11.794172772192347</v>
      </c>
      <c r="T19" s="150">
        <f>('Table 6'!T19/'Table 6'!P19-1)*100</f>
        <v>10.990402133772402</v>
      </c>
      <c r="U19" s="150">
        <f>('Table 6'!U19/'Table 6'!Q19-1)*100</f>
        <v>9.8402115935018806</v>
      </c>
      <c r="V19" s="151">
        <f>('Table 6'!V19/'Table 6'!R19-1)*100</f>
        <v>9.7161726454864983</v>
      </c>
      <c r="W19" s="149">
        <f>('Table 6'!W19/'Table 6'!S19-1)*100</f>
        <v>18.634902725869807</v>
      </c>
      <c r="X19" s="150">
        <f>('Table 6'!X19/'Table 6'!T19-1)*100</f>
        <v>30.323521334924308</v>
      </c>
      <c r="Y19" s="150">
        <f>('Table 6'!Y19/'Table 6'!U19-1)*100</f>
        <v>10.443993393889484</v>
      </c>
      <c r="Z19" s="151">
        <f>('Table 6'!Z19/'Table 6'!V19-1)*100</f>
        <v>1.7527408357099095</v>
      </c>
      <c r="AA19" s="149">
        <f>('Table 6'!AA19/'Table 6'!W19-1)*100</f>
        <v>-39.044253167534663</v>
      </c>
      <c r="AB19" s="150">
        <f>('Table 6'!AB19/'Table 6'!X19-1)*100</f>
        <v>-96.055907160964708</v>
      </c>
      <c r="AC19" s="150">
        <f>('Table 6'!AC19/'Table 6'!Y19-1)*100</f>
        <v>-90.458697930517914</v>
      </c>
      <c r="AD19" s="151">
        <f>('Table 6'!AD19/'Table 6'!Z19-1)*100</f>
        <v>-64.73493812178485</v>
      </c>
      <c r="AE19" s="149">
        <f>('Table 6'!AE19/'Table 6'!AA19-1)*100</f>
        <v>2.9392039331594288</v>
      </c>
      <c r="AF19" s="150">
        <f>('Table 6'!AF19/'Table 6'!AB19-1)*100</f>
        <v>1483.0544771392822</v>
      </c>
      <c r="AG19" s="150">
        <f>('Table 6'!AG19/'Table 6'!AC19-1)*100</f>
        <v>896.53143447504976</v>
      </c>
      <c r="AH19" s="151">
        <f>('Table 6'!AH19/'Table 6'!AD19-1)*100</f>
        <v>246.67619024574785</v>
      </c>
      <c r="AI19" s="149">
        <f>('Table 6'!AI19/'Table 6'!AE19-1)*100</f>
        <v>62.36343715145447</v>
      </c>
      <c r="AJ19" s="150">
        <f>('Table 6'!AJ19/'Table 6'!AF19-1)*100</f>
        <v>53.717148617273303</v>
      </c>
      <c r="AK19" s="150">
        <f>('Table 6'!AK19/'Table 6'!AG19-1)*100</f>
        <v>3.434194198967977</v>
      </c>
      <c r="AL19" s="151">
        <f>('Table 6'!AL19/'Table 6'!AH19-1)*100</f>
        <v>12.964482613463435</v>
      </c>
      <c r="AM19" s="149">
        <f>('Table 6'!AM19/'Table 6'!AI19-1)*100</f>
        <v>3.6174512883949905</v>
      </c>
      <c r="AN19" s="150">
        <f>('Table 6'!AN19/'Table 6'!AJ19-1)*100</f>
        <v>-11.314505958896026</v>
      </c>
      <c r="AO19" s="150">
        <f>('Table 6'!AO19/'Table 6'!AK19-1)*100</f>
        <v>-1.6315426731143279</v>
      </c>
      <c r="AP19" s="151">
        <f>('Table 6'!AP19/'Table 6'!AL19-1)*100</f>
        <v>-21.696916878219763</v>
      </c>
      <c r="AQ19" s="149">
        <f>('Table 6'!AQ19/'Table 6'!AM19-1)*100</f>
        <v>17.832139743836748</v>
      </c>
      <c r="AR19" s="150">
        <f>('Table 6'!AR19/'Table 6'!AN19-1)*100</f>
        <v>15.649123477692761</v>
      </c>
      <c r="AS19" s="150">
        <f>('Table 6'!AS19/'Table 6'!AO19-1)*100</f>
        <v>15.489033267024466</v>
      </c>
      <c r="AT19" s="151">
        <f>('Table 6'!AT19/'Table 6'!AP19-1)*100</f>
        <v>14.384644437350058</v>
      </c>
      <c r="AU19" s="149">
        <f>('Table 6'!AU19/'Table 6'!AQ19-1)*100</f>
        <v>2.9317337624756634</v>
      </c>
      <c r="AV19" s="150">
        <f>('Table 6'!AV19/'Table 6'!AR19-1)*100</f>
        <v>15.779001668947124</v>
      </c>
      <c r="AW19" s="150">
        <f>('Table 6'!AW19/'Table 6'!AS19-1)*100</f>
        <v>12.749257252376678</v>
      </c>
      <c r="AX19" s="151">
        <f>('Table 6'!AX19/'Table 6'!AT19-1)*100</f>
        <v>13.030086098510596</v>
      </c>
      <c r="AY19" s="149">
        <f>('Table 6'!AY19/'Table 6'!AU19-1)*100</f>
        <v>8.1858776721437145</v>
      </c>
      <c r="AZ19" s="150">
        <f>('Table 6'!AZ19/'Table 6'!AV19-1)*100</f>
        <v>-18.997975192812621</v>
      </c>
      <c r="BA19" s="150"/>
      <c r="BB19" s="151"/>
    </row>
    <row r="20" spans="1:54" s="88" customFormat="1" ht="23.25" customHeight="1" x14ac:dyDescent="0.25">
      <c r="A20" s="110" t="s">
        <v>17</v>
      </c>
      <c r="B20" s="88" t="s">
        <v>18</v>
      </c>
      <c r="C20" s="133"/>
      <c r="D20" s="134"/>
      <c r="E20" s="134"/>
      <c r="F20" s="135"/>
      <c r="G20" s="149">
        <f>('Table 6'!G20/'Table 6'!C20-1)*100</f>
        <v>17.982030704986741</v>
      </c>
      <c r="H20" s="150">
        <f>('Table 6'!H20/'Table 6'!D20-1)*100</f>
        <v>15.383150358469223</v>
      </c>
      <c r="I20" s="150">
        <f>('Table 6'!I20/'Table 6'!E20-1)*100</f>
        <v>16.134283504548552</v>
      </c>
      <c r="J20" s="151">
        <f>('Table 6'!J20/'Table 6'!F20-1)*100</f>
        <v>8.6921509192360311</v>
      </c>
      <c r="K20" s="149">
        <f>('Table 6'!K20/'Table 6'!G20-1)*100</f>
        <v>3.0644917226761104</v>
      </c>
      <c r="L20" s="150">
        <f>('Table 6'!L20/'Table 6'!H20-1)*100</f>
        <v>1.3264687038528233</v>
      </c>
      <c r="M20" s="150">
        <f>('Table 6'!M20/'Table 6'!I20-1)*100</f>
        <v>0.59175522445933382</v>
      </c>
      <c r="N20" s="151">
        <f>('Table 6'!N20/'Table 6'!J20-1)*100</f>
        <v>5.5776537487912226</v>
      </c>
      <c r="O20" s="149">
        <f>('Table 6'!O20/'Table 6'!K20-1)*100</f>
        <v>6.4250171433613001</v>
      </c>
      <c r="P20" s="150">
        <f>('Table 6'!P20/'Table 6'!L20-1)*100</f>
        <v>2.3956887836808605</v>
      </c>
      <c r="Q20" s="150">
        <f>('Table 6'!Q20/'Table 6'!M20-1)*100</f>
        <v>1.9635095407869896</v>
      </c>
      <c r="R20" s="151">
        <f>('Table 6'!R20/'Table 6'!N20-1)*100</f>
        <v>0.65394053074356862</v>
      </c>
      <c r="S20" s="149">
        <f>('Table 6'!S20/'Table 6'!O20-1)*100</f>
        <v>0.12157598439186401</v>
      </c>
      <c r="T20" s="150">
        <f>('Table 6'!T20/'Table 6'!P20-1)*100</f>
        <v>-4.6317916236489509</v>
      </c>
      <c r="U20" s="150">
        <f>('Table 6'!U20/'Table 6'!Q20-1)*100</f>
        <v>-4.4959660248670712</v>
      </c>
      <c r="V20" s="151">
        <f>('Table 6'!V20/'Table 6'!R20-1)*100</f>
        <v>29.92057201028522</v>
      </c>
      <c r="W20" s="149">
        <f>('Table 6'!W20/'Table 6'!S20-1)*100</f>
        <v>4.3579110537674159</v>
      </c>
      <c r="X20" s="150">
        <f>('Table 6'!X20/'Table 6'!T20-1)*100</f>
        <v>16.70600166593017</v>
      </c>
      <c r="Y20" s="150">
        <f>('Table 6'!Y20/'Table 6'!U20-1)*100</f>
        <v>17.750854916189706</v>
      </c>
      <c r="Z20" s="151">
        <f>('Table 6'!Z20/'Table 6'!V20-1)*100</f>
        <v>-3.4288802233240268</v>
      </c>
      <c r="AA20" s="149">
        <f>('Table 6'!AA20/'Table 6'!W20-1)*100</f>
        <v>6.1937765014486112</v>
      </c>
      <c r="AB20" s="150">
        <f>('Table 6'!AB20/'Table 6'!X20-1)*100</f>
        <v>-61.39404128597922</v>
      </c>
      <c r="AC20" s="150">
        <f>('Table 6'!AC20/'Table 6'!Y20-1)*100</f>
        <v>-59.360346946940503</v>
      </c>
      <c r="AD20" s="151">
        <f>('Table 6'!AD20/'Table 6'!Z20-1)*100</f>
        <v>-47.452199445367249</v>
      </c>
      <c r="AE20" s="149">
        <f>('Table 6'!AE20/'Table 6'!AA20-1)*100</f>
        <v>-20.758617940065825</v>
      </c>
      <c r="AF20" s="150">
        <f>('Table 6'!AF20/'Table 6'!AB20-1)*100</f>
        <v>93.738262423037668</v>
      </c>
      <c r="AG20" s="150">
        <f>('Table 6'!AG20/'Table 6'!AC20-1)*100</f>
        <v>113.66689945422542</v>
      </c>
      <c r="AH20" s="151">
        <f>('Table 6'!AH20/'Table 6'!AD20-1)*100</f>
        <v>65.822300255429923</v>
      </c>
      <c r="AI20" s="149">
        <f>('Table 6'!AI20/'Table 6'!AE20-1)*100</f>
        <v>19.682723895592247</v>
      </c>
      <c r="AJ20" s="150">
        <f>('Table 6'!AJ20/'Table 6'!AF20-1)*100</f>
        <v>32.993450323470341</v>
      </c>
      <c r="AK20" s="150">
        <f>('Table 6'!AK20/'Table 6'!AG20-1)*100</f>
        <v>16.133398222240025</v>
      </c>
      <c r="AL20" s="151">
        <f>('Table 6'!AL20/'Table 6'!AH20-1)*100</f>
        <v>10.077603221536435</v>
      </c>
      <c r="AM20" s="149">
        <f>('Table 6'!AM20/'Table 6'!AI20-1)*100</f>
        <v>15.14339186924567</v>
      </c>
      <c r="AN20" s="150">
        <f>('Table 6'!AN20/'Table 6'!AJ20-1)*100</f>
        <v>11.259870801034587</v>
      </c>
      <c r="AO20" s="150">
        <f>('Table 6'!AO20/'Table 6'!AK20-1)*100</f>
        <v>12.211203257044524</v>
      </c>
      <c r="AP20" s="151">
        <f>('Table 6'!AP20/'Table 6'!AL20-1)*100</f>
        <v>8.8664482362995187</v>
      </c>
      <c r="AQ20" s="149">
        <f>('Table 6'!AQ20/'Table 6'!AM20-1)*100</f>
        <v>10.16394980831523</v>
      </c>
      <c r="AR20" s="150">
        <f>('Table 6'!AR20/'Table 6'!AN20-1)*100</f>
        <v>4.5458501239324489</v>
      </c>
      <c r="AS20" s="150">
        <f>('Table 6'!AS20/'Table 6'!AO20-1)*100</f>
        <v>-1.4628619235348084</v>
      </c>
      <c r="AT20" s="151">
        <f>('Table 6'!AT20/'Table 6'!AP20-1)*100</f>
        <v>2.968611376518604</v>
      </c>
      <c r="AU20" s="149">
        <f>('Table 6'!AU20/'Table 6'!AQ20-1)*100</f>
        <v>1.4977362648042059</v>
      </c>
      <c r="AV20" s="150">
        <f>('Table 6'!AV20/'Table 6'!AR20-1)*100</f>
        <v>6.3975894981873394</v>
      </c>
      <c r="AW20" s="150">
        <f>('Table 6'!AW20/'Table 6'!AS20-1)*100</f>
        <v>10.198035645581527</v>
      </c>
      <c r="AX20" s="151">
        <f>('Table 6'!AX20/'Table 6'!AT20-1)*100</f>
        <v>10.227204170039306</v>
      </c>
      <c r="AY20" s="149">
        <f>('Table 6'!AY20/'Table 6'!AU20-1)*100</f>
        <v>9.691095359339208</v>
      </c>
      <c r="AZ20" s="150">
        <f>('Table 6'!AZ20/'Table 6'!AV20-1)*100</f>
        <v>1.6469340145824907</v>
      </c>
      <c r="BA20" s="150"/>
      <c r="BB20" s="151"/>
    </row>
    <row r="21" spans="1:54" s="88" customFormat="1" ht="23.25" customHeight="1" x14ac:dyDescent="0.25">
      <c r="A21" s="110" t="s">
        <v>19</v>
      </c>
      <c r="B21" s="88" t="s">
        <v>30</v>
      </c>
      <c r="C21" s="133"/>
      <c r="D21" s="134"/>
      <c r="E21" s="134"/>
      <c r="F21" s="135"/>
      <c r="G21" s="149">
        <f>('Table 6'!G21/'Table 6'!C21-1)*100</f>
        <v>11.41283681802021</v>
      </c>
      <c r="H21" s="150">
        <f>('Table 6'!H21/'Table 6'!D21-1)*100</f>
        <v>21.650507248973415</v>
      </c>
      <c r="I21" s="150">
        <f>('Table 6'!I21/'Table 6'!E21-1)*100</f>
        <v>21.049898621519581</v>
      </c>
      <c r="J21" s="151">
        <f>('Table 6'!J21/'Table 6'!F21-1)*100</f>
        <v>17.957877234161955</v>
      </c>
      <c r="K21" s="149">
        <f>('Table 6'!K21/'Table 6'!G21-1)*100</f>
        <v>17.918352432961825</v>
      </c>
      <c r="L21" s="150">
        <f>('Table 6'!L21/'Table 6'!H21-1)*100</f>
        <v>13.627593252664273</v>
      </c>
      <c r="M21" s="150">
        <f>('Table 6'!M21/'Table 6'!I21-1)*100</f>
        <v>13.613788017985806</v>
      </c>
      <c r="N21" s="151">
        <f>('Table 6'!N21/'Table 6'!J21-1)*100</f>
        <v>18.694176920249305</v>
      </c>
      <c r="O21" s="149">
        <f>('Table 6'!O21/'Table 6'!K21-1)*100</f>
        <v>21.783734842951553</v>
      </c>
      <c r="P21" s="150">
        <f>('Table 6'!P21/'Table 6'!L21-1)*100</f>
        <v>29.940724304742016</v>
      </c>
      <c r="Q21" s="150">
        <f>('Table 6'!Q21/'Table 6'!M21-1)*100</f>
        <v>26.663339866775093</v>
      </c>
      <c r="R21" s="151">
        <f>('Table 6'!R21/'Table 6'!N21-1)*100</f>
        <v>23.82315580034895</v>
      </c>
      <c r="S21" s="149">
        <f>('Table 6'!S21/'Table 6'!O21-1)*100</f>
        <v>13.966037283409861</v>
      </c>
      <c r="T21" s="150">
        <f>('Table 6'!T21/'Table 6'!P21-1)*100</f>
        <v>6.0555386522746169</v>
      </c>
      <c r="U21" s="150">
        <f>('Table 6'!U21/'Table 6'!Q21-1)*100</f>
        <v>4.5239189226220722</v>
      </c>
      <c r="V21" s="151">
        <f>('Table 6'!V21/'Table 6'!R21-1)*100</f>
        <v>2.7092919810112637</v>
      </c>
      <c r="W21" s="149">
        <f>('Table 6'!W21/'Table 6'!S21-1)*100</f>
        <v>11.408007829360844</v>
      </c>
      <c r="X21" s="150">
        <f>('Table 6'!X21/'Table 6'!T21-1)*100</f>
        <v>8.8004804129700354</v>
      </c>
      <c r="Y21" s="150">
        <f>('Table 6'!Y21/'Table 6'!U21-1)*100</f>
        <v>5.9935726070806439</v>
      </c>
      <c r="Z21" s="151">
        <f>('Table 6'!Z21/'Table 6'!V21-1)*100</f>
        <v>3.0147721758500001</v>
      </c>
      <c r="AA21" s="149">
        <f>('Table 6'!AA21/'Table 6'!W21-1)*100</f>
        <v>-10.122514112954327</v>
      </c>
      <c r="AB21" s="150">
        <f>('Table 6'!AB21/'Table 6'!X21-1)*100</f>
        <v>-9.3939037488394046</v>
      </c>
      <c r="AC21" s="150">
        <f>('Table 6'!AC21/'Table 6'!Y21-1)*100</f>
        <v>-5.0404162746147012</v>
      </c>
      <c r="AD21" s="151">
        <f>('Table 6'!AD21/'Table 6'!Z21-1)*100</f>
        <v>8.3433657039150955</v>
      </c>
      <c r="AE21" s="149">
        <f>('Table 6'!AE21/'Table 6'!AA21-1)*100</f>
        <v>34.094663079914596</v>
      </c>
      <c r="AF21" s="150">
        <f>('Table 6'!AF21/'Table 6'!AB21-1)*100</f>
        <v>47.264388523120161</v>
      </c>
      <c r="AG21" s="150">
        <f>('Table 6'!AG21/'Table 6'!AC21-1)*100</f>
        <v>53.501640625097011</v>
      </c>
      <c r="AH21" s="151">
        <f>('Table 6'!AH21/'Table 6'!AD21-1)*100</f>
        <v>39.702494553664835</v>
      </c>
      <c r="AI21" s="149">
        <f>('Table 6'!AI21/'Table 6'!AE21-1)*100</f>
        <v>11.291229921130274</v>
      </c>
      <c r="AJ21" s="150">
        <f>('Table 6'!AJ21/'Table 6'!AF21-1)*100</f>
        <v>6.0977577533682492</v>
      </c>
      <c r="AK21" s="150">
        <f>('Table 6'!AK21/'Table 6'!AG21-1)*100</f>
        <v>-2.9182329377281935</v>
      </c>
      <c r="AL21" s="151">
        <f>('Table 6'!AL21/'Table 6'!AH21-1)*100</f>
        <v>1.0066851119401754</v>
      </c>
      <c r="AM21" s="149">
        <f>('Table 6'!AM21/'Table 6'!AI21-1)*100</f>
        <v>19.555632126774537</v>
      </c>
      <c r="AN21" s="150">
        <f>('Table 6'!AN21/'Table 6'!AJ21-1)*100</f>
        <v>16.393794919672231</v>
      </c>
      <c r="AO21" s="150">
        <f>('Table 6'!AO21/'Table 6'!AK21-1)*100</f>
        <v>22.101407356009496</v>
      </c>
      <c r="AP21" s="151">
        <f>('Table 6'!AP21/'Table 6'!AL21-1)*100</f>
        <v>15.80527378406995</v>
      </c>
      <c r="AQ21" s="149">
        <f>('Table 6'!AQ21/'Table 6'!AM21-1)*100</f>
        <v>7.5829480994768605</v>
      </c>
      <c r="AR21" s="150">
        <f>('Table 6'!AR21/'Table 6'!AN21-1)*100</f>
        <v>6.7156366180222138</v>
      </c>
      <c r="AS21" s="150">
        <f>('Table 6'!AS21/'Table 6'!AO21-1)*100</f>
        <v>3.3786535096230752</v>
      </c>
      <c r="AT21" s="151">
        <f>('Table 6'!AT21/'Table 6'!AP21-1)*100</f>
        <v>1.0882160611022984</v>
      </c>
      <c r="AU21" s="149">
        <f>('Table 6'!AU21/'Table 6'!AQ21-1)*100</f>
        <v>4.4533605844862878</v>
      </c>
      <c r="AV21" s="150">
        <f>('Table 6'!AV21/'Table 6'!AR21-1)*100</f>
        <v>3.0539012236117102</v>
      </c>
      <c r="AW21" s="150">
        <f>('Table 6'!AW21/'Table 6'!AS21-1)*100</f>
        <v>11.162807935109932</v>
      </c>
      <c r="AX21" s="151">
        <f>('Table 6'!AX21/'Table 6'!AT21-1)*100</f>
        <v>18.875623810478093</v>
      </c>
      <c r="AY21" s="149">
        <f>('Table 6'!AY21/'Table 6'!AU21-1)*100</f>
        <v>18.727377213879205</v>
      </c>
      <c r="AZ21" s="150">
        <f>('Table 6'!AZ21/'Table 6'!AV21-1)*100</f>
        <v>22.305642344601729</v>
      </c>
      <c r="BA21" s="150"/>
      <c r="BB21" s="151"/>
    </row>
    <row r="22" spans="1:54" s="88" customFormat="1" ht="23.25" customHeight="1" x14ac:dyDescent="0.25">
      <c r="A22" s="110" t="s">
        <v>20</v>
      </c>
      <c r="B22" s="88" t="s">
        <v>37</v>
      </c>
      <c r="C22" s="133"/>
      <c r="D22" s="134"/>
      <c r="E22" s="134"/>
      <c r="F22" s="135"/>
      <c r="G22" s="149">
        <f>('Table 6'!G22/'Table 6'!C22-1)*100</f>
        <v>-6.0612930684519899</v>
      </c>
      <c r="H22" s="150">
        <f>('Table 6'!H22/'Table 6'!D22-1)*100</f>
        <v>13.519986104494674</v>
      </c>
      <c r="I22" s="150">
        <f>('Table 6'!I22/'Table 6'!E22-1)*100</f>
        <v>13.142467068876584</v>
      </c>
      <c r="J22" s="151">
        <f>('Table 6'!J22/'Table 6'!F22-1)*100</f>
        <v>11.399290201108103</v>
      </c>
      <c r="K22" s="149">
        <f>('Table 6'!K22/'Table 6'!G22-1)*100</f>
        <v>9.2429782252429362</v>
      </c>
      <c r="L22" s="150">
        <f>('Table 6'!L22/'Table 6'!H22-1)*100</f>
        <v>8.6084860470300626</v>
      </c>
      <c r="M22" s="150">
        <f>('Table 6'!M22/'Table 6'!I22-1)*100</f>
        <v>7.2391195848617196</v>
      </c>
      <c r="N22" s="151">
        <f>('Table 6'!N22/'Table 6'!J22-1)*100</f>
        <v>7.1391513713257915</v>
      </c>
      <c r="O22" s="149">
        <f>('Table 6'!O22/'Table 6'!K22-1)*100</f>
        <v>5.3320131620547162</v>
      </c>
      <c r="P22" s="150">
        <f>('Table 6'!P22/'Table 6'!L22-1)*100</f>
        <v>4.1674214960399247</v>
      </c>
      <c r="Q22" s="150">
        <f>('Table 6'!Q22/'Table 6'!M22-1)*100</f>
        <v>4.9511790704637404</v>
      </c>
      <c r="R22" s="151">
        <f>('Table 6'!R22/'Table 6'!N22-1)*100</f>
        <v>5.270057930515426</v>
      </c>
      <c r="S22" s="149">
        <f>('Table 6'!S22/'Table 6'!O22-1)*100</f>
        <v>11.612918688028163</v>
      </c>
      <c r="T22" s="150">
        <f>('Table 6'!T22/'Table 6'!P22-1)*100</f>
        <v>12.64669811839434</v>
      </c>
      <c r="U22" s="150">
        <f>('Table 6'!U22/'Table 6'!Q22-1)*100</f>
        <v>12.892290782289241</v>
      </c>
      <c r="V22" s="151">
        <f>('Table 6'!V22/'Table 6'!R22-1)*100</f>
        <v>13.350525137166347</v>
      </c>
      <c r="W22" s="149">
        <f>('Table 6'!W22/'Table 6'!S22-1)*100</f>
        <v>9.9371252971790511</v>
      </c>
      <c r="X22" s="150">
        <f>('Table 6'!X22/'Table 6'!T22-1)*100</f>
        <v>9.777838488550362</v>
      </c>
      <c r="Y22" s="150">
        <f>('Table 6'!Y22/'Table 6'!U22-1)*100</f>
        <v>9.7668690315510176</v>
      </c>
      <c r="Z22" s="151">
        <f>('Table 6'!Z22/'Table 6'!V22-1)*100</f>
        <v>8.7231063842147627</v>
      </c>
      <c r="AA22" s="149">
        <f>('Table 6'!AA22/'Table 6'!W22-1)*100</f>
        <v>6.4944884882282228</v>
      </c>
      <c r="AB22" s="150">
        <f>('Table 6'!AB22/'Table 6'!X22-1)*100</f>
        <v>-1.4433371931638961</v>
      </c>
      <c r="AC22" s="150">
        <f>('Table 6'!AC22/'Table 6'!Y22-1)*100</f>
        <v>-3.3721478312532582</v>
      </c>
      <c r="AD22" s="151">
        <f>('Table 6'!AD22/'Table 6'!Z22-1)*100</f>
        <v>-3.4716749232438282</v>
      </c>
      <c r="AE22" s="149">
        <f>('Table 6'!AE22/'Table 6'!AA22-1)*100</f>
        <v>-2.4655795582132267</v>
      </c>
      <c r="AF22" s="150">
        <f>('Table 6'!AF22/'Table 6'!AB22-1)*100</f>
        <v>4.3619261102826323</v>
      </c>
      <c r="AG22" s="150">
        <f>('Table 6'!AG22/'Table 6'!AC22-1)*100</f>
        <v>6.851240309865303</v>
      </c>
      <c r="AH22" s="151">
        <f>('Table 6'!AH22/'Table 6'!AD22-1)*100</f>
        <v>15.235219192234229</v>
      </c>
      <c r="AI22" s="149">
        <f>('Table 6'!AI22/'Table 6'!AE22-1)*100</f>
        <v>17.521034105111365</v>
      </c>
      <c r="AJ22" s="150">
        <f>('Table 6'!AJ22/'Table 6'!AF22-1)*100</f>
        <v>16.891396106444944</v>
      </c>
      <c r="AK22" s="150">
        <f>('Table 6'!AK22/'Table 6'!AG22-1)*100</f>
        <v>14.600521309880786</v>
      </c>
      <c r="AL22" s="151">
        <f>('Table 6'!AL22/'Table 6'!AH22-1)*100</f>
        <v>5.6822809290283605</v>
      </c>
      <c r="AM22" s="149">
        <f>('Table 6'!AM22/'Table 6'!AI22-1)*100</f>
        <v>2.85445482152209</v>
      </c>
      <c r="AN22" s="150">
        <f>('Table 6'!AN22/'Table 6'!AJ22-1)*100</f>
        <v>2.9316992039304379</v>
      </c>
      <c r="AO22" s="150">
        <f>('Table 6'!AO22/'Table 6'!AK22-1)*100</f>
        <v>2.7867181688498111</v>
      </c>
      <c r="AP22" s="151">
        <f>('Table 6'!AP22/'Table 6'!AL22-1)*100</f>
        <v>4.1677688012789593</v>
      </c>
      <c r="AQ22" s="149">
        <f>('Table 6'!AQ22/'Table 6'!AM22-1)*100</f>
        <v>4.5966522883539085</v>
      </c>
      <c r="AR22" s="150">
        <f>('Table 6'!AR22/'Table 6'!AN22-1)*100</f>
        <v>4.642214963433422</v>
      </c>
      <c r="AS22" s="150">
        <f>('Table 6'!AS22/'Table 6'!AO22-1)*100</f>
        <v>5.2007908522716972</v>
      </c>
      <c r="AT22" s="151">
        <f>('Table 6'!AT22/'Table 6'!AP22-1)*100</f>
        <v>3.8372491338636516</v>
      </c>
      <c r="AU22" s="149">
        <f>('Table 6'!AU22/'Table 6'!AQ22-1)*100</f>
        <v>3.6985992005229118</v>
      </c>
      <c r="AV22" s="150">
        <f>('Table 6'!AV22/'Table 6'!AR22-1)*100</f>
        <v>3.9743149251294962</v>
      </c>
      <c r="AW22" s="150">
        <f>('Table 6'!AW22/'Table 6'!AS22-1)*100</f>
        <v>3.4865161199229222</v>
      </c>
      <c r="AX22" s="151">
        <f>('Table 6'!AX22/'Table 6'!AT22-1)*100</f>
        <v>2.661976397985355</v>
      </c>
      <c r="AY22" s="149">
        <f>('Table 6'!AY22/'Table 6'!AU22-1)*100</f>
        <v>1.6908885619907998</v>
      </c>
      <c r="AZ22" s="150">
        <f>('Table 6'!AZ22/'Table 6'!AV22-1)*100</f>
        <v>9.4114969459410105</v>
      </c>
      <c r="BA22" s="150"/>
      <c r="BB22" s="151"/>
    </row>
    <row r="23" spans="1:54" s="88" customFormat="1" ht="30.75" customHeight="1" x14ac:dyDescent="0.25">
      <c r="A23" s="110" t="s">
        <v>21</v>
      </c>
      <c r="B23" s="88" t="s">
        <v>22</v>
      </c>
      <c r="C23" s="133"/>
      <c r="D23" s="134"/>
      <c r="E23" s="134"/>
      <c r="F23" s="135"/>
      <c r="G23" s="149">
        <f>('Table 6'!G23/'Table 6'!C23-1)*100</f>
        <v>2.2233706036458356</v>
      </c>
      <c r="H23" s="150">
        <f>('Table 6'!H23/'Table 6'!D23-1)*100</f>
        <v>-13.357930710833809</v>
      </c>
      <c r="I23" s="150">
        <f>('Table 6'!I23/'Table 6'!E23-1)*100</f>
        <v>-11.701290219812211</v>
      </c>
      <c r="J23" s="151">
        <f>('Table 6'!J23/'Table 6'!F23-1)*100</f>
        <v>-10.334790086890289</v>
      </c>
      <c r="K23" s="149">
        <f>('Table 6'!K23/'Table 6'!G23-1)*100</f>
        <v>-4.9915880956061143</v>
      </c>
      <c r="L23" s="150">
        <f>('Table 6'!L23/'Table 6'!H23-1)*100</f>
        <v>25.183008274816387</v>
      </c>
      <c r="M23" s="150">
        <f>('Table 6'!M23/'Table 6'!I23-1)*100</f>
        <v>2.9737856667702456</v>
      </c>
      <c r="N23" s="151">
        <f>('Table 6'!N23/'Table 6'!J23-1)*100</f>
        <v>13.731079913072053</v>
      </c>
      <c r="O23" s="149">
        <f>('Table 6'!O23/'Table 6'!K23-1)*100</f>
        <v>11.911493678720731</v>
      </c>
      <c r="P23" s="150">
        <f>('Table 6'!P23/'Table 6'!L23-1)*100</f>
        <v>-1.8577761211685195</v>
      </c>
      <c r="Q23" s="150">
        <f>('Table 6'!Q23/'Table 6'!M23-1)*100</f>
        <v>3.3129775315190013</v>
      </c>
      <c r="R23" s="151">
        <f>('Table 6'!R23/'Table 6'!N23-1)*100</f>
        <v>-7.0709264296022862</v>
      </c>
      <c r="S23" s="149">
        <f>('Table 6'!S23/'Table 6'!O23-1)*100</f>
        <v>8.9465416240831264</v>
      </c>
      <c r="T23" s="150">
        <f>('Table 6'!T23/'Table 6'!P23-1)*100</f>
        <v>-8.7506165799236193</v>
      </c>
      <c r="U23" s="150">
        <f>('Table 6'!U23/'Table 6'!Q23-1)*100</f>
        <v>7.2115352897771157</v>
      </c>
      <c r="V23" s="151">
        <f>('Table 6'!V23/'Table 6'!R23-1)*100</f>
        <v>6.8859242760247019</v>
      </c>
      <c r="W23" s="149">
        <f>('Table 6'!W23/'Table 6'!S23-1)*100</f>
        <v>-10.672212467894205</v>
      </c>
      <c r="X23" s="150">
        <f>('Table 6'!X23/'Table 6'!T23-1)*100</f>
        <v>1.3359965774368376</v>
      </c>
      <c r="Y23" s="150">
        <f>('Table 6'!Y23/'Table 6'!U23-1)*100</f>
        <v>-6.8166681038881798</v>
      </c>
      <c r="Z23" s="151">
        <f>('Table 6'!Z23/'Table 6'!V23-1)*100</f>
        <v>8.8821098253845108</v>
      </c>
      <c r="AA23" s="149">
        <f>('Table 6'!AA23/'Table 6'!W23-1)*100</f>
        <v>-7.672900553830786</v>
      </c>
      <c r="AB23" s="150">
        <f>('Table 6'!AB23/'Table 6'!X23-1)*100</f>
        <v>-50.691513704225535</v>
      </c>
      <c r="AC23" s="150">
        <f>('Table 6'!AC23/'Table 6'!Y23-1)*100</f>
        <v>-44.863861647812996</v>
      </c>
      <c r="AD23" s="151">
        <f>('Table 6'!AD23/'Table 6'!Z23-1)*100</f>
        <v>-47.660475430675461</v>
      </c>
      <c r="AE23" s="149">
        <f>('Table 6'!AE23/'Table 6'!AA23-1)*100</f>
        <v>-10.958769570363147</v>
      </c>
      <c r="AF23" s="150">
        <f>('Table 6'!AF23/'Table 6'!AB23-1)*100</f>
        <v>66.92918050823171</v>
      </c>
      <c r="AG23" s="150">
        <f>('Table 6'!AG23/'Table 6'!AC23-1)*100</f>
        <v>60.584540864155741</v>
      </c>
      <c r="AH23" s="151">
        <f>('Table 6'!AH23/'Table 6'!AD23-1)*100</f>
        <v>79.341051695295022</v>
      </c>
      <c r="AI23" s="149">
        <f>('Table 6'!AI23/'Table 6'!AE23-1)*100</f>
        <v>9.1617964665189788</v>
      </c>
      <c r="AJ23" s="150">
        <f>('Table 6'!AJ23/'Table 6'!AF23-1)*100</f>
        <v>38.683655203953649</v>
      </c>
      <c r="AK23" s="150">
        <f>('Table 6'!AK23/'Table 6'!AG23-1)*100</f>
        <v>25.120113054498262</v>
      </c>
      <c r="AL23" s="151">
        <f>('Table 6'!AL23/'Table 6'!AH23-1)*100</f>
        <v>10.061740152192078</v>
      </c>
      <c r="AM23" s="149">
        <f>('Table 6'!AM23/'Table 6'!AI23-1)*100</f>
        <v>22.602680987462541</v>
      </c>
      <c r="AN23" s="150">
        <f>('Table 6'!AN23/'Table 6'!AJ23-1)*100</f>
        <v>3.7001158013737268</v>
      </c>
      <c r="AO23" s="150">
        <f>('Table 6'!AO23/'Table 6'!AK23-1)*100</f>
        <v>16.278225737467867</v>
      </c>
      <c r="AP23" s="151">
        <f>('Table 6'!AP23/'Table 6'!AL23-1)*100</f>
        <v>8.5305827576079629</v>
      </c>
      <c r="AQ23" s="149">
        <f>('Table 6'!AQ23/'Table 6'!AM23-1)*100</f>
        <v>10.804488121834988</v>
      </c>
      <c r="AR23" s="150">
        <f>('Table 6'!AR23/'Table 6'!AN23-1)*100</f>
        <v>0.33786969809308509</v>
      </c>
      <c r="AS23" s="150">
        <f>('Table 6'!AS23/'Table 6'!AO23-1)*100</f>
        <v>-0.17118593614285915</v>
      </c>
      <c r="AT23" s="151">
        <f>('Table 6'!AT23/'Table 6'!AP23-1)*100</f>
        <v>2.0027072201534546</v>
      </c>
      <c r="AU23" s="149">
        <f>('Table 6'!AU23/'Table 6'!AQ23-1)*100</f>
        <v>-2.7774228002113932</v>
      </c>
      <c r="AV23" s="150">
        <f>('Table 6'!AV23/'Table 6'!AR23-1)*100</f>
        <v>-2.7248665042896913</v>
      </c>
      <c r="AW23" s="150">
        <f>('Table 6'!AW23/'Table 6'!AS23-1)*100</f>
        <v>-1.9831769474824013</v>
      </c>
      <c r="AX23" s="151">
        <f>('Table 6'!AX23/'Table 6'!AT23-1)*100</f>
        <v>2.6726257426533007</v>
      </c>
      <c r="AY23" s="149">
        <f>('Table 6'!AY23/'Table 6'!AU23-1)*100</f>
        <v>18.259747135178085</v>
      </c>
      <c r="AZ23" s="150">
        <f>('Table 6'!AZ23/'Table 6'!AV23-1)*100</f>
        <v>39.291952192905136</v>
      </c>
      <c r="BA23" s="150"/>
      <c r="BB23" s="151"/>
    </row>
    <row r="24" spans="1:54" s="88" customFormat="1" ht="23.25" customHeight="1" x14ac:dyDescent="0.25">
      <c r="A24" s="110" t="s">
        <v>23</v>
      </c>
      <c r="B24" s="88" t="s">
        <v>24</v>
      </c>
      <c r="C24" s="133"/>
      <c r="D24" s="134"/>
      <c r="E24" s="134"/>
      <c r="F24" s="135"/>
      <c r="G24" s="149">
        <f>('Table 6'!G24/'Table 6'!C24-1)*100</f>
        <v>2.5213878548616009</v>
      </c>
      <c r="H24" s="150">
        <f>('Table 6'!H24/'Table 6'!D24-1)*100</f>
        <v>1.2085849850667296</v>
      </c>
      <c r="I24" s="150">
        <f>('Table 6'!I24/'Table 6'!E24-1)*100</f>
        <v>19.463674624099635</v>
      </c>
      <c r="J24" s="151">
        <f>('Table 6'!J24/'Table 6'!F24-1)*100</f>
        <v>14.56423455801068</v>
      </c>
      <c r="K24" s="149">
        <f>('Table 6'!K24/'Table 6'!G24-1)*100</f>
        <v>14.083016203007336</v>
      </c>
      <c r="L24" s="150">
        <f>('Table 6'!L24/'Table 6'!H24-1)*100</f>
        <v>15.779294298073188</v>
      </c>
      <c r="M24" s="150">
        <f>('Table 6'!M24/'Table 6'!I24-1)*100</f>
        <v>-3.9708599744539552</v>
      </c>
      <c r="N24" s="151">
        <f>('Table 6'!N24/'Table 6'!J24-1)*100</f>
        <v>2.8983228457255983</v>
      </c>
      <c r="O24" s="149">
        <f>('Table 6'!O24/'Table 6'!K24-1)*100</f>
        <v>9.4645659970093341</v>
      </c>
      <c r="P24" s="150">
        <f>('Table 6'!P24/'Table 6'!L24-1)*100</f>
        <v>17.940888916096888</v>
      </c>
      <c r="Q24" s="150">
        <f>('Table 6'!Q24/'Table 6'!M24-1)*100</f>
        <v>12.42469113420881</v>
      </c>
      <c r="R24" s="151">
        <f>('Table 6'!R24/'Table 6'!N24-1)*100</f>
        <v>8.8270296699147544</v>
      </c>
      <c r="S24" s="149">
        <f>('Table 6'!S24/'Table 6'!O24-1)*100</f>
        <v>6.1486769457272272</v>
      </c>
      <c r="T24" s="150">
        <f>('Table 6'!T24/'Table 6'!P24-1)*100</f>
        <v>3.0750650502964438</v>
      </c>
      <c r="U24" s="150">
        <f>('Table 6'!U24/'Table 6'!Q24-1)*100</f>
        <v>10.628204065043434</v>
      </c>
      <c r="V24" s="151">
        <f>('Table 6'!V24/'Table 6'!R24-1)*100</f>
        <v>12.79970077079351</v>
      </c>
      <c r="W24" s="149">
        <f>('Table 6'!W24/'Table 6'!S24-1)*100</f>
        <v>16.350281195682182</v>
      </c>
      <c r="X24" s="150">
        <f>('Table 6'!X24/'Table 6'!T24-1)*100</f>
        <v>17.450690030651693</v>
      </c>
      <c r="Y24" s="150">
        <f>('Table 6'!Y24/'Table 6'!U24-1)*100</f>
        <v>15.879357316847464</v>
      </c>
      <c r="Z24" s="151">
        <f>('Table 6'!Z24/'Table 6'!V24-1)*100</f>
        <v>13.769610943319744</v>
      </c>
      <c r="AA24" s="149">
        <f>('Table 6'!AA24/'Table 6'!W24-1)*100</f>
        <v>5.9728966853817012</v>
      </c>
      <c r="AB24" s="150">
        <f>('Table 6'!AB24/'Table 6'!X24-1)*100</f>
        <v>-4.3636022002101704</v>
      </c>
      <c r="AC24" s="150">
        <f>('Table 6'!AC24/'Table 6'!Y24-1)*100</f>
        <v>-9.3349299238619565</v>
      </c>
      <c r="AD24" s="151">
        <f>('Table 6'!AD24/'Table 6'!Z24-1)*100</f>
        <v>-11.744390165224806</v>
      </c>
      <c r="AE24" s="149">
        <f>('Table 6'!AE24/'Table 6'!AA24-1)*100</f>
        <v>-7.9356280770769843</v>
      </c>
      <c r="AF24" s="150">
        <f>('Table 6'!AF24/'Table 6'!AB24-1)*100</f>
        <v>-2.83934115349469</v>
      </c>
      <c r="AG24" s="150">
        <f>('Table 6'!AG24/'Table 6'!AC24-1)*100</f>
        <v>0.44497656018465115</v>
      </c>
      <c r="AH24" s="151">
        <f>('Table 6'!AH24/'Table 6'!AD24-1)*100</f>
        <v>5.5961849563733734</v>
      </c>
      <c r="AI24" s="149">
        <f>('Table 6'!AI24/'Table 6'!AE24-1)*100</f>
        <v>18.21780454580626</v>
      </c>
      <c r="AJ24" s="150">
        <f>('Table 6'!AJ24/'Table 6'!AF24-1)*100</f>
        <v>10.813989137579316</v>
      </c>
      <c r="AK24" s="150">
        <f>('Table 6'!AK24/'Table 6'!AG24-1)*100</f>
        <v>8.9466477426703328</v>
      </c>
      <c r="AL24" s="151">
        <f>('Table 6'!AL24/'Table 6'!AH24-1)*100</f>
        <v>7.5392138811938514</v>
      </c>
      <c r="AM24" s="149">
        <f>('Table 6'!AM24/'Table 6'!AI24-1)*100</f>
        <v>-6.2130107199589997</v>
      </c>
      <c r="AN24" s="150">
        <f>('Table 6'!AN24/'Table 6'!AJ24-1)*100</f>
        <v>-0.16438422956539522</v>
      </c>
      <c r="AO24" s="150">
        <f>('Table 6'!AO24/'Table 6'!AK24-1)*100</f>
        <v>0.59355648622967383</v>
      </c>
      <c r="AP24" s="151">
        <f>('Table 6'!AP24/'Table 6'!AL24-1)*100</f>
        <v>-2.5537712786973921</v>
      </c>
      <c r="AQ24" s="149">
        <f>('Table 6'!AQ24/'Table 6'!AM24-1)*100</f>
        <v>-11.701737406133915</v>
      </c>
      <c r="AR24" s="150">
        <f>('Table 6'!AR24/'Table 6'!AN24-1)*100</f>
        <v>16.632534468032389</v>
      </c>
      <c r="AS24" s="150">
        <f>('Table 6'!AS24/'Table 6'!AO24-1)*100</f>
        <v>14.625532316035317</v>
      </c>
      <c r="AT24" s="151">
        <f>('Table 6'!AT24/'Table 6'!AP24-1)*100</f>
        <v>16.735687703542013</v>
      </c>
      <c r="AU24" s="149">
        <f>('Table 6'!AU24/'Table 6'!AQ24-1)*100</f>
        <v>32.17362041558787</v>
      </c>
      <c r="AV24" s="150">
        <f>('Table 6'!AV24/'Table 6'!AR24-1)*100</f>
        <v>2.5581525284579465</v>
      </c>
      <c r="AW24" s="150">
        <f>('Table 6'!AW24/'Table 6'!AS24-1)*100</f>
        <v>6.2901778141881026</v>
      </c>
      <c r="AX24" s="151">
        <f>('Table 6'!AX24/'Table 6'!AT24-1)*100</f>
        <v>12.445611920734901</v>
      </c>
      <c r="AY24" s="149">
        <f>('Table 6'!AY24/'Table 6'!AU24-1)*100</f>
        <v>15.678229417839784</v>
      </c>
      <c r="AZ24" s="150">
        <f>('Table 6'!AZ24/'Table 6'!AV24-1)*100</f>
        <v>16.729373461351482</v>
      </c>
      <c r="BA24" s="150"/>
      <c r="BB24" s="151"/>
    </row>
    <row r="25" spans="1:54" s="88" customFormat="1" ht="23.25" customHeight="1" x14ac:dyDescent="0.25">
      <c r="A25" s="110" t="s">
        <v>25</v>
      </c>
      <c r="B25" s="88" t="s">
        <v>26</v>
      </c>
      <c r="C25" s="133"/>
      <c r="D25" s="134"/>
      <c r="E25" s="134"/>
      <c r="F25" s="135"/>
      <c r="G25" s="149">
        <f>('Table 6'!G25/'Table 6'!C25-1)*100</f>
        <v>23.672884092819977</v>
      </c>
      <c r="H25" s="150">
        <f>('Table 6'!H25/'Table 6'!D25-1)*100</f>
        <v>24.262312741004788</v>
      </c>
      <c r="I25" s="150">
        <f>('Table 6'!I25/'Table 6'!E25-1)*100</f>
        <v>23.860516892734609</v>
      </c>
      <c r="J25" s="151">
        <f>('Table 6'!J25/'Table 6'!F25-1)*100</f>
        <v>24.982429602145185</v>
      </c>
      <c r="K25" s="149">
        <f>('Table 6'!K25/'Table 6'!G25-1)*100</f>
        <v>10.572719185960967</v>
      </c>
      <c r="L25" s="150">
        <f>('Table 6'!L25/'Table 6'!H25-1)*100</f>
        <v>9.3290009453462108</v>
      </c>
      <c r="M25" s="150">
        <f>('Table 6'!M25/'Table 6'!I25-1)*100</f>
        <v>1.4761441031292843</v>
      </c>
      <c r="N25" s="151">
        <f>('Table 6'!N25/'Table 6'!J25-1)*100</f>
        <v>2.5894723260758701</v>
      </c>
      <c r="O25" s="149">
        <f>('Table 6'!O25/'Table 6'!K25-1)*100</f>
        <v>-0.37637312113409926</v>
      </c>
      <c r="P25" s="150">
        <f>('Table 6'!P25/'Table 6'!L25-1)*100</f>
        <v>8.2188394796107964</v>
      </c>
      <c r="Q25" s="150">
        <f>('Table 6'!Q25/'Table 6'!M25-1)*100</f>
        <v>0.39320422688322587</v>
      </c>
      <c r="R25" s="151">
        <f>('Table 6'!R25/'Table 6'!N25-1)*100</f>
        <v>-0.32334868251499005</v>
      </c>
      <c r="S25" s="149">
        <f>('Table 6'!S25/'Table 6'!O25-1)*100</f>
        <v>8.5792553528223117</v>
      </c>
      <c r="T25" s="150">
        <f>('Table 6'!T25/'Table 6'!P25-1)*100</f>
        <v>6.8664322443136472</v>
      </c>
      <c r="U25" s="150">
        <f>('Table 6'!U25/'Table 6'!Q25-1)*100</f>
        <v>14.83298174402854</v>
      </c>
      <c r="V25" s="151">
        <f>('Table 6'!V25/'Table 6'!R25-1)*100</f>
        <v>18.624074242620626</v>
      </c>
      <c r="W25" s="149">
        <f>('Table 6'!W25/'Table 6'!S25-1)*100</f>
        <v>10.075692468359577</v>
      </c>
      <c r="X25" s="150">
        <f>('Table 6'!X25/'Table 6'!T25-1)*100</f>
        <v>8.4630470323591389</v>
      </c>
      <c r="Y25" s="150">
        <f>('Table 6'!Y25/'Table 6'!U25-1)*100</f>
        <v>9.6417256160875588</v>
      </c>
      <c r="Z25" s="151">
        <f>('Table 6'!Z25/'Table 6'!V25-1)*100</f>
        <v>6.355736664589573</v>
      </c>
      <c r="AA25" s="149">
        <f>('Table 6'!AA25/'Table 6'!W25-1)*100</f>
        <v>8.1513577565162532</v>
      </c>
      <c r="AB25" s="150">
        <f>('Table 6'!AB25/'Table 6'!X25-1)*100</f>
        <v>-4.5964077361149496</v>
      </c>
      <c r="AC25" s="150">
        <f>('Table 6'!AC25/'Table 6'!Y25-1)*100</f>
        <v>-3.7741920924368788</v>
      </c>
      <c r="AD25" s="151">
        <f>('Table 6'!AD25/'Table 6'!Z25-1)*100</f>
        <v>-0.27781333718064349</v>
      </c>
      <c r="AE25" s="149">
        <f>('Table 6'!AE25/'Table 6'!AA25-1)*100</f>
        <v>2.3009687497255848</v>
      </c>
      <c r="AF25" s="150">
        <f>('Table 6'!AF25/'Table 6'!AB25-1)*100</f>
        <v>9.4017358719898922</v>
      </c>
      <c r="AG25" s="150">
        <f>('Table 6'!AG25/'Table 6'!AC25-1)*100</f>
        <v>5.8112876583348516</v>
      </c>
      <c r="AH25" s="151">
        <f>('Table 6'!AH25/'Table 6'!AD25-1)*100</f>
        <v>5.9671048964794693</v>
      </c>
      <c r="AI25" s="149">
        <f>('Table 6'!AI25/'Table 6'!AE25-1)*100</f>
        <v>5.8333348842753319</v>
      </c>
      <c r="AJ25" s="150">
        <f>('Table 6'!AJ25/'Table 6'!AF25-1)*100</f>
        <v>12.336325546278438</v>
      </c>
      <c r="AK25" s="150">
        <f>('Table 6'!AK25/'Table 6'!AG25-1)*100</f>
        <v>18.492825057440744</v>
      </c>
      <c r="AL25" s="151">
        <f>('Table 6'!AL25/'Table 6'!AH25-1)*100</f>
        <v>21.617414520578659</v>
      </c>
      <c r="AM25" s="149">
        <f>('Table 6'!AM25/'Table 6'!AI25-1)*100</f>
        <v>21.937993927115706</v>
      </c>
      <c r="AN25" s="150">
        <f>('Table 6'!AN25/'Table 6'!AJ25-1)*100</f>
        <v>20.126968797778776</v>
      </c>
      <c r="AO25" s="150">
        <f>('Table 6'!AO25/'Table 6'!AK25-1)*100</f>
        <v>12.514762692967206</v>
      </c>
      <c r="AP25" s="151">
        <f>('Table 6'!AP25/'Table 6'!AL25-1)*100</f>
        <v>9.3672590082464637</v>
      </c>
      <c r="AQ25" s="149">
        <f>('Table 6'!AQ25/'Table 6'!AM25-1)*100</f>
        <v>3.3305638723368336</v>
      </c>
      <c r="AR25" s="150">
        <f>('Table 6'!AR25/'Table 6'!AN25-1)*100</f>
        <v>2.0741159790874875</v>
      </c>
      <c r="AS25" s="150">
        <f>('Table 6'!AS25/'Table 6'!AO25-1)*100</f>
        <v>7.2365728718222888</v>
      </c>
      <c r="AT25" s="151">
        <f>('Table 6'!AT25/'Table 6'!AP25-1)*100</f>
        <v>6.4068048227944541</v>
      </c>
      <c r="AU25" s="149">
        <f>('Table 6'!AU25/'Table 6'!AQ25-1)*100</f>
        <v>2.2697669023324929</v>
      </c>
      <c r="AV25" s="150">
        <f>('Table 6'!AV25/'Table 6'!AR25-1)*100</f>
        <v>2.4706538256706434</v>
      </c>
      <c r="AW25" s="150">
        <f>('Table 6'!AW25/'Table 6'!AS25-1)*100</f>
        <v>0.89082339620103479</v>
      </c>
      <c r="AX25" s="151">
        <f>('Table 6'!AX25/'Table 6'!AT25-1)*100</f>
        <v>5.5635821828164511</v>
      </c>
      <c r="AY25" s="149">
        <f>('Table 6'!AY25/'Table 6'!AU25-1)*100</f>
        <v>17.861791711278553</v>
      </c>
      <c r="AZ25" s="150">
        <f>('Table 6'!AZ25/'Table 6'!AV25-1)*100</f>
        <v>12.807951635435622</v>
      </c>
      <c r="BA25" s="150"/>
      <c r="BB25" s="151"/>
    </row>
    <row r="26" spans="1:54" s="88" customFormat="1" ht="23.25" customHeight="1" x14ac:dyDescent="0.25">
      <c r="A26" s="110" t="s">
        <v>27</v>
      </c>
      <c r="B26" s="88" t="s">
        <v>28</v>
      </c>
      <c r="C26" s="133"/>
      <c r="D26" s="134"/>
      <c r="E26" s="134"/>
      <c r="F26" s="135"/>
      <c r="G26" s="149">
        <f>('Table 6'!G26/'Table 6'!C26-1)*100</f>
        <v>25.645830537940249</v>
      </c>
      <c r="H26" s="150">
        <f>('Table 6'!H26/'Table 6'!D26-1)*100</f>
        <v>18.341878384233645</v>
      </c>
      <c r="I26" s="150">
        <f>('Table 6'!I26/'Table 6'!E26-1)*100</f>
        <v>14.689803019212189</v>
      </c>
      <c r="J26" s="151">
        <f>('Table 6'!J26/'Table 6'!F26-1)*100</f>
        <v>15.503135562614556</v>
      </c>
      <c r="K26" s="149">
        <f>('Table 6'!K26/'Table 6'!G26-1)*100</f>
        <v>12.381150857475376</v>
      </c>
      <c r="L26" s="150">
        <f>('Table 6'!L26/'Table 6'!H26-1)*100</f>
        <v>8.0479289532573652</v>
      </c>
      <c r="M26" s="150">
        <f>('Table 6'!M26/'Table 6'!I26-1)*100</f>
        <v>2.660944377418617</v>
      </c>
      <c r="N26" s="151">
        <f>('Table 6'!N26/'Table 6'!J26-1)*100</f>
        <v>9.7184190744047161</v>
      </c>
      <c r="O26" s="149">
        <f>('Table 6'!O26/'Table 6'!K26-1)*100</f>
        <v>3.4595081673131745</v>
      </c>
      <c r="P26" s="150">
        <f>('Table 6'!P26/'Table 6'!L26-1)*100</f>
        <v>4.6447314261417905</v>
      </c>
      <c r="Q26" s="150">
        <f>('Table 6'!Q26/'Table 6'!M26-1)*100</f>
        <v>0.2643633683383273</v>
      </c>
      <c r="R26" s="151">
        <f>('Table 6'!R26/'Table 6'!N26-1)*100</f>
        <v>-7.5783088188185239</v>
      </c>
      <c r="S26" s="149">
        <f>('Table 6'!S26/'Table 6'!O26-1)*100</f>
        <v>3.2591347126421422</v>
      </c>
      <c r="T26" s="150">
        <f>('Table 6'!T26/'Table 6'!P26-1)*100</f>
        <v>11.517375316533695</v>
      </c>
      <c r="U26" s="150">
        <f>('Table 6'!U26/'Table 6'!Q26-1)*100</f>
        <v>21.354115355571214</v>
      </c>
      <c r="V26" s="151">
        <f>('Table 6'!V26/'Table 6'!R26-1)*100</f>
        <v>21.331224938936934</v>
      </c>
      <c r="W26" s="149">
        <f>('Table 6'!W26/'Table 6'!S26-1)*100</f>
        <v>23.852623794398053</v>
      </c>
      <c r="X26" s="150">
        <f>('Table 6'!X26/'Table 6'!T26-1)*100</f>
        <v>15.037185769599404</v>
      </c>
      <c r="Y26" s="150">
        <f>('Table 6'!Y26/'Table 6'!U26-1)*100</f>
        <v>3.6474224203507211</v>
      </c>
      <c r="Z26" s="151">
        <f>('Table 6'!Z26/'Table 6'!V26-1)*100</f>
        <v>4.8252467367852603</v>
      </c>
      <c r="AA26" s="149">
        <f>('Table 6'!AA26/'Table 6'!W26-1)*100</f>
        <v>-1.9209937579533265</v>
      </c>
      <c r="AB26" s="150">
        <f>('Table 6'!AB26/'Table 6'!X26-1)*100</f>
        <v>0.77747995818255866</v>
      </c>
      <c r="AC26" s="150">
        <f>('Table 6'!AC26/'Table 6'!Y26-1)*100</f>
        <v>5.4594284947559135</v>
      </c>
      <c r="AD26" s="151">
        <f>('Table 6'!AD26/'Table 6'!Z26-1)*100</f>
        <v>8.6142654532409999</v>
      </c>
      <c r="AE26" s="149">
        <f>('Table 6'!AE26/'Table 6'!AA26-1)*100</f>
        <v>15.208774210609644</v>
      </c>
      <c r="AF26" s="150">
        <f>('Table 6'!AF26/'Table 6'!AB26-1)*100</f>
        <v>27.101647968702224</v>
      </c>
      <c r="AG26" s="150">
        <f>('Table 6'!AG26/'Table 6'!AC26-1)*100</f>
        <v>29.374471479106745</v>
      </c>
      <c r="AH26" s="151">
        <f>('Table 6'!AH26/'Table 6'!AD26-1)*100</f>
        <v>22.593096237547105</v>
      </c>
      <c r="AI26" s="149">
        <f>('Table 6'!AI26/'Table 6'!AE26-1)*100</f>
        <v>15.012967144230194</v>
      </c>
      <c r="AJ26" s="150">
        <f>('Table 6'!AJ26/'Table 6'!AF26-1)*100</f>
        <v>1.5254957253355128</v>
      </c>
      <c r="AK26" s="150">
        <f>('Table 6'!AK26/'Table 6'!AG26-1)*100</f>
        <v>-2.7893169746311619</v>
      </c>
      <c r="AL26" s="151">
        <f>('Table 6'!AL26/'Table 6'!AH26-1)*100</f>
        <v>-2.8893951193946998</v>
      </c>
      <c r="AM26" s="149">
        <f>('Table 6'!AM26/'Table 6'!AI26-1)*100</f>
        <v>-5.4384749080774508</v>
      </c>
      <c r="AN26" s="150">
        <f>('Table 6'!AN26/'Table 6'!AJ26-1)*100</f>
        <v>5.2032614167262015</v>
      </c>
      <c r="AO26" s="150">
        <f>('Table 6'!AO26/'Table 6'!AK26-1)*100</f>
        <v>15.368600176813008</v>
      </c>
      <c r="AP26" s="151">
        <f>('Table 6'!AP26/'Table 6'!AL26-1)*100</f>
        <v>17.757127245848903</v>
      </c>
      <c r="AQ26" s="149">
        <f>('Table 6'!AQ26/'Table 6'!AM26-1)*100</f>
        <v>18.159642942444144</v>
      </c>
      <c r="AR26" s="150">
        <f>('Table 6'!AR26/'Table 6'!AN26-1)*100</f>
        <v>7.9662045568011708</v>
      </c>
      <c r="AS26" s="150">
        <f>('Table 6'!AS26/'Table 6'!AO26-1)*100</f>
        <v>-1.0942350176060711</v>
      </c>
      <c r="AT26" s="151">
        <f>('Table 6'!AT26/'Table 6'!AP26-1)*100</f>
        <v>1.1833098072014936</v>
      </c>
      <c r="AU26" s="149">
        <f>('Table 6'!AU26/'Table 6'!AQ26-1)*100</f>
        <v>2.9896606458386765</v>
      </c>
      <c r="AV26" s="150">
        <f>('Table 6'!AV26/'Table 6'!AR26-1)*100</f>
        <v>6.7595436622408966</v>
      </c>
      <c r="AW26" s="150">
        <f>('Table 6'!AW26/'Table 6'!AS26-1)*100</f>
        <v>11.301354082629356</v>
      </c>
      <c r="AX26" s="151">
        <f>('Table 6'!AX26/'Table 6'!AT26-1)*100</f>
        <v>13.70649719530137</v>
      </c>
      <c r="AY26" s="149">
        <f>('Table 6'!AY26/'Table 6'!AU26-1)*100</f>
        <v>19.037381186470959</v>
      </c>
      <c r="AZ26" s="150">
        <f>('Table 6'!AZ26/'Table 6'!AV26-1)*100</f>
        <v>21.484531546676845</v>
      </c>
      <c r="BA26" s="150"/>
      <c r="BB26" s="151"/>
    </row>
    <row r="27" spans="1:54" s="88" customFormat="1" ht="23.25" customHeight="1" x14ac:dyDescent="0.25">
      <c r="A27" s="101" t="s">
        <v>29</v>
      </c>
      <c r="B27" s="102" t="s">
        <v>45</v>
      </c>
      <c r="C27" s="127"/>
      <c r="D27" s="128"/>
      <c r="E27" s="128"/>
      <c r="F27" s="129"/>
      <c r="G27" s="143">
        <f>('Table 6'!G27/'Table 6'!C27-1)*100</f>
        <v>10.761821653966241</v>
      </c>
      <c r="H27" s="144">
        <f>('Table 6'!H27/'Table 6'!D27-1)*100</f>
        <v>-14.747200330555488</v>
      </c>
      <c r="I27" s="144">
        <f>('Table 6'!I27/'Table 6'!E27-1)*100</f>
        <v>4.3071330316526213</v>
      </c>
      <c r="J27" s="145">
        <f>('Table 6'!J27/'Table 6'!F27-1)*100</f>
        <v>5.4501082369260212</v>
      </c>
      <c r="K27" s="143">
        <f>('Table 6'!K27/'Table 6'!G27-1)*100</f>
        <v>18.442758874601097</v>
      </c>
      <c r="L27" s="144">
        <f>('Table 6'!L27/'Table 6'!H27-1)*100</f>
        <v>27.143852838276782</v>
      </c>
      <c r="M27" s="144">
        <f>('Table 6'!M27/'Table 6'!I27-1)*100</f>
        <v>22.777481914218246</v>
      </c>
      <c r="N27" s="145">
        <f>('Table 6'!N27/'Table 6'!J27-1)*100</f>
        <v>23.009994136339262</v>
      </c>
      <c r="O27" s="143">
        <f>('Table 6'!O27/'Table 6'!K27-1)*100</f>
        <v>22.558106507601018</v>
      </c>
      <c r="P27" s="144">
        <f>('Table 6'!P27/'Table 6'!L27-1)*100</f>
        <v>2.7522510656125876</v>
      </c>
      <c r="Q27" s="144">
        <f>('Table 6'!Q27/'Table 6'!M27-1)*100</f>
        <v>2.899789143748932</v>
      </c>
      <c r="R27" s="145">
        <f>('Table 6'!R27/'Table 6'!N27-1)*100</f>
        <v>25.315794790509607</v>
      </c>
      <c r="S27" s="143">
        <f>('Table 6'!S27/'Table 6'!O27-1)*100</f>
        <v>13.352204603088392</v>
      </c>
      <c r="T27" s="144">
        <f>('Table 6'!T27/'Table 6'!P27-1)*100</f>
        <v>14.690366000801426</v>
      </c>
      <c r="U27" s="144">
        <f>('Table 6'!U27/'Table 6'!Q27-1)*100</f>
        <v>13.569942586203387</v>
      </c>
      <c r="V27" s="145">
        <f>('Table 6'!V27/'Table 6'!R27-1)*100</f>
        <v>11.595488775682906</v>
      </c>
      <c r="W27" s="143">
        <f>('Table 6'!W27/'Table 6'!S27-1)*100</f>
        <v>16.957473755264751</v>
      </c>
      <c r="X27" s="144">
        <f>('Table 6'!X27/'Table 6'!T27-1)*100</f>
        <v>29.70648586340474</v>
      </c>
      <c r="Y27" s="144">
        <f>('Table 6'!Y27/'Table 6'!U27-1)*100</f>
        <v>11.949352988299488</v>
      </c>
      <c r="Z27" s="145">
        <f>('Table 6'!Z27/'Table 6'!V27-1)*100</f>
        <v>8.3727432631102374</v>
      </c>
      <c r="AA27" s="143">
        <f>('Table 6'!AA27/'Table 6'!W27-1)*100</f>
        <v>-29.448286716294735</v>
      </c>
      <c r="AB27" s="144">
        <f>('Table 6'!AB27/'Table 6'!X27-1)*100</f>
        <v>-99.407839117834811</v>
      </c>
      <c r="AC27" s="144">
        <f>('Table 6'!AC27/'Table 6'!Y27-1)*100</f>
        <v>-93.098538366188791</v>
      </c>
      <c r="AD27" s="145">
        <f>('Table 6'!AD27/'Table 6'!Z27-1)*100</f>
        <v>-63.665729112872739</v>
      </c>
      <c r="AE27" s="143">
        <f>('Table 6'!AE27/'Table 6'!AA27-1)*100</f>
        <v>-0.60709977870009313</v>
      </c>
      <c r="AF27" s="144">
        <f>('Table 6'!AF27/'Table 6'!AB27-1)*100</f>
        <v>11119.676939573659</v>
      </c>
      <c r="AG27" s="144">
        <f>('Table 6'!AG27/'Table 6'!AC27-1)*100</f>
        <v>1328.5880587912054</v>
      </c>
      <c r="AH27" s="145">
        <f>('Table 6'!AH27/'Table 6'!AD27-1)*100</f>
        <v>233.45351486095421</v>
      </c>
      <c r="AI27" s="143">
        <f>('Table 6'!AI27/'Table 6'!AE27-1)*100</f>
        <v>55.845457872275503</v>
      </c>
      <c r="AJ27" s="144">
        <f>('Table 6'!AJ27/'Table 6'!AF27-1)*100</f>
        <v>53.730897313435456</v>
      </c>
      <c r="AK27" s="144">
        <f>('Table 6'!AK27/'Table 6'!AG27-1)*100</f>
        <v>3.7200277975389051</v>
      </c>
      <c r="AL27" s="145">
        <f>('Table 6'!AL27/'Table 6'!AH27-1)*100</f>
        <v>15.525577639792122</v>
      </c>
      <c r="AM27" s="143">
        <f>('Table 6'!AM27/'Table 6'!AI27-1)*100</f>
        <v>6.0626924268032401</v>
      </c>
      <c r="AN27" s="144">
        <f>('Table 6'!AN27/'Table 6'!AJ27-1)*100</f>
        <v>-10.588850578805008</v>
      </c>
      <c r="AO27" s="144">
        <f>('Table 6'!AO27/'Table 6'!AK27-1)*100</f>
        <v>-0.76876664919974802</v>
      </c>
      <c r="AP27" s="145">
        <f>('Table 6'!AP27/'Table 6'!AL27-1)*100</f>
        <v>-22.38011090549643</v>
      </c>
      <c r="AQ27" s="143">
        <f>('Table 6'!AQ27/'Table 6'!AM27-1)*100</f>
        <v>17.021208615707884</v>
      </c>
      <c r="AR27" s="144">
        <f>('Table 6'!AR27/'Table 6'!AN27-1)*100</f>
        <v>15.042712111732492</v>
      </c>
      <c r="AS27" s="144">
        <f>('Table 6'!AS27/'Table 6'!AO27-1)*100</f>
        <v>14.959626650686332</v>
      </c>
      <c r="AT27" s="145">
        <f>('Table 6'!AT27/'Table 6'!AP27-1)*100</f>
        <v>13.828036523165931</v>
      </c>
      <c r="AU27" s="143">
        <f>('Table 6'!AU27/'Table 6'!AQ27-1)*100</f>
        <v>2.3292277598567335</v>
      </c>
      <c r="AV27" s="144">
        <f>('Table 6'!AV27/'Table 6'!AR27-1)*100</f>
        <v>16.273749884233734</v>
      </c>
      <c r="AW27" s="144">
        <f>('Table 6'!AW27/'Table 6'!AS27-1)*100</f>
        <v>13.276655937596837</v>
      </c>
      <c r="AX27" s="145">
        <f>('Table 6'!AX27/'Table 6'!AT27-1)*100</f>
        <v>13.530369518539676</v>
      </c>
      <c r="AY27" s="143">
        <f>('Table 6'!AY27/'Table 6'!AU27-1)*100</f>
        <v>8.4072910867826423</v>
      </c>
      <c r="AZ27" s="144">
        <f>('Table 6'!AZ27/'Table 6'!AV27-1)*100</f>
        <v>-20.149533228386531</v>
      </c>
      <c r="BA27" s="144"/>
      <c r="BB27" s="145"/>
    </row>
    <row r="28" spans="1:54" ht="19.5" customHeight="1" x14ac:dyDescent="0.25">
      <c r="C28" s="114"/>
      <c r="D28" s="114"/>
      <c r="G28" s="114"/>
      <c r="H28" s="114"/>
      <c r="K28" s="114"/>
      <c r="AR28" s="114"/>
      <c r="AS28" s="136"/>
      <c r="AU28" s="114"/>
      <c r="AV28" s="114"/>
      <c r="AW28" s="136"/>
    </row>
    <row r="29" spans="1:54" ht="21.75" x14ac:dyDescent="0.55000000000000004">
      <c r="A29" s="86" t="s">
        <v>39</v>
      </c>
      <c r="B29" s="88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</row>
    <row r="30" spans="1:54" ht="21.75" x14ac:dyDescent="0.55000000000000004">
      <c r="A30" s="116" t="s">
        <v>40</v>
      </c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</row>
    <row r="31" spans="1:54" ht="21.75" x14ac:dyDescent="0.55000000000000004"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</row>
    <row r="32" spans="1:54" ht="21.75" x14ac:dyDescent="0.55000000000000004">
      <c r="A32" s="117" t="s">
        <v>48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</row>
    <row r="33" spans="1:50" ht="21.75" x14ac:dyDescent="0.55000000000000004">
      <c r="A33" s="116" t="s">
        <v>49</v>
      </c>
      <c r="B33" s="116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</row>
    <row r="34" spans="1:50" ht="21.75" x14ac:dyDescent="0.55000000000000004"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</row>
    <row r="35" spans="1:50" ht="21.75" x14ac:dyDescent="0.55000000000000004"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</row>
    <row r="36" spans="1:50" ht="21.75" x14ac:dyDescent="0.55000000000000004"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</row>
    <row r="37" spans="1:50" ht="21.75" x14ac:dyDescent="0.55000000000000004"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</row>
    <row r="38" spans="1:50" ht="21.75" x14ac:dyDescent="0.55000000000000004"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</row>
    <row r="39" spans="1:50" ht="21.75" x14ac:dyDescent="0.55000000000000004"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</row>
    <row r="40" spans="1:50" ht="21.75" x14ac:dyDescent="0.55000000000000004"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</row>
    <row r="41" spans="1:50" ht="21.75" x14ac:dyDescent="0.55000000000000004"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</row>
    <row r="42" spans="1:50" ht="21.75" x14ac:dyDescent="0.55000000000000004"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</row>
    <row r="43" spans="1:50" ht="21.75" x14ac:dyDescent="0.55000000000000004"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</row>
    <row r="44" spans="1:50" ht="21.75" x14ac:dyDescent="0.55000000000000004"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</row>
    <row r="45" spans="1:50" ht="21.75" x14ac:dyDescent="0.55000000000000004"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</row>
    <row r="46" spans="1:50" ht="21.75" x14ac:dyDescent="0.55000000000000004"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</row>
    <row r="47" spans="1:50" ht="21.75" x14ac:dyDescent="0.55000000000000004"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</row>
    <row r="48" spans="1:50" ht="21.75" x14ac:dyDescent="0.55000000000000004"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</row>
    <row r="49" spans="3:50" ht="21.75" x14ac:dyDescent="0.55000000000000004"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</row>
    <row r="50" spans="3:50" x14ac:dyDescent="0.25"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</row>
    <row r="51" spans="3:50" x14ac:dyDescent="0.25"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</row>
    <row r="52" spans="3:50" x14ac:dyDescent="0.25"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</row>
    <row r="53" spans="3:50" x14ac:dyDescent="0.25"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</row>
    <row r="54" spans="3:50" x14ac:dyDescent="0.25"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</row>
    <row r="55" spans="3:50" x14ac:dyDescent="0.25"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</row>
    <row r="56" spans="3:50" x14ac:dyDescent="0.25"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</row>
  </sheetData>
  <mergeCells count="13">
    <mergeCell ref="AY5:BB5"/>
    <mergeCell ref="AU5:AX5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CD877-308B-4BAB-9525-132768C08736}">
  <dimension ref="A1:BB56"/>
  <sheetViews>
    <sheetView zoomScale="80" zoomScaleNormal="80" workbookViewId="0">
      <pane xSplit="2" ySplit="6" topLeftCell="AE7" activePane="bottomRight" state="frozen"/>
      <selection pane="topRight" activeCell="C1" sqref="C1"/>
      <selection pane="bottomLeft" activeCell="A7" sqref="A7"/>
      <selection pane="bottomRight" activeCell="AY7" sqref="AY7:AZ27"/>
    </sheetView>
  </sheetViews>
  <sheetFormatPr defaultColWidth="9.140625" defaultRowHeight="15" x14ac:dyDescent="0.25"/>
  <cols>
    <col min="1" max="1" width="9.140625" style="84"/>
    <col min="2" max="2" width="61" style="86" customWidth="1"/>
    <col min="3" max="50" width="9.7109375" style="86" customWidth="1"/>
    <col min="51" max="51" width="11.7109375" style="86" customWidth="1"/>
    <col min="52" max="16384" width="9.140625" style="86"/>
  </cols>
  <sheetData>
    <row r="1" spans="1:54" s="82" customFormat="1" ht="23.25" customHeight="1" x14ac:dyDescent="0.25">
      <c r="A1" s="81" t="s">
        <v>63</v>
      </c>
      <c r="AD1" s="119"/>
    </row>
    <row r="2" spans="1:54" s="82" customFormat="1" ht="21" customHeight="1" x14ac:dyDescent="0.55000000000000004">
      <c r="A2" s="82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</row>
    <row r="3" spans="1:54" ht="5.25" customHeight="1" x14ac:dyDescent="0.25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</row>
    <row r="4" spans="1:54" s="88" customFormat="1" ht="21.75" customHeight="1" x14ac:dyDescent="0.25">
      <c r="A4" s="87" t="s">
        <v>53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120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</row>
    <row r="5" spans="1:54" s="89" customFormat="1" ht="20.25" customHeight="1" x14ac:dyDescent="0.25">
      <c r="A5" s="89" t="s">
        <v>1</v>
      </c>
      <c r="B5" s="89" t="s">
        <v>2</v>
      </c>
      <c r="C5" s="158">
        <v>2014</v>
      </c>
      <c r="D5" s="158"/>
      <c r="E5" s="158"/>
      <c r="F5" s="158"/>
      <c r="G5" s="158">
        <v>2015</v>
      </c>
      <c r="H5" s="158"/>
      <c r="I5" s="158"/>
      <c r="J5" s="158"/>
      <c r="K5" s="158">
        <v>2016</v>
      </c>
      <c r="L5" s="158"/>
      <c r="M5" s="158"/>
      <c r="N5" s="158"/>
      <c r="O5" s="158">
        <v>2017</v>
      </c>
      <c r="P5" s="158"/>
      <c r="Q5" s="158"/>
      <c r="R5" s="158"/>
      <c r="S5" s="158">
        <v>2018</v>
      </c>
      <c r="T5" s="158"/>
      <c r="U5" s="158"/>
      <c r="V5" s="158"/>
      <c r="W5" s="158">
        <v>2019</v>
      </c>
      <c r="X5" s="158"/>
      <c r="Y5" s="158"/>
      <c r="Z5" s="158"/>
      <c r="AA5" s="158">
        <v>2020</v>
      </c>
      <c r="AB5" s="158"/>
      <c r="AC5" s="158"/>
      <c r="AD5" s="158"/>
      <c r="AE5" s="158">
        <v>2021</v>
      </c>
      <c r="AF5" s="158"/>
      <c r="AG5" s="158"/>
      <c r="AH5" s="158"/>
      <c r="AI5" s="158">
        <v>2022</v>
      </c>
      <c r="AJ5" s="158"/>
      <c r="AK5" s="158"/>
      <c r="AL5" s="158"/>
      <c r="AM5" s="158">
        <v>2023</v>
      </c>
      <c r="AN5" s="158"/>
      <c r="AO5" s="158"/>
      <c r="AP5" s="158"/>
      <c r="AQ5" s="158">
        <v>2024</v>
      </c>
      <c r="AR5" s="158"/>
      <c r="AS5" s="158"/>
      <c r="AT5" s="158"/>
      <c r="AU5" s="158">
        <v>2025</v>
      </c>
      <c r="AV5" s="158"/>
      <c r="AW5" s="158"/>
      <c r="AX5" s="158"/>
      <c r="AY5" s="158">
        <v>2026</v>
      </c>
      <c r="AZ5" s="158"/>
      <c r="BA5" s="158"/>
      <c r="BB5" s="158"/>
    </row>
    <row r="6" spans="1:54" ht="28.5" customHeight="1" x14ac:dyDescent="0.25">
      <c r="A6" s="59"/>
      <c r="B6" s="9"/>
      <c r="C6" s="10" t="s">
        <v>33</v>
      </c>
      <c r="D6" s="10" t="s">
        <v>34</v>
      </c>
      <c r="E6" s="10" t="s">
        <v>35</v>
      </c>
      <c r="F6" s="10" t="s">
        <v>36</v>
      </c>
      <c r="G6" s="10" t="s">
        <v>33</v>
      </c>
      <c r="H6" s="10" t="s">
        <v>34</v>
      </c>
      <c r="I6" s="10" t="s">
        <v>35</v>
      </c>
      <c r="J6" s="10" t="s">
        <v>36</v>
      </c>
      <c r="K6" s="10" t="s">
        <v>33</v>
      </c>
      <c r="L6" s="10" t="s">
        <v>34</v>
      </c>
      <c r="M6" s="10" t="s">
        <v>35</v>
      </c>
      <c r="N6" s="10" t="s">
        <v>36</v>
      </c>
      <c r="O6" s="10" t="s">
        <v>33</v>
      </c>
      <c r="P6" s="10" t="s">
        <v>34</v>
      </c>
      <c r="Q6" s="10" t="s">
        <v>35</v>
      </c>
      <c r="R6" s="10" t="s">
        <v>36</v>
      </c>
      <c r="S6" s="10" t="s">
        <v>33</v>
      </c>
      <c r="T6" s="10" t="s">
        <v>34</v>
      </c>
      <c r="U6" s="10" t="s">
        <v>35</v>
      </c>
      <c r="V6" s="10" t="s">
        <v>36</v>
      </c>
      <c r="W6" s="10" t="s">
        <v>33</v>
      </c>
      <c r="X6" s="10" t="s">
        <v>34</v>
      </c>
      <c r="Y6" s="10" t="s">
        <v>35</v>
      </c>
      <c r="Z6" s="10" t="s">
        <v>36</v>
      </c>
      <c r="AA6" s="10" t="s">
        <v>33</v>
      </c>
      <c r="AB6" s="10" t="s">
        <v>34</v>
      </c>
      <c r="AC6" s="10" t="s">
        <v>35</v>
      </c>
      <c r="AD6" s="10" t="s">
        <v>36</v>
      </c>
      <c r="AE6" s="10" t="s">
        <v>33</v>
      </c>
      <c r="AF6" s="10" t="s">
        <v>34</v>
      </c>
      <c r="AG6" s="10" t="s">
        <v>35</v>
      </c>
      <c r="AH6" s="10" t="s">
        <v>36</v>
      </c>
      <c r="AI6" s="10" t="s">
        <v>33</v>
      </c>
      <c r="AJ6" s="10" t="s">
        <v>34</v>
      </c>
      <c r="AK6" s="10" t="s">
        <v>35</v>
      </c>
      <c r="AL6" s="10" t="s">
        <v>36</v>
      </c>
      <c r="AM6" s="10" t="s">
        <v>33</v>
      </c>
      <c r="AN6" s="10" t="s">
        <v>34</v>
      </c>
      <c r="AO6" s="10" t="s">
        <v>35</v>
      </c>
      <c r="AP6" s="10" t="s">
        <v>36</v>
      </c>
      <c r="AQ6" s="10" t="s">
        <v>33</v>
      </c>
      <c r="AR6" s="10" t="s">
        <v>34</v>
      </c>
      <c r="AS6" s="10" t="s">
        <v>35</v>
      </c>
      <c r="AT6" s="10" t="s">
        <v>36</v>
      </c>
      <c r="AU6" s="10" t="s">
        <v>33</v>
      </c>
      <c r="AV6" s="10" t="s">
        <v>34</v>
      </c>
      <c r="AW6" s="10" t="s">
        <v>35</v>
      </c>
      <c r="AX6" s="10" t="s">
        <v>36</v>
      </c>
      <c r="AY6" s="10" t="s">
        <v>33</v>
      </c>
      <c r="AZ6" s="10" t="s">
        <v>34</v>
      </c>
      <c r="BA6" s="10" t="s">
        <v>35</v>
      </c>
      <c r="BB6" s="10" t="s">
        <v>36</v>
      </c>
    </row>
    <row r="7" spans="1:54" s="95" customFormat="1" ht="23.25" customHeight="1" x14ac:dyDescent="0.25">
      <c r="A7" s="90"/>
      <c r="B7" s="91" t="s">
        <v>3</v>
      </c>
      <c r="C7" s="121"/>
      <c r="D7" s="138">
        <f>('Table 6'!D7/'Table 6'!C7-1)*100</f>
        <v>-2.4363782449243088</v>
      </c>
      <c r="E7" s="138">
        <f>('Table 6'!E7/'Table 6'!D7-1)*100</f>
        <v>-0.37001287475070255</v>
      </c>
      <c r="F7" s="139">
        <f>('Table 6'!F7/'Table 6'!E7-1)*100</f>
        <v>10.05040705011011</v>
      </c>
      <c r="G7" s="137">
        <f>('Table 6'!G7/'Table 6'!F7-1)*100</f>
        <v>9.9870380532915082</v>
      </c>
      <c r="H7" s="138">
        <f>('Table 6'!H7/'Table 6'!G7-1)*100</f>
        <v>-9.5133232023313692</v>
      </c>
      <c r="I7" s="138">
        <f>('Table 6'!I7/'Table 6'!H7-1)*100</f>
        <v>2.9185096567521107</v>
      </c>
      <c r="J7" s="139">
        <f>('Table 6'!J7/'Table 6'!I7-1)*100</f>
        <v>4.5882768185772083</v>
      </c>
      <c r="K7" s="137">
        <f>('Table 6'!K7/'Table 6'!J7-1)*100</f>
        <v>9.0043552182309092</v>
      </c>
      <c r="L7" s="138">
        <f>('Table 6'!L7/'Table 6'!K7-1)*100</f>
        <v>-7.2536370599546434</v>
      </c>
      <c r="M7" s="138">
        <f>('Table 6'!M7/'Table 6'!L7-1)*100</f>
        <v>-3.6773960052025267</v>
      </c>
      <c r="N7" s="139">
        <f>('Table 6'!N7/'Table 6'!M7-1)*100</f>
        <v>13.292271963358271</v>
      </c>
      <c r="O7" s="137">
        <f>('Table 6'!O7/'Table 6'!N7-1)*100</f>
        <v>10.56372635954277</v>
      </c>
      <c r="P7" s="138">
        <f>('Table 6'!P7/'Table 6'!O7-1)*100</f>
        <v>-11.95794404265299</v>
      </c>
      <c r="Q7" s="138">
        <f>('Table 6'!Q7/'Table 6'!P7-1)*100</f>
        <v>-0.5739842565802844</v>
      </c>
      <c r="R7" s="139">
        <f>('Table 6'!R7/'Table 6'!Q7-1)*100</f>
        <v>13.061244926841219</v>
      </c>
      <c r="S7" s="137">
        <f>('Table 6'!S7/'Table 6'!R7-1)*100</f>
        <v>14.338673277035996</v>
      </c>
      <c r="T7" s="138">
        <f>('Table 6'!T7/'Table 6'!S7-1)*100</f>
        <v>-14.599149817639512</v>
      </c>
      <c r="U7" s="138">
        <f>('Table 6'!U7/'Table 6'!T7-1)*100</f>
        <v>1.0119004036418966</v>
      </c>
      <c r="V7" s="139">
        <f>('Table 6'!V7/'Table 6'!U7-1)*100</f>
        <v>15.709503937759584</v>
      </c>
      <c r="W7" s="137">
        <f>('Table 6'!W7/'Table 6'!V7-1)*100</f>
        <v>7.135559947508785</v>
      </c>
      <c r="X7" s="138">
        <f>('Table 6'!X7/'Table 6'!W7-1)*100</f>
        <v>-11.129737107311644</v>
      </c>
      <c r="Y7" s="138">
        <f>('Table 6'!Y7/'Table 6'!X7-1)*100</f>
        <v>-4.584191710449959</v>
      </c>
      <c r="Z7" s="139">
        <f>('Table 6'!Z7/'Table 6'!Y7-1)*100</f>
        <v>11.06798537634055</v>
      </c>
      <c r="AA7" s="137">
        <f>('Table 6'!AA7/'Table 6'!Z7-1)*100</f>
        <v>-9.2780972249605238</v>
      </c>
      <c r="AB7" s="138">
        <f>('Table 6'!AB7/'Table 6'!AA7-1)*100</f>
        <v>-49.091869840164001</v>
      </c>
      <c r="AC7" s="138">
        <f>('Table 6'!AC7/'Table 6'!AB7-1)*100</f>
        <v>10.629508690819955</v>
      </c>
      <c r="AD7" s="139">
        <f>('Table 6'!AD7/'Table 6'!AC7-1)*100</f>
        <v>27.649045156417905</v>
      </c>
      <c r="AE7" s="137">
        <f>('Table 6'!AE7/'Table 6'!AD7-1)*100</f>
        <v>34.66619974931313</v>
      </c>
      <c r="AF7" s="138">
        <f>('Table 6'!AF7/'Table 6'!AE7-1)*100</f>
        <v>-11.829792659006699</v>
      </c>
      <c r="AG7" s="138">
        <f>('Table 6'!AG7/'Table 6'!AF7-1)*100</f>
        <v>9.9883158526143934</v>
      </c>
      <c r="AH7" s="139">
        <f>('Table 6'!AH7/'Table 6'!AG7-1)*100</f>
        <v>26.33035834534514</v>
      </c>
      <c r="AI7" s="137">
        <f>('Table 6'!AI7/'Table 6'!AH7-1)*100</f>
        <v>2.221784127906079</v>
      </c>
      <c r="AJ7" s="138">
        <f>('Table 6'!AJ7/'Table 6'!AI7-1)*100</f>
        <v>-9.9950642307539805</v>
      </c>
      <c r="AK7" s="138">
        <f>('Table 6'!AK7/'Table 6'!AJ7-1)*100</f>
        <v>-2.96975273452732</v>
      </c>
      <c r="AL7" s="139">
        <f>('Table 6'!AL7/'Table 6'!AK7-1)*100</f>
        <v>21.187085782115279</v>
      </c>
      <c r="AM7" s="137">
        <f>('Table 6'!AM7/'Table 6'!AL7-1)*100</f>
        <v>6.3673506567926585</v>
      </c>
      <c r="AN7" s="138">
        <f>('Table 6'!AN7/'Table 6'!AM7-1)*100</f>
        <v>-16.370159087004943</v>
      </c>
      <c r="AO7" s="138">
        <f>('Table 6'!AO7/'Table 6'!AN7-1)*100</f>
        <v>-0.34844771890035764</v>
      </c>
      <c r="AP7" s="139">
        <f>('Table 6'!AP7/'Table 6'!AO7-1)*100</f>
        <v>17.371099717873051</v>
      </c>
      <c r="AQ7" s="137">
        <f>('Table 6'!AQ7/'Table 6'!AP7-1)*100</f>
        <v>11.452319760502983</v>
      </c>
      <c r="AR7" s="138">
        <f>('Table 6'!AR7/'Table 6'!AQ7-1)*100</f>
        <v>-18.640455053019934</v>
      </c>
      <c r="AS7" s="138">
        <f>('Table 6'!AS7/'Table 6'!AR7-1)*100</f>
        <v>0.3939286741717174</v>
      </c>
      <c r="AT7" s="139">
        <f>('Table 6'!AT7/'Table 6'!AS7-1)*100</f>
        <v>13.781408924290117</v>
      </c>
      <c r="AU7" s="137">
        <f>('Table 6'!AU7/'Table 6'!AT7-1)*100</f>
        <v>14.034002953356573</v>
      </c>
      <c r="AV7" s="138">
        <f>('Table 6'!AV7/'Table 6'!AU7-1)*100</f>
        <v>-13.777379417343639</v>
      </c>
      <c r="AW7" s="138">
        <f>('Table 6'!AW7/'Table 6'!AV7-1)*100</f>
        <v>-0.32504437426812416</v>
      </c>
      <c r="AX7" s="139">
        <f>('Table 6'!AX7/'Table 6'!AW7-1)*100</f>
        <v>13.776776910967058</v>
      </c>
      <c r="AY7" s="137">
        <f>('Table 6'!AY7/'Table 6'!AX7-1)*100</f>
        <v>11.703331658994177</v>
      </c>
      <c r="AZ7" s="138">
        <f>('Table 6'!AZ7/'Table 6'!AY7-1)*100</f>
        <v>-17.417677482019734</v>
      </c>
      <c r="BA7" s="138"/>
      <c r="BB7" s="139"/>
    </row>
    <row r="8" spans="1:54" s="88" customFormat="1" ht="20.25" customHeight="1" x14ac:dyDescent="0.25">
      <c r="A8" s="96"/>
      <c r="B8" s="97" t="s">
        <v>38</v>
      </c>
      <c r="C8" s="124"/>
      <c r="D8" s="141">
        <f>('Table 6'!D8/'Table 6'!C8-1)*100</f>
        <v>5.1384997304420699</v>
      </c>
      <c r="E8" s="141">
        <f>('Table 6'!E8/'Table 6'!D8-1)*100</f>
        <v>6.3116095827910446</v>
      </c>
      <c r="F8" s="142">
        <f>('Table 6'!F8/'Table 6'!E8-1)*100</f>
        <v>25.567296868130661</v>
      </c>
      <c r="G8" s="140">
        <f>('Table 6'!G8/'Table 6'!F8-1)*100</f>
        <v>-1.865368280704971</v>
      </c>
      <c r="H8" s="141">
        <f>('Table 6'!H8/'Table 6'!G8-1)*100</f>
        <v>0.67416012542893533</v>
      </c>
      <c r="I8" s="141">
        <f>('Table 6'!I8/'Table 6'!H8-1)*100</f>
        <v>-7.7368180529252095</v>
      </c>
      <c r="J8" s="142">
        <f>('Table 6'!J8/'Table 6'!I8-1)*100</f>
        <v>0.86084174708835892</v>
      </c>
      <c r="K8" s="140">
        <f>('Table 6'!K8/'Table 6'!J8-1)*100</f>
        <v>35.579955830989697</v>
      </c>
      <c r="L8" s="141">
        <f>('Table 6'!L8/'Table 6'!K8-1)*100</f>
        <v>-4.473564357310722</v>
      </c>
      <c r="M8" s="141">
        <f>('Table 6'!M8/'Table 6'!L8-1)*100</f>
        <v>-13.338066944462101</v>
      </c>
      <c r="N8" s="142">
        <f>('Table 6'!N8/'Table 6'!M8-1)*100</f>
        <v>18.978479456175169</v>
      </c>
      <c r="O8" s="140">
        <f>('Table 6'!O8/'Table 6'!N8-1)*100</f>
        <v>26.985683612370103</v>
      </c>
      <c r="P8" s="141">
        <f>('Table 6'!P8/'Table 6'!O8-1)*100</f>
        <v>-23.106418458014165</v>
      </c>
      <c r="Q8" s="141">
        <f>('Table 6'!Q8/'Table 6'!P8-1)*100</f>
        <v>2.3316884614493771</v>
      </c>
      <c r="R8" s="142">
        <f>('Table 6'!R8/'Table 6'!Q8-1)*100</f>
        <v>14.772726440484817</v>
      </c>
      <c r="S8" s="140">
        <f>('Table 6'!S8/'Table 6'!R8-1)*100</f>
        <v>24.832105679257175</v>
      </c>
      <c r="T8" s="141">
        <f>('Table 6'!T8/'Table 6'!S8-1)*100</f>
        <v>-20.725961317762987</v>
      </c>
      <c r="U8" s="141">
        <f>('Table 6'!U8/'Table 6'!T8-1)*100</f>
        <v>-9.7111600959184035</v>
      </c>
      <c r="V8" s="142">
        <f>('Table 6'!V8/'Table 6'!U8-1)*100</f>
        <v>16.175779457669371</v>
      </c>
      <c r="W8" s="140">
        <f>('Table 6'!W8/'Table 6'!V8-1)*100</f>
        <v>15.658901236707967</v>
      </c>
      <c r="X8" s="141">
        <f>('Table 6'!X8/'Table 6'!W8-1)*100</f>
        <v>-12.886394369476639</v>
      </c>
      <c r="Y8" s="141">
        <f>('Table 6'!Y8/'Table 6'!X8-1)*100</f>
        <v>-19.064604259857511</v>
      </c>
      <c r="Z8" s="142">
        <f>('Table 6'!Z8/'Table 6'!Y8-1)*100</f>
        <v>13.466413784927767</v>
      </c>
      <c r="AA8" s="140">
        <f>('Table 6'!AA8/'Table 6'!Z8-1)*100</f>
        <v>-1.1591940525646049</v>
      </c>
      <c r="AB8" s="141">
        <f>('Table 6'!AB8/'Table 6'!AA8-1)*100</f>
        <v>-78.290880872508012</v>
      </c>
      <c r="AC8" s="141">
        <f>('Table 6'!AC8/'Table 6'!AB8-1)*100</f>
        <v>36.467877007676641</v>
      </c>
      <c r="AD8" s="142">
        <f>('Table 6'!AD8/'Table 6'!AC8-1)*100</f>
        <v>78.805530254072124</v>
      </c>
      <c r="AE8" s="140">
        <f>('Table 6'!AE8/'Table 6'!AD8-1)*100</f>
        <v>113.83234192408635</v>
      </c>
      <c r="AF8" s="141">
        <f>('Table 6'!AF8/'Table 6'!AE8-1)*100</f>
        <v>-21.810867801107925</v>
      </c>
      <c r="AG8" s="141">
        <f>('Table 6'!AG8/'Table 6'!AF8-1)*100</f>
        <v>-9.6085963692561727</v>
      </c>
      <c r="AH8" s="142">
        <f>('Table 6'!AH8/'Table 6'!AG8-1)*100</f>
        <v>38.360743849741155</v>
      </c>
      <c r="AI8" s="140">
        <f>('Table 6'!AI8/'Table 6'!AH8-1)*100</f>
        <v>11.666690592034934</v>
      </c>
      <c r="AJ8" s="141">
        <f>('Table 6'!AJ8/'Table 6'!AI8-1)*100</f>
        <v>-15.659278480806183</v>
      </c>
      <c r="AK8" s="141">
        <f>('Table 6'!AK8/'Table 6'!AJ8-1)*100</f>
        <v>-14.193215454121056</v>
      </c>
      <c r="AL8" s="142">
        <f>('Table 6'!AL8/'Table 6'!AK8-1)*100</f>
        <v>24.587387715529374</v>
      </c>
      <c r="AM8" s="140">
        <f>('Table 6'!AM8/'Table 6'!AL8-1)*100</f>
        <v>55.053265034227785</v>
      </c>
      <c r="AN8" s="141">
        <f>('Table 6'!AN8/'Table 6'!AM8-1)*100</f>
        <v>-26.141154564013313</v>
      </c>
      <c r="AO8" s="141">
        <f>('Table 6'!AO8/'Table 6'!AN8-1)*100</f>
        <v>-6.5819124221184637</v>
      </c>
      <c r="AP8" s="142">
        <f>('Table 6'!AP8/'Table 6'!AO8-1)*100</f>
        <v>36.519254342720117</v>
      </c>
      <c r="AQ8" s="140">
        <f>('Table 6'!AQ8/'Table 6'!AP8-1)*100</f>
        <v>18.211476611306644</v>
      </c>
      <c r="AR8" s="141">
        <f>('Table 6'!AR8/'Table 6'!AQ8-1)*100</f>
        <v>-24.870240945473586</v>
      </c>
      <c r="AS8" s="141">
        <f>('Table 6'!AS8/'Table 6'!AR8-1)*100</f>
        <v>-5.1778650083756483</v>
      </c>
      <c r="AT8" s="142">
        <f>('Table 6'!AT8/'Table 6'!AS8-1)*100</f>
        <v>18.326574415794859</v>
      </c>
      <c r="AU8" s="140">
        <f>('Table 6'!AU8/'Table 6'!AT8-1)*100</f>
        <v>31.291908100845745</v>
      </c>
      <c r="AV8" s="141">
        <f>('Table 6'!AV8/'Table 6'!AU8-1)*100</f>
        <v>-11.214171231638337</v>
      </c>
      <c r="AW8" s="141">
        <f>('Table 6'!AW8/'Table 6'!AV8-1)*100</f>
        <v>-12.737271159570662</v>
      </c>
      <c r="AX8" s="142">
        <f>('Table 6'!AX8/'Table 6'!AW8-1)*100</f>
        <v>18.464048376098674</v>
      </c>
      <c r="AY8" s="140">
        <f>('Table 6'!AY8/'Table 6'!AX8-1)*100</f>
        <v>28.709086985257535</v>
      </c>
      <c r="AZ8" s="141">
        <f>('Table 6'!AZ8/'Table 6'!AY8-1)*100</f>
        <v>-26.902052994811942</v>
      </c>
      <c r="BA8" s="141"/>
      <c r="BB8" s="142"/>
    </row>
    <row r="9" spans="1:54" s="88" customFormat="1" ht="20.25" customHeight="1" x14ac:dyDescent="0.25">
      <c r="A9" s="101"/>
      <c r="B9" s="102" t="s">
        <v>32</v>
      </c>
      <c r="C9" s="127"/>
      <c r="D9" s="144">
        <f>('Table 6'!D9/'Table 6'!C9-1)*100</f>
        <v>-3.2364704505876474</v>
      </c>
      <c r="E9" s="144">
        <f>('Table 6'!E9/'Table 6'!D9-1)*100</f>
        <v>-1.1368381251621318</v>
      </c>
      <c r="F9" s="145">
        <f>('Table 6'!F9/'Table 6'!E9-1)*100</f>
        <v>8.1354221824610828</v>
      </c>
      <c r="G9" s="143">
        <f>('Table 6'!G9/'Table 6'!F9-1)*100</f>
        <v>11.685578007393428</v>
      </c>
      <c r="H9" s="144">
        <f>('Table 6'!H9/'Table 6'!G9-1)*100</f>
        <v>-10.796130278789541</v>
      </c>
      <c r="I9" s="144">
        <f>('Table 6'!I9/'Table 6'!H9-1)*100</f>
        <v>4.4327526320568467</v>
      </c>
      <c r="J9" s="145">
        <f>('Table 6'!J9/'Table 6'!I9-1)*100</f>
        <v>5.0562603245667859</v>
      </c>
      <c r="K9" s="143">
        <f>('Table 6'!K9/'Table 6'!J9-1)*100</f>
        <v>5.8010066455091769</v>
      </c>
      <c r="L9" s="144">
        <f>('Table 6'!L9/'Table 6'!K9-1)*100</f>
        <v>-7.6830577369990767</v>
      </c>
      <c r="M9" s="144">
        <f>('Table 6'!M9/'Table 6'!L9-1)*100</f>
        <v>-2.133293063409869</v>
      </c>
      <c r="N9" s="145">
        <f>('Table 6'!N9/'Table 6'!M9-1)*100</f>
        <v>12.487477349788701</v>
      </c>
      <c r="O9" s="143">
        <f>('Table 6'!O9/'Table 6'!N9-1)*100</f>
        <v>8.1053322196876998</v>
      </c>
      <c r="P9" s="144">
        <f>('Table 6'!P9/'Table 6'!O9-1)*100</f>
        <v>-9.9975215271185682</v>
      </c>
      <c r="Q9" s="144">
        <f>('Table 6'!Q9/'Table 6'!P9-1)*100</f>
        <v>-1.0105167305576757</v>
      </c>
      <c r="R9" s="145">
        <f>('Table 6'!R9/'Table 6'!Q9-1)*100</f>
        <v>12.795439920596685</v>
      </c>
      <c r="S9" s="143">
        <f>('Table 6'!S9/'Table 6'!R9-1)*100</f>
        <v>12.6804016537994</v>
      </c>
      <c r="T9" s="144">
        <f>('Table 6'!T9/'Table 6'!S9-1)*100</f>
        <v>-13.52651836235853</v>
      </c>
      <c r="U9" s="144">
        <f>('Table 6'!U9/'Table 6'!T9-1)*100</f>
        <v>2.7329080711447684</v>
      </c>
      <c r="V9" s="145">
        <f>('Table 6'!V9/'Table 6'!U9-1)*100</f>
        <v>15.643733436017504</v>
      </c>
      <c r="W9" s="143">
        <f>('Table 6'!W9/'Table 6'!V9-1)*100</f>
        <v>5.92776861222295</v>
      </c>
      <c r="X9" s="144">
        <f>('Table 6'!X9/'Table 6'!W9-1)*100</f>
        <v>-10.857944083928551</v>
      </c>
      <c r="Y9" s="144">
        <f>('Table 6'!Y9/'Table 6'!X9-1)*100</f>
        <v>-2.39473910882404</v>
      </c>
      <c r="Z9" s="145">
        <f>('Table 6'!Z9/'Table 6'!Y9-1)*100</f>
        <v>10.767276228309996</v>
      </c>
      <c r="AA9" s="143">
        <f>('Table 6'!AA9/'Table 6'!Z9-1)*100</f>
        <v>-10.320830168951133</v>
      </c>
      <c r="AB9" s="144">
        <f>('Table 6'!AB9/'Table 6'!AA9-1)*100</f>
        <v>-44.958649349887502</v>
      </c>
      <c r="AC9" s="144">
        <f>('Table 6'!AC9/'Table 6'!AB9-1)*100</f>
        <v>9.186932913463286</v>
      </c>
      <c r="AD9" s="145">
        <f>('Table 6'!AD9/'Table 6'!AC9-1)*100</f>
        <v>24.07932627353453</v>
      </c>
      <c r="AE9" s="143">
        <f>('Table 6'!AE9/'Table 6'!AD9-1)*100</f>
        <v>26.705443585481614</v>
      </c>
      <c r="AF9" s="144">
        <f>('Table 6'!AF9/'Table 6'!AE9-1)*100</f>
        <v>-10.135960852359293</v>
      </c>
      <c r="AG9" s="144">
        <f>('Table 6'!AG9/'Table 6'!AF9-1)*100</f>
        <v>12.881932963591636</v>
      </c>
      <c r="AH9" s="145">
        <f>('Table 6'!AH9/'Table 6'!AG9-1)*100</f>
        <v>24.907912787006836</v>
      </c>
      <c r="AI9" s="143">
        <f>('Table 6'!AI9/'Table 6'!AH9-1)*100</f>
        <v>0.98476416731312355</v>
      </c>
      <c r="AJ9" s="144">
        <f>('Table 6'!AJ9/'Table 6'!AI9-1)*100</f>
        <v>-9.1747381710936775</v>
      </c>
      <c r="AK9" s="144">
        <f>('Table 6'!AK9/'Table 6'!AJ9-1)*100</f>
        <v>-1.4603526925026977</v>
      </c>
      <c r="AL9" s="145">
        <f>('Table 6'!AL9/'Table 6'!AK9-1)*100</f>
        <v>20.788881802356297</v>
      </c>
      <c r="AM9" s="143">
        <f>('Table 6'!AM9/'Table 6'!AL9-1)*100</f>
        <v>0.4865214887601832</v>
      </c>
      <c r="AN9" s="144">
        <f>('Table 6'!AN9/'Table 6'!AM9-1)*100</f>
        <v>-14.549003090177726</v>
      </c>
      <c r="AO9" s="144">
        <f>('Table 6'!AO9/'Table 6'!AN9-1)*100</f>
        <v>0.65575922783169815</v>
      </c>
      <c r="AP9" s="145">
        <f>('Table 6'!AP9/'Table 6'!AO9-1)*100</f>
        <v>14.508154843289024</v>
      </c>
      <c r="AQ9" s="143">
        <f>('Table 6'!AQ9/'Table 6'!AP9-1)*100</f>
        <v>10.247461177971285</v>
      </c>
      <c r="AR9" s="144">
        <f>('Table 6'!AR9/'Table 6'!AQ9-1)*100</f>
        <v>-17.449740348308097</v>
      </c>
      <c r="AS9" s="144">
        <f>('Table 6'!AS9/'Table 6'!AR9-1)*100</f>
        <v>1.3631504768818026</v>
      </c>
      <c r="AT9" s="145">
        <f>('Table 6'!AT9/'Table 6'!AS9-1)*100</f>
        <v>13.041790913558682</v>
      </c>
      <c r="AU9" s="143">
        <f>('Table 6'!AU9/'Table 6'!AT9-1)*100</f>
        <v>11.094397003999701</v>
      </c>
      <c r="AV9" s="144">
        <f>('Table 6'!AV9/'Table 6'!AU9-1)*100</f>
        <v>-14.293356871476925</v>
      </c>
      <c r="AW9" s="144">
        <f>('Table 6'!AW9/'Table 6'!AV9-1)*100</f>
        <v>2.2633217874848066</v>
      </c>
      <c r="AX9" s="145">
        <f>('Table 6'!AX9/'Table 6'!AW9-1)*100</f>
        <v>12.94270208722339</v>
      </c>
      <c r="AY9" s="143">
        <f>('Table 6'!AY9/'Table 6'!AX9-1)*100</f>
        <v>8.529314805950694</v>
      </c>
      <c r="AZ9" s="144">
        <f>('Table 6'!AZ9/'Table 6'!AY9-1)*100</f>
        <v>-15.318330664156798</v>
      </c>
      <c r="BA9" s="144"/>
      <c r="BB9" s="145"/>
    </row>
    <row r="10" spans="1:54" s="95" customFormat="1" ht="23.25" customHeight="1" x14ac:dyDescent="0.25">
      <c r="A10" s="101"/>
      <c r="B10" s="106" t="s">
        <v>4</v>
      </c>
      <c r="C10" s="130"/>
      <c r="D10" s="147">
        <f>('Table 6'!D10/'Table 6'!C10-1)*100</f>
        <v>16.5287124214071</v>
      </c>
      <c r="E10" s="147">
        <f>('Table 6'!E10/'Table 6'!D10-1)*100</f>
        <v>-25.751117024678884</v>
      </c>
      <c r="F10" s="148">
        <f>('Table 6'!F10/'Table 6'!E10-1)*100</f>
        <v>21.797505064600809</v>
      </c>
      <c r="G10" s="146">
        <f>('Table 6'!G10/'Table 6'!F10-1)*100</f>
        <v>23.433303374838754</v>
      </c>
      <c r="H10" s="147">
        <f>('Table 6'!H10/'Table 6'!G10-1)*100</f>
        <v>-7.48373189960998</v>
      </c>
      <c r="I10" s="147">
        <f>('Table 6'!I10/'Table 6'!H10-1)*100</f>
        <v>-29.63644617037453</v>
      </c>
      <c r="J10" s="148">
        <f>('Table 6'!J10/'Table 6'!I10-1)*100</f>
        <v>65.459055814557018</v>
      </c>
      <c r="K10" s="146">
        <f>('Table 6'!K10/'Table 6'!J10-1)*100</f>
        <v>-11.033569401144661</v>
      </c>
      <c r="L10" s="147">
        <f>('Table 6'!L10/'Table 6'!K10-1)*100</f>
        <v>1.3486527443484775</v>
      </c>
      <c r="M10" s="147">
        <f>('Table 6'!M10/'Table 6'!L10-1)*100</f>
        <v>-32.688103462469456</v>
      </c>
      <c r="N10" s="148">
        <f>('Table 6'!N10/'Table 6'!M10-1)*100</f>
        <v>111.96497776009599</v>
      </c>
      <c r="O10" s="146">
        <f>('Table 6'!O10/'Table 6'!N10-1)*100</f>
        <v>-17.275076110253483</v>
      </c>
      <c r="P10" s="147">
        <f>('Table 6'!P10/'Table 6'!O10-1)*100</f>
        <v>-7.2082110209020005</v>
      </c>
      <c r="Q10" s="147">
        <f>('Table 6'!Q10/'Table 6'!P10-1)*100</f>
        <v>-29.424717044961611</v>
      </c>
      <c r="R10" s="148">
        <f>('Table 6'!R10/'Table 6'!Q10-1)*100</f>
        <v>47.01772661669186</v>
      </c>
      <c r="S10" s="146">
        <f>('Table 6'!S10/'Table 6'!R10-1)*100</f>
        <v>6.9021052472079347</v>
      </c>
      <c r="T10" s="147">
        <f>('Table 6'!T10/'Table 6'!S10-1)*100</f>
        <v>-8.3665827115712137</v>
      </c>
      <c r="U10" s="147">
        <f>('Table 6'!U10/'Table 6'!T10-1)*100</f>
        <v>-23.151711862555157</v>
      </c>
      <c r="V10" s="148">
        <f>('Table 6'!V10/'Table 6'!U10-1)*100</f>
        <v>61.591100707177723</v>
      </c>
      <c r="W10" s="146">
        <f>('Table 6'!W10/'Table 6'!V10-1)*100</f>
        <v>-16.049008598222347</v>
      </c>
      <c r="X10" s="147">
        <f>('Table 6'!X10/'Table 6'!W10-1)*100</f>
        <v>-13.037063623170564</v>
      </c>
      <c r="Y10" s="147">
        <f>('Table 6'!Y10/'Table 6'!X10-1)*100</f>
        <v>-0.25823996236804536</v>
      </c>
      <c r="Z10" s="148">
        <f>('Table 6'!Z10/'Table 6'!Y10-1)*100</f>
        <v>5.7178305326918588</v>
      </c>
      <c r="AA10" s="146">
        <f>('Table 6'!AA10/'Table 6'!Z10-1)*100</f>
        <v>16.916427672064561</v>
      </c>
      <c r="AB10" s="147">
        <f>('Table 6'!AB10/'Table 6'!AA10-1)*100</f>
        <v>-38.196944577544002</v>
      </c>
      <c r="AC10" s="147">
        <f>('Table 6'!AC10/'Table 6'!AB10-1)*100</f>
        <v>49.267885441577299</v>
      </c>
      <c r="AD10" s="148">
        <f>('Table 6'!AD10/'Table 6'!AC10-1)*100</f>
        <v>28.344949746423829</v>
      </c>
      <c r="AE10" s="146">
        <f>('Table 6'!AE10/'Table 6'!AD10-1)*100</f>
        <v>-15.81204081950932</v>
      </c>
      <c r="AF10" s="147">
        <f>('Table 6'!AF10/'Table 6'!AE10-1)*100</f>
        <v>-22.37221520155126</v>
      </c>
      <c r="AG10" s="147">
        <f>('Table 6'!AG10/'Table 6'!AF10-1)*100</f>
        <v>1.8805449930195062</v>
      </c>
      <c r="AH10" s="148">
        <f>('Table 6'!AH10/'Table 6'!AG10-1)*100</f>
        <v>43.362698563157444</v>
      </c>
      <c r="AI10" s="146">
        <f>('Table 6'!AI10/'Table 6'!AH10-1)*100</f>
        <v>1.2936097386405221</v>
      </c>
      <c r="AJ10" s="147">
        <f>('Table 6'!AJ10/'Table 6'!AI10-1)*100</f>
        <v>-17.534862480293945</v>
      </c>
      <c r="AK10" s="147">
        <f>('Table 6'!AK10/'Table 6'!AJ10-1)*100</f>
        <v>-6.3407901637433151</v>
      </c>
      <c r="AL10" s="148">
        <f>('Table 6'!AL10/'Table 6'!AK10-1)*100</f>
        <v>32.256121792943659</v>
      </c>
      <c r="AM10" s="146">
        <f>('Table 6'!AM10/'Table 6'!AL10-1)*100</f>
        <v>20.104008979203503</v>
      </c>
      <c r="AN10" s="147">
        <f>('Table 6'!AN10/'Table 6'!AM10-1)*100</f>
        <v>-27.988471967171524</v>
      </c>
      <c r="AO10" s="147">
        <f>('Table 6'!AO10/'Table 6'!AN10-1)*100</f>
        <v>-31.598560316101221</v>
      </c>
      <c r="AP10" s="148">
        <f>('Table 6'!AP10/'Table 6'!AO10-1)*100</f>
        <v>95.14197797161475</v>
      </c>
      <c r="AQ10" s="146">
        <f>('Table 6'!AQ10/'Table 6'!AP10-1)*100</f>
        <v>-3.7187758975581686</v>
      </c>
      <c r="AR10" s="147">
        <f>('Table 6'!AR10/'Table 6'!AQ10-1)*100</f>
        <v>-43.290071662503735</v>
      </c>
      <c r="AS10" s="147">
        <f>('Table 6'!AS10/'Table 6'!AR10-1)*100</f>
        <v>-20.798134538357782</v>
      </c>
      <c r="AT10" s="148">
        <f>('Table 6'!AT10/'Table 6'!AS10-1)*100</f>
        <v>67.730370391339065</v>
      </c>
      <c r="AU10" s="146">
        <f>('Table 6'!AU10/'Table 6'!AT10-1)*100</f>
        <v>28.540736290017897</v>
      </c>
      <c r="AV10" s="147">
        <f>('Table 6'!AV10/'Table 6'!AU10-1)*100</f>
        <v>-5.6207724453214203</v>
      </c>
      <c r="AW10" s="147">
        <f>('Table 6'!AW10/'Table 6'!AV10-1)*100</f>
        <v>-14.337119669059339</v>
      </c>
      <c r="AX10" s="148">
        <f>('Table 6'!AX10/'Table 6'!AW10-1)*100</f>
        <v>6.4309423410325195</v>
      </c>
      <c r="AY10" s="146">
        <f>('Table 6'!AY10/'Table 6'!AX10-1)*100</f>
        <v>-29.084287686553346</v>
      </c>
      <c r="AZ10" s="147">
        <f>('Table 6'!AZ10/'Table 6'!AY10-1)*100</f>
        <v>-5.7451391117416932</v>
      </c>
      <c r="BA10" s="147"/>
      <c r="BB10" s="148"/>
    </row>
    <row r="11" spans="1:54" s="88" customFormat="1" ht="23.25" customHeight="1" x14ac:dyDescent="0.25">
      <c r="A11" s="110" t="s">
        <v>5</v>
      </c>
      <c r="B11" s="88" t="s">
        <v>6</v>
      </c>
      <c r="C11" s="133"/>
      <c r="D11" s="150">
        <f>('Table 6'!D11/'Table 6'!C11-1)*100</f>
        <v>-0.38885097106802213</v>
      </c>
      <c r="E11" s="150">
        <f>('Table 6'!E11/'Table 6'!D11-1)*100</f>
        <v>0.93773420436800148</v>
      </c>
      <c r="F11" s="151">
        <f>('Table 6'!F11/'Table 6'!E11-1)*100</f>
        <v>0.12388007357617692</v>
      </c>
      <c r="G11" s="149">
        <f>('Table 6'!G11/'Table 6'!F11-1)*100</f>
        <v>-0.19788122897526073</v>
      </c>
      <c r="H11" s="150">
        <f>('Table 6'!H11/'Table 6'!G11-1)*100</f>
        <v>0.52200492682030752</v>
      </c>
      <c r="I11" s="150">
        <f>('Table 6'!I11/'Table 6'!H11-1)*100</f>
        <v>2.1402426510291006</v>
      </c>
      <c r="J11" s="151">
        <f>('Table 6'!J11/'Table 6'!I11-1)*100</f>
        <v>0.5396301430130368</v>
      </c>
      <c r="K11" s="149">
        <f>('Table 6'!K11/'Table 6'!J11-1)*100</f>
        <v>-0.58704738387803657</v>
      </c>
      <c r="L11" s="150">
        <f>('Table 6'!L11/'Table 6'!K11-1)*100</f>
        <v>-1.8420405332613576</v>
      </c>
      <c r="M11" s="150">
        <f>('Table 6'!M11/'Table 6'!L11-1)*100</f>
        <v>1.8269795121165888</v>
      </c>
      <c r="N11" s="151">
        <f>('Table 6'!N11/'Table 6'!M11-1)*100</f>
        <v>9.0870964959867351</v>
      </c>
      <c r="O11" s="149">
        <f>('Table 6'!O11/'Table 6'!N11-1)*100</f>
        <v>0.66078675941918519</v>
      </c>
      <c r="P11" s="150">
        <f>('Table 6'!P11/'Table 6'!O11-1)*100</f>
        <v>-2.2170030812235231</v>
      </c>
      <c r="Q11" s="150">
        <f>('Table 6'!Q11/'Table 6'!P11-1)*100</f>
        <v>-0.44881874546248701</v>
      </c>
      <c r="R11" s="151">
        <f>('Table 6'!R11/'Table 6'!Q11-1)*100</f>
        <v>3.257726313634457</v>
      </c>
      <c r="S11" s="149">
        <f>('Table 6'!S11/'Table 6'!R11-1)*100</f>
        <v>2.0062539422788017</v>
      </c>
      <c r="T11" s="150">
        <f>('Table 6'!T11/'Table 6'!S11-1)*100</f>
        <v>-7.763465231606137</v>
      </c>
      <c r="U11" s="150">
        <f>('Table 6'!U11/'Table 6'!T11-1)*100</f>
        <v>4.1425824959525182</v>
      </c>
      <c r="V11" s="151">
        <f>('Table 6'!V11/'Table 6'!U11-1)*100</f>
        <v>-1.1733659697049315</v>
      </c>
      <c r="W11" s="149">
        <f>('Table 6'!W11/'Table 6'!V11-1)*100</f>
        <v>1.3104201129849669</v>
      </c>
      <c r="X11" s="150">
        <f>('Table 6'!X11/'Table 6'!W11-1)*100</f>
        <v>0.19175769646693208</v>
      </c>
      <c r="Y11" s="150">
        <f>('Table 6'!Y11/'Table 6'!X11-1)*100</f>
        <v>5.0346508855159122E-2</v>
      </c>
      <c r="Z11" s="151">
        <f>('Table 6'!Z11/'Table 6'!Y11-1)*100</f>
        <v>4.0532795224835771</v>
      </c>
      <c r="AA11" s="149">
        <f>('Table 6'!AA11/'Table 6'!Z11-1)*100</f>
        <v>0.26883271763029626</v>
      </c>
      <c r="AB11" s="150">
        <f>('Table 6'!AB11/'Table 6'!AA11-1)*100</f>
        <v>-6.674647253275201</v>
      </c>
      <c r="AC11" s="150">
        <f>('Table 6'!AC11/'Table 6'!AB11-1)*100</f>
        <v>1.1155813770681533</v>
      </c>
      <c r="AD11" s="151">
        <f>('Table 6'!AD11/'Table 6'!AC11-1)*100</f>
        <v>4.1329422422662354</v>
      </c>
      <c r="AE11" s="149">
        <f>('Table 6'!AE11/'Table 6'!AD11-1)*100</f>
        <v>5.5143707262912178</v>
      </c>
      <c r="AF11" s="150">
        <f>('Table 6'!AF11/'Table 6'!AE11-1)*100</f>
        <v>-2.5159239758827279</v>
      </c>
      <c r="AG11" s="150">
        <f>('Table 6'!AG11/'Table 6'!AF11-1)*100</f>
        <v>3.5805942519459011</v>
      </c>
      <c r="AH11" s="151">
        <f>('Table 6'!AH11/'Table 6'!AG11-1)*100</f>
        <v>2.943899339192968</v>
      </c>
      <c r="AI11" s="149">
        <f>('Table 6'!AI11/'Table 6'!AH11-1)*100</f>
        <v>1.6835573946198501</v>
      </c>
      <c r="AJ11" s="150">
        <f>('Table 6'!AJ11/'Table 6'!AI11-1)*100</f>
        <v>0.29310199644283497</v>
      </c>
      <c r="AK11" s="150">
        <f>('Table 6'!AK11/'Table 6'!AJ11-1)*100</f>
        <v>2.6668363260848871</v>
      </c>
      <c r="AL11" s="151">
        <f>('Table 6'!AL11/'Table 6'!AK11-1)*100</f>
        <v>2.7946626683624576</v>
      </c>
      <c r="AM11" s="149">
        <f>('Table 6'!AM11/'Table 6'!AL11-1)*100</f>
        <v>4.1924826294511552</v>
      </c>
      <c r="AN11" s="150">
        <f>('Table 6'!AN11/'Table 6'!AM11-1)*100</f>
        <v>-2.3102709552301426</v>
      </c>
      <c r="AO11" s="150">
        <f>('Table 6'!AO11/'Table 6'!AN11-1)*100</f>
        <v>2.3104568909060319</v>
      </c>
      <c r="AP11" s="151">
        <f>('Table 6'!AP11/'Table 6'!AO11-1)*100</f>
        <v>3.02947941668823</v>
      </c>
      <c r="AQ11" s="149">
        <f>('Table 6'!AQ11/'Table 6'!AP11-1)*100</f>
        <v>3.5925539232263048</v>
      </c>
      <c r="AR11" s="150">
        <f>('Table 6'!AR11/'Table 6'!AQ11-1)*100</f>
        <v>-2.068430786367792</v>
      </c>
      <c r="AS11" s="150">
        <f>('Table 6'!AS11/'Table 6'!AR11-1)*100</f>
        <v>2.8410978739283665</v>
      </c>
      <c r="AT11" s="151">
        <f>('Table 6'!AT11/'Table 6'!AS11-1)*100</f>
        <v>1.8181776603634292</v>
      </c>
      <c r="AU11" s="149">
        <f>('Table 6'!AU11/'Table 6'!AT11-1)*100</f>
        <v>4.9922880195150343</v>
      </c>
      <c r="AV11" s="150">
        <f>('Table 6'!AV11/'Table 6'!AU11-1)*100</f>
        <v>-3.5274762707542817</v>
      </c>
      <c r="AW11" s="150">
        <f>('Table 6'!AW11/'Table 6'!AV11-1)*100</f>
        <v>2.5902444555379711</v>
      </c>
      <c r="AX11" s="151">
        <f>('Table 6'!AX11/'Table 6'!AW11-1)*100</f>
        <v>0.67789237414901393</v>
      </c>
      <c r="AY11" s="149">
        <f>('Table 6'!AY11/'Table 6'!AX11-1)*100</f>
        <v>3.554535790241653</v>
      </c>
      <c r="AZ11" s="150">
        <f>('Table 6'!AZ11/'Table 6'!AY11-1)*100</f>
        <v>-0.70800366349167421</v>
      </c>
      <c r="BA11" s="150"/>
      <c r="BB11" s="151"/>
    </row>
    <row r="12" spans="1:54" s="88" customFormat="1" ht="23.25" customHeight="1" x14ac:dyDescent="0.25">
      <c r="A12" s="101" t="s">
        <v>5</v>
      </c>
      <c r="B12" s="102" t="s">
        <v>7</v>
      </c>
      <c r="C12" s="127"/>
      <c r="D12" s="144">
        <f>('Table 6'!D12/'Table 6'!C12-1)*100</f>
        <v>22.612630378600286</v>
      </c>
      <c r="E12" s="144">
        <f>('Table 6'!E12/'Table 6'!D12-1)*100</f>
        <v>-33.548487290202587</v>
      </c>
      <c r="F12" s="145">
        <f>('Table 6'!F12/'Table 6'!E12-1)*100</f>
        <v>31.415809330817311</v>
      </c>
      <c r="G12" s="143">
        <f>('Table 6'!G12/'Table 6'!F12-1)*100</f>
        <v>31.423224773910995</v>
      </c>
      <c r="H12" s="144">
        <f>('Table 6'!H12/'Table 6'!G12-1)*100</f>
        <v>-9.5392720558941217</v>
      </c>
      <c r="I12" s="144">
        <f>('Table 6'!I12/'Table 6'!H12-1)*100</f>
        <v>-38.702835423696534</v>
      </c>
      <c r="J12" s="145">
        <f>('Table 6'!J12/'Table 6'!I12-1)*100</f>
        <v>96.323388273734608</v>
      </c>
      <c r="K12" s="143">
        <f>('Table 6'!K12/'Table 6'!J12-1)*100</f>
        <v>-13.576995864992947</v>
      </c>
      <c r="L12" s="144">
        <f>('Table 6'!L12/'Table 6'!K12-1)*100</f>
        <v>2.2422588617990957</v>
      </c>
      <c r="M12" s="144">
        <f>('Table 6'!M12/'Table 6'!L12-1)*100</f>
        <v>-41.968469014747157</v>
      </c>
      <c r="N12" s="145">
        <f>('Table 6'!N12/'Table 6'!M12-1)*100</f>
        <v>160.50243336836593</v>
      </c>
      <c r="O12" s="143">
        <f>('Table 6'!O12/'Table 6'!N12-1)*100</f>
        <v>-20.818628580027266</v>
      </c>
      <c r="P12" s="144">
        <f>('Table 6'!P12/'Table 6'!O12-1)*100</f>
        <v>-8.4618126778214897</v>
      </c>
      <c r="Q12" s="144">
        <f>('Table 6'!Q12/'Table 6'!P12-1)*100</f>
        <v>-37.198847753556642</v>
      </c>
      <c r="R12" s="145">
        <f>('Table 6'!R12/'Table 6'!Q12-1)*100</f>
        <v>65.628784143564019</v>
      </c>
      <c r="S12" s="143">
        <f>('Table 6'!S12/'Table 6'!R12-1)*100</f>
        <v>8.2002068865361988</v>
      </c>
      <c r="T12" s="144">
        <f>('Table 6'!T12/'Table 6'!S12-1)*100</f>
        <v>-8.5173409668363291</v>
      </c>
      <c r="U12" s="144">
        <f>('Table 6'!U12/'Table 6'!T12-1)*100</f>
        <v>-30.030552642546425</v>
      </c>
      <c r="V12" s="145">
        <f>('Table 6'!V12/'Table 6'!U12-1)*100</f>
        <v>85.134931530661518</v>
      </c>
      <c r="W12" s="143">
        <f>('Table 6'!W12/'Table 6'!V12-1)*100</f>
        <v>-19.525045259765694</v>
      </c>
      <c r="X12" s="144">
        <f>('Table 6'!X12/'Table 6'!W12-1)*100</f>
        <v>-16.371814882926607</v>
      </c>
      <c r="Y12" s="144">
        <f>('Table 6'!Y12/'Table 6'!X12-1)*100</f>
        <v>-0.35143622588162948</v>
      </c>
      <c r="Z12" s="145">
        <f>('Table 6'!Z12/'Table 6'!Y12-1)*100</f>
        <v>6.2225688558945613</v>
      </c>
      <c r="AA12" s="143">
        <f>('Table 6'!AA12/'Table 6'!Z12-1)*100</f>
        <v>21.861351946848707</v>
      </c>
      <c r="AB12" s="144">
        <f>('Table 6'!AB12/'Table 6'!AA12-1)*100</f>
        <v>-45.901116626732133</v>
      </c>
      <c r="AC12" s="144">
        <f>('Table 6'!AC12/'Table 6'!AB12-1)*100</f>
        <v>69.569777927017682</v>
      </c>
      <c r="AD12" s="145">
        <f>('Table 6'!AD12/'Table 6'!AC12-1)*100</f>
        <v>34.432182143133907</v>
      </c>
      <c r="AE12" s="143">
        <f>('Table 6'!AE12/'Table 6'!AD12-1)*100</f>
        <v>-19.965326067014487</v>
      </c>
      <c r="AF12" s="144">
        <f>('Table 6'!AF12/'Table 6'!AE12-1)*100</f>
        <v>-27.470282226058206</v>
      </c>
      <c r="AG12" s="144">
        <f>('Table 6'!AG12/'Table 6'!AF12-1)*100</f>
        <v>1.2938848221400345</v>
      </c>
      <c r="AH12" s="145">
        <f>('Table 6'!AH12/'Table 6'!AG12-1)*100</f>
        <v>57.625461937381893</v>
      </c>
      <c r="AI12" s="143">
        <f>('Table 6'!AI12/'Table 6'!AH12-1)*100</f>
        <v>1.2037426181629174</v>
      </c>
      <c r="AJ12" s="144">
        <f>('Table 6'!AJ12/'Table 6'!AI12-1)*100</f>
        <v>-21.662964582424159</v>
      </c>
      <c r="AK12" s="144">
        <f>('Table 6'!AK12/'Table 6'!AJ12-1)*100</f>
        <v>-9.0111080918820576</v>
      </c>
      <c r="AL12" s="145">
        <f>('Table 6'!AL12/'Table 6'!AK12-1)*100</f>
        <v>42.110940917787332</v>
      </c>
      <c r="AM12" s="143">
        <f>('Table 6'!AM12/'Table 6'!AL12-1)*100</f>
        <v>23.953907646218031</v>
      </c>
      <c r="AN12" s="144">
        <f>('Table 6'!AN12/'Table 6'!AM12-1)*100</f>
        <v>-33.210969149044679</v>
      </c>
      <c r="AO12" s="144">
        <f>('Table 6'!AO12/'Table 6'!AN12-1)*100</f>
        <v>-41.685805711262304</v>
      </c>
      <c r="AP12" s="145">
        <f>('Table 6'!AP12/'Table 6'!AO12-1)*100</f>
        <v>143.21724341203597</v>
      </c>
      <c r="AQ12" s="143">
        <f>('Table 6'!AQ12/'Table 6'!AP12-1)*100</f>
        <v>-5.3352421695408996</v>
      </c>
      <c r="AR12" s="144">
        <f>('Table 6'!AR12/'Table 6'!AQ12-1)*100</f>
        <v>-53.263299919990928</v>
      </c>
      <c r="AS12" s="144">
        <f>('Table 6'!AS12/'Table 6'!AR12-1)*100</f>
        <v>-32.782320029035048</v>
      </c>
      <c r="AT12" s="145">
        <f>('Table 6'!AT12/'Table 6'!AS12-1)*100</f>
        <v>118.85428458871993</v>
      </c>
      <c r="AU12" s="143">
        <f>('Table 6'!AU12/'Table 6'!AT12-1)*100</f>
        <v>37.038230912741369</v>
      </c>
      <c r="AV12" s="144">
        <f>('Table 6'!AV12/'Table 6'!AU12-1)*100</f>
        <v>-6.1995010388792071</v>
      </c>
      <c r="AW12" s="144">
        <f>('Table 6'!AW12/'Table 6'!AV12-1)*100</f>
        <v>-19.150299500662072</v>
      </c>
      <c r="AX12" s="145">
        <f>('Table 6'!AX12/'Table 6'!AW12-1)*100</f>
        <v>8.5066612761479874</v>
      </c>
      <c r="AY12" s="143">
        <f>('Table 6'!AY12/'Table 6'!AX12-1)*100</f>
        <v>-40.010826461433645</v>
      </c>
      <c r="AZ12" s="144">
        <f>('Table 6'!AZ12/'Table 6'!AY12-1)*100</f>
        <v>-8.6560438455285489</v>
      </c>
      <c r="BA12" s="144"/>
      <c r="BB12" s="145"/>
    </row>
    <row r="13" spans="1:54" s="95" customFormat="1" ht="23.25" customHeight="1" x14ac:dyDescent="0.25">
      <c r="A13" s="101"/>
      <c r="B13" s="106" t="s">
        <v>8</v>
      </c>
      <c r="C13" s="130"/>
      <c r="D13" s="147">
        <f>('Table 6'!D13/'Table 6'!C13-1)*100</f>
        <v>0.28340541528775187</v>
      </c>
      <c r="E13" s="147">
        <f>('Table 6'!E13/'Table 6'!D13-1)*100</f>
        <v>4.3377207014420049</v>
      </c>
      <c r="F13" s="148">
        <f>('Table 6'!F13/'Table 6'!E13-1)*100</f>
        <v>11.636454224618742</v>
      </c>
      <c r="G13" s="146">
        <f>('Table 6'!G13/'Table 6'!F13-1)*100</f>
        <v>9.3315604083045844</v>
      </c>
      <c r="H13" s="147">
        <f>('Table 6'!H13/'Table 6'!G13-1)*100</f>
        <v>16.685361342830983</v>
      </c>
      <c r="I13" s="147">
        <f>('Table 6'!I13/'Table 6'!H13-1)*100</f>
        <v>6.2813967927761949</v>
      </c>
      <c r="J13" s="148">
        <f>('Table 6'!J13/'Table 6'!I13-1)*100</f>
        <v>3.9543396042141854</v>
      </c>
      <c r="K13" s="146">
        <f>('Table 6'!K13/'Table 6'!J13-1)*100</f>
        <v>-5.027712501526338E-3</v>
      </c>
      <c r="L13" s="147">
        <f>('Table 6'!L13/'Table 6'!K13-1)*100</f>
        <v>1.2664276491208826</v>
      </c>
      <c r="M13" s="147">
        <f>('Table 6'!M13/'Table 6'!L13-1)*100</f>
        <v>-0.97648770801549434</v>
      </c>
      <c r="N13" s="148">
        <f>('Table 6'!N13/'Table 6'!M13-1)*100</f>
        <v>7.2335365700397336</v>
      </c>
      <c r="O13" s="146">
        <f>('Table 6'!O13/'Table 6'!N13-1)*100</f>
        <v>-2.7686623347273898</v>
      </c>
      <c r="P13" s="147">
        <f>('Table 6'!P13/'Table 6'!O13-1)*100</f>
        <v>8.4179240801995014</v>
      </c>
      <c r="Q13" s="147">
        <f>('Table 6'!Q13/'Table 6'!P13-1)*100</f>
        <v>1.1404137495808042</v>
      </c>
      <c r="R13" s="148">
        <f>('Table 6'!R13/'Table 6'!Q13-1)*100</f>
        <v>5.3283434917638761</v>
      </c>
      <c r="S13" s="146">
        <f>('Table 6'!S13/'Table 6'!R13-1)*100</f>
        <v>21.092071823095203</v>
      </c>
      <c r="T13" s="147">
        <f>('Table 6'!T13/'Table 6'!S13-1)*100</f>
        <v>-0.12729862738951603</v>
      </c>
      <c r="U13" s="147">
        <f>('Table 6'!U13/'Table 6'!T13-1)*100</f>
        <v>2.5465546284342944</v>
      </c>
      <c r="V13" s="148">
        <f>('Table 6'!V13/'Table 6'!U13-1)*100</f>
        <v>-7.0078816543048266</v>
      </c>
      <c r="W13" s="146">
        <f>('Table 6'!W13/'Table 6'!V13-1)*100</f>
        <v>3.7464737840767981</v>
      </c>
      <c r="X13" s="147">
        <f>('Table 6'!X13/'Table 6'!W13-1)*100</f>
        <v>-2.0850030398427477</v>
      </c>
      <c r="Y13" s="147">
        <f>('Table 6'!Y13/'Table 6'!X13-1)*100</f>
        <v>-3.060339042420912</v>
      </c>
      <c r="Z13" s="148">
        <f>('Table 6'!Z13/'Table 6'!Y13-1)*100</f>
        <v>2.1295727872044257</v>
      </c>
      <c r="AA13" s="146">
        <f>('Table 6'!AA13/'Table 6'!Z13-1)*100</f>
        <v>-12.58387075320584</v>
      </c>
      <c r="AB13" s="147">
        <f>('Table 6'!AB13/'Table 6'!AA13-1)*100</f>
        <v>-33.621157760617606</v>
      </c>
      <c r="AC13" s="147">
        <f>('Table 6'!AC13/'Table 6'!AB13-1)*100</f>
        <v>10.585502132971026</v>
      </c>
      <c r="AD13" s="148">
        <f>('Table 6'!AD13/'Table 6'!AC13-1)*100</f>
        <v>0.60941199598716356</v>
      </c>
      <c r="AE13" s="146">
        <f>('Table 6'!AE13/'Table 6'!AD13-1)*100</f>
        <v>-0.79006194624606785</v>
      </c>
      <c r="AF13" s="147">
        <f>('Table 6'!AF13/'Table 6'!AE13-1)*100</f>
        <v>-1.9119929478526254</v>
      </c>
      <c r="AG13" s="147">
        <f>('Table 6'!AG13/'Table 6'!AF13-1)*100</f>
        <v>13.530569893719946</v>
      </c>
      <c r="AH13" s="148">
        <f>('Table 6'!AH13/'Table 6'!AG13-1)*100</f>
        <v>19.891973378320472</v>
      </c>
      <c r="AI13" s="146">
        <f>('Table 6'!AI13/'Table 6'!AH13-1)*100</f>
        <v>-6.9248839129439244</v>
      </c>
      <c r="AJ13" s="147">
        <f>('Table 6'!AJ13/'Table 6'!AI13-1)*100</f>
        <v>14.22563289628831</v>
      </c>
      <c r="AK13" s="147">
        <f>('Table 6'!AK13/'Table 6'!AJ13-1)*100</f>
        <v>6.994747772116483</v>
      </c>
      <c r="AL13" s="148">
        <f>('Table 6'!AL13/'Table 6'!AK13-1)*100</f>
        <v>-4.8352898099127568</v>
      </c>
      <c r="AM13" s="146">
        <f>('Table 6'!AM13/'Table 6'!AL13-1)*100</f>
        <v>-5.460748359393186</v>
      </c>
      <c r="AN13" s="147">
        <f>('Table 6'!AN13/'Table 6'!AM13-1)*100</f>
        <v>7.0254099831932981</v>
      </c>
      <c r="AO13" s="147">
        <f>('Table 6'!AO13/'Table 6'!AN13-1)*100</f>
        <v>-0.41200876748964665</v>
      </c>
      <c r="AP13" s="148">
        <f>('Table 6'!AP13/'Table 6'!AO13-1)*100</f>
        <v>8.2350319808168315</v>
      </c>
      <c r="AQ13" s="146">
        <f>('Table 6'!AQ13/'Table 6'!AP13-1)*100</f>
        <v>-9.3051523426599054</v>
      </c>
      <c r="AR13" s="147">
        <f>('Table 6'!AR13/'Table 6'!AQ13-1)*100</f>
        <v>-2.2978506003124122</v>
      </c>
      <c r="AS13" s="147">
        <f>('Table 6'!AS13/'Table 6'!AR13-1)*100</f>
        <v>8.9852045460914631</v>
      </c>
      <c r="AT13" s="148">
        <f>('Table 6'!AT13/'Table 6'!AS13-1)*100</f>
        <v>-7.4713615848509551E-2</v>
      </c>
      <c r="AU13" s="146">
        <f>('Table 6'!AU13/'Table 6'!AT13-1)*100</f>
        <v>6.8027457637552358</v>
      </c>
      <c r="AV13" s="147">
        <f>('Table 6'!AV13/'Table 6'!AU13-1)*100</f>
        <v>-6.5753459605292885</v>
      </c>
      <c r="AW13" s="147">
        <f>('Table 6'!AW13/'Table 6'!AV13-1)*100</f>
        <v>8.967634325338425</v>
      </c>
      <c r="AX13" s="148">
        <f>('Table 6'!AX13/'Table 6'!AW13-1)*100</f>
        <v>-3.5965284871200098</v>
      </c>
      <c r="AY13" s="146">
        <f>('Table 6'!AY13/'Table 6'!AX13-1)*100</f>
        <v>-1.0192052150061914</v>
      </c>
      <c r="AZ13" s="147">
        <f>('Table 6'!AZ13/'Table 6'!AY13-1)*100</f>
        <v>18.257409750856791</v>
      </c>
      <c r="BA13" s="147"/>
      <c r="BB13" s="148"/>
    </row>
    <row r="14" spans="1:54" s="88" customFormat="1" ht="22.5" customHeight="1" x14ac:dyDescent="0.25">
      <c r="A14" s="110" t="s">
        <v>9</v>
      </c>
      <c r="B14" s="88" t="s">
        <v>10</v>
      </c>
      <c r="C14" s="133"/>
      <c r="D14" s="150">
        <f>('Table 6'!D14/'Table 6'!C14-1)*100</f>
        <v>6.4250848440033259</v>
      </c>
      <c r="E14" s="150">
        <f>('Table 6'!E14/'Table 6'!D14-1)*100</f>
        <v>-11.555065558233689</v>
      </c>
      <c r="F14" s="151">
        <f>('Table 6'!F14/'Table 6'!E14-1)*100</f>
        <v>13.03670482235184</v>
      </c>
      <c r="G14" s="149">
        <f>('Table 6'!G14/'Table 6'!F14-1)*100</f>
        <v>1.1917231329493516</v>
      </c>
      <c r="H14" s="150">
        <f>('Table 6'!H14/'Table 6'!G14-1)*100</f>
        <v>1.5720766178094703</v>
      </c>
      <c r="I14" s="150">
        <f>('Table 6'!I14/'Table 6'!H14-1)*100</f>
        <v>-5.7600379114818301</v>
      </c>
      <c r="J14" s="151">
        <f>('Table 6'!J14/'Table 6'!I14-1)*100</f>
        <v>17.376163131303059</v>
      </c>
      <c r="K14" s="149">
        <f>('Table 6'!K14/'Table 6'!J14-1)*100</f>
        <v>0.59911013491722453</v>
      </c>
      <c r="L14" s="150">
        <f>('Table 6'!L14/'Table 6'!K14-1)*100</f>
        <v>2.5532511126624469</v>
      </c>
      <c r="M14" s="150">
        <f>('Table 6'!M14/'Table 6'!L14-1)*100</f>
        <v>-11.740739160599512</v>
      </c>
      <c r="N14" s="151">
        <f>('Table 6'!N14/'Table 6'!M14-1)*100</f>
        <v>37.249415054276724</v>
      </c>
      <c r="O14" s="149">
        <f>('Table 6'!O14/'Table 6'!N14-1)*100</f>
        <v>-3.6794952471475018</v>
      </c>
      <c r="P14" s="150">
        <f>('Table 6'!P14/'Table 6'!O14-1)*100</f>
        <v>0.62747761998047658</v>
      </c>
      <c r="Q14" s="150">
        <f>('Table 6'!Q14/'Table 6'!P14-1)*100</f>
        <v>-8.2091220661532844</v>
      </c>
      <c r="R14" s="151">
        <f>('Table 6'!R14/'Table 6'!Q14-1)*100</f>
        <v>16.685225589417897</v>
      </c>
      <c r="S14" s="149">
        <f>('Table 6'!S14/'Table 6'!R14-1)*100</f>
        <v>6.1988031800256138</v>
      </c>
      <c r="T14" s="150">
        <f>('Table 6'!T14/'Table 6'!S14-1)*100</f>
        <v>-5.1334548178591071</v>
      </c>
      <c r="U14" s="150">
        <f>('Table 6'!U14/'Table 6'!T14-1)*100</f>
        <v>-2.0175929774146284</v>
      </c>
      <c r="V14" s="151">
        <f>('Table 6'!V14/'Table 6'!U14-1)*100</f>
        <v>14.787384863737053</v>
      </c>
      <c r="W14" s="149">
        <f>('Table 6'!W14/'Table 6'!V14-1)*100</f>
        <v>5.271592085216481</v>
      </c>
      <c r="X14" s="150">
        <f>('Table 6'!X14/'Table 6'!W14-1)*100</f>
        <v>-13.115656455640323</v>
      </c>
      <c r="Y14" s="150">
        <f>('Table 6'!Y14/'Table 6'!X14-1)*100</f>
        <v>-4.6985327580747027</v>
      </c>
      <c r="Z14" s="151">
        <f>('Table 6'!Z14/'Table 6'!Y14-1)*100</f>
        <v>10.882121174580561</v>
      </c>
      <c r="AA14" s="149">
        <f>('Table 6'!AA14/'Table 6'!Z14-1)*100</f>
        <v>-1.2616040517111182</v>
      </c>
      <c r="AB14" s="150">
        <f>('Table 6'!AB14/'Table 6'!AA14-1)*100</f>
        <v>-40.655639943121038</v>
      </c>
      <c r="AC14" s="150">
        <f>('Table 6'!AC14/'Table 6'!AB14-1)*100</f>
        <v>34.237500057481071</v>
      </c>
      <c r="AD14" s="151">
        <f>('Table 6'!AD14/'Table 6'!AC14-1)*100</f>
        <v>8.9885184360067871</v>
      </c>
      <c r="AE14" s="149">
        <f>('Table 6'!AE14/'Table 6'!AD14-1)*100</f>
        <v>9.1489094957135642</v>
      </c>
      <c r="AF14" s="150">
        <f>('Table 6'!AF14/'Table 6'!AE14-1)*100</f>
        <v>-15.916049080363004</v>
      </c>
      <c r="AG14" s="150">
        <f>('Table 6'!AG14/'Table 6'!AF14-1)*100</f>
        <v>10.25142999018842</v>
      </c>
      <c r="AH14" s="151">
        <f>('Table 6'!AH14/'Table 6'!AG14-1)*100</f>
        <v>18.460947028318419</v>
      </c>
      <c r="AI14" s="149">
        <f>('Table 6'!AI14/'Table 6'!AH14-1)*100</f>
        <v>-1.8345255558733675</v>
      </c>
      <c r="AJ14" s="150">
        <f>('Table 6'!AJ14/'Table 6'!AI14-1)*100</f>
        <v>-4.3815159598329156</v>
      </c>
      <c r="AK14" s="150">
        <f>('Table 6'!AK14/'Table 6'!AJ14-1)*100</f>
        <v>-3.0693006573193404</v>
      </c>
      <c r="AL14" s="151">
        <f>('Table 6'!AL14/'Table 6'!AK14-1)*100</f>
        <v>14.346248406242189</v>
      </c>
      <c r="AM14" s="149">
        <f>('Table 6'!AM14/'Table 6'!AL14-1)*100</f>
        <v>9.3708150661290013</v>
      </c>
      <c r="AN14" s="150">
        <f>('Table 6'!AN14/'Table 6'!AM14-1)*100</f>
        <v>-13.861854533036711</v>
      </c>
      <c r="AO14" s="150">
        <f>('Table 6'!AO14/'Table 6'!AN14-1)*100</f>
        <v>-13.905199065007201</v>
      </c>
      <c r="AP14" s="151">
        <f>('Table 6'!AP14/'Table 6'!AO14-1)*100</f>
        <v>33.523601147398537</v>
      </c>
      <c r="AQ14" s="149">
        <f>('Table 6'!AQ14/'Table 6'!AP14-1)*100</f>
        <v>-8.7673113223426853</v>
      </c>
      <c r="AR14" s="150">
        <f>('Table 6'!AR14/'Table 6'!AQ14-1)*100</f>
        <v>-23.047173825369573</v>
      </c>
      <c r="AS14" s="150">
        <f>('Table 6'!AS14/'Table 6'!AR14-1)*100</f>
        <v>-0.99763889525760208</v>
      </c>
      <c r="AT14" s="151">
        <f>('Table 6'!AT14/'Table 6'!AS14-1)*100</f>
        <v>21.569916712579751</v>
      </c>
      <c r="AU14" s="149">
        <f>('Table 6'!AU14/'Table 6'!AT14-1)*100</f>
        <v>30.01812062968332</v>
      </c>
      <c r="AV14" s="150">
        <f>('Table 6'!AV14/'Table 6'!AU14-1)*100</f>
        <v>-9.1059593730902115</v>
      </c>
      <c r="AW14" s="150">
        <f>('Table 6'!AW14/'Table 6'!AV14-1)*100</f>
        <v>-4.4507536892560484</v>
      </c>
      <c r="AX14" s="151">
        <f>('Table 6'!AX14/'Table 6'!AW14-1)*100</f>
        <v>3.7465784376079503</v>
      </c>
      <c r="AY14" s="149">
        <f>('Table 6'!AY14/'Table 6'!AX14-1)*100</f>
        <v>-13.989793918477645</v>
      </c>
      <c r="AZ14" s="150">
        <f>('Table 6'!AZ14/'Table 6'!AY14-1)*100</f>
        <v>2.1891281550790564</v>
      </c>
      <c r="BA14" s="150"/>
      <c r="BB14" s="151"/>
    </row>
    <row r="15" spans="1:54" s="88" customFormat="1" ht="22.5" customHeight="1" x14ac:dyDescent="0.25">
      <c r="A15" s="110" t="s">
        <v>11</v>
      </c>
      <c r="B15" s="88" t="s">
        <v>44</v>
      </c>
      <c r="C15" s="133"/>
      <c r="D15" s="150">
        <f>('Table 6'!D15/'Table 6'!C15-1)*100</f>
        <v>-29.619196182211581</v>
      </c>
      <c r="E15" s="150">
        <f>('Table 6'!E15/'Table 6'!D15-1)*100</f>
        <v>17.96889943165414</v>
      </c>
      <c r="F15" s="151">
        <f>('Table 6'!F15/'Table 6'!E15-1)*100</f>
        <v>40.972100715815138</v>
      </c>
      <c r="G15" s="149">
        <f>('Table 6'!G15/'Table 6'!F15-1)*100</f>
        <v>-26.957807909027267</v>
      </c>
      <c r="H15" s="150">
        <f>('Table 6'!H15/'Table 6'!G15-1)*100</f>
        <v>12.127356732630211</v>
      </c>
      <c r="I15" s="150">
        <f>('Table 6'!I15/'Table 6'!H15-1)*100</f>
        <v>21.395849572802629</v>
      </c>
      <c r="J15" s="151">
        <f>('Table 6'!J15/'Table 6'!I15-1)*100</f>
        <v>28.931833974442899</v>
      </c>
      <c r="K15" s="149">
        <f>('Table 6'!K15/'Table 6'!J15-1)*100</f>
        <v>-12.541567770935046</v>
      </c>
      <c r="L15" s="150">
        <f>('Table 6'!L15/'Table 6'!K15-1)*100</f>
        <v>-10.829700259967378</v>
      </c>
      <c r="M15" s="150">
        <f>('Table 6'!M15/'Table 6'!L15-1)*100</f>
        <v>20.992597531071233</v>
      </c>
      <c r="N15" s="151">
        <f>('Table 6'!N15/'Table 6'!M15-1)*100</f>
        <v>-15.612681045244535</v>
      </c>
      <c r="O15" s="149">
        <f>('Table 6'!O15/'Table 6'!N15-1)*100</f>
        <v>12.129783079707535</v>
      </c>
      <c r="P15" s="150">
        <f>('Table 6'!P15/'Table 6'!O15-1)*100</f>
        <v>2.5997358776589818</v>
      </c>
      <c r="Q15" s="150">
        <f>('Table 6'!Q15/'Table 6'!P15-1)*100</f>
        <v>4.2684023951475192</v>
      </c>
      <c r="R15" s="151">
        <f>('Table 6'!R15/'Table 6'!Q15-1)*100</f>
        <v>13.263314995582952</v>
      </c>
      <c r="S15" s="149">
        <f>('Table 6'!S15/'Table 6'!R15-1)*100</f>
        <v>-0.4533225144755626</v>
      </c>
      <c r="T15" s="150">
        <f>('Table 6'!T15/'Table 6'!S15-1)*100</f>
        <v>13.624950489352749</v>
      </c>
      <c r="U15" s="150">
        <f>('Table 6'!U15/'Table 6'!T15-1)*100</f>
        <v>-1.4453680057412432</v>
      </c>
      <c r="V15" s="151">
        <f>('Table 6'!V15/'Table 6'!U15-1)*100</f>
        <v>12.610484477984517</v>
      </c>
      <c r="W15" s="149">
        <f>('Table 6'!W15/'Table 6'!V15-1)*100</f>
        <v>-15.386577564245474</v>
      </c>
      <c r="X15" s="150">
        <f>('Table 6'!X15/'Table 6'!W15-1)*100</f>
        <v>11.238275676806264</v>
      </c>
      <c r="Y15" s="150">
        <f>('Table 6'!Y15/'Table 6'!X15-1)*100</f>
        <v>-10.714735288457577</v>
      </c>
      <c r="Z15" s="151">
        <f>('Table 6'!Z15/'Table 6'!Y15-1)*100</f>
        <v>-3.9655345612453208</v>
      </c>
      <c r="AA15" s="149">
        <f>('Table 6'!AA15/'Table 6'!Z15-1)*100</f>
        <v>10.858464237435816</v>
      </c>
      <c r="AB15" s="150">
        <f>('Table 6'!AB15/'Table 6'!AA15-1)*100</f>
        <v>9.8399037004068379</v>
      </c>
      <c r="AC15" s="150">
        <f>('Table 6'!AC15/'Table 6'!AB15-1)*100</f>
        <v>-0.68293952966838045</v>
      </c>
      <c r="AD15" s="151">
        <f>('Table 6'!AD15/'Table 6'!AC15-1)*100</f>
        <v>2.9445577094645126</v>
      </c>
      <c r="AE15" s="149">
        <f>('Table 6'!AE15/'Table 6'!AD15-1)*100</f>
        <v>-20.50971838323553</v>
      </c>
      <c r="AF15" s="150">
        <f>('Table 6'!AF15/'Table 6'!AE15-1)*100</f>
        <v>5.478792229791396</v>
      </c>
      <c r="AG15" s="150">
        <f>('Table 6'!AG15/'Table 6'!AF15-1)*100</f>
        <v>2.6058591894096539</v>
      </c>
      <c r="AH15" s="151">
        <f>('Table 6'!AH15/'Table 6'!AG15-1)*100</f>
        <v>3.707851295687159</v>
      </c>
      <c r="AI15" s="149">
        <f>('Table 6'!AI15/'Table 6'!AH15-1)*100</f>
        <v>-0.10556464609277061</v>
      </c>
      <c r="AJ15" s="150">
        <f>('Table 6'!AJ15/'Table 6'!AI15-1)*100</f>
        <v>5.9797345170652827</v>
      </c>
      <c r="AK15" s="150">
        <f>('Table 6'!AK15/'Table 6'!AJ15-1)*100</f>
        <v>-8.0986247057625462</v>
      </c>
      <c r="AL15" s="151">
        <f>('Table 6'!AL15/'Table 6'!AK15-1)*100</f>
        <v>0.47994512032032421</v>
      </c>
      <c r="AM15" s="149">
        <f>('Table 6'!AM15/'Table 6'!AL15-1)*100</f>
        <v>-1.2319555887999045</v>
      </c>
      <c r="AN15" s="150">
        <f>('Table 6'!AN15/'Table 6'!AM15-1)*100</f>
        <v>12.770700918607346</v>
      </c>
      <c r="AO15" s="150">
        <f>('Table 6'!AO15/'Table 6'!AN15-1)*100</f>
        <v>-0.83593816812621569</v>
      </c>
      <c r="AP15" s="151">
        <f>('Table 6'!AP15/'Table 6'!AO15-1)*100</f>
        <v>11.907423409028972</v>
      </c>
      <c r="AQ15" s="149">
        <f>('Table 6'!AQ15/'Table 6'!AP15-1)*100</f>
        <v>0.58829187675437655</v>
      </c>
      <c r="AR15" s="150">
        <f>('Table 6'!AR15/'Table 6'!AQ15-1)*100</f>
        <v>11.082893790625503</v>
      </c>
      <c r="AS15" s="150">
        <f>('Table 6'!AS15/'Table 6'!AR15-1)*100</f>
        <v>-4.2777549056177584</v>
      </c>
      <c r="AT15" s="151">
        <f>('Table 6'!AT15/'Table 6'!AS15-1)*100</f>
        <v>-7.3521842796065435</v>
      </c>
      <c r="AU15" s="149">
        <f>('Table 6'!AU15/'Table 6'!AT15-1)*100</f>
        <v>8.1781277034667088</v>
      </c>
      <c r="AV15" s="150">
        <f>('Table 6'!AV15/'Table 6'!AU15-1)*100</f>
        <v>-4.6294029249237649</v>
      </c>
      <c r="AW15" s="150">
        <f>('Table 6'!AW15/'Table 6'!AV15-1)*100</f>
        <v>-1.1412761387244452</v>
      </c>
      <c r="AX15" s="151">
        <f>('Table 6'!AX15/'Table 6'!AW15-1)*100</f>
        <v>-7.4279175278817444</v>
      </c>
      <c r="AY15" s="149">
        <f>('Table 6'!AY15/'Table 6'!AX15-1)*100</f>
        <v>-2.9054100690415807</v>
      </c>
      <c r="AZ15" s="150">
        <f>('Table 6'!AZ15/'Table 6'!AY15-1)*100</f>
        <v>23.137805326014437</v>
      </c>
      <c r="BA15" s="150"/>
      <c r="BB15" s="151"/>
    </row>
    <row r="16" spans="1:54" s="88" customFormat="1" ht="22.5" customHeight="1" x14ac:dyDescent="0.25">
      <c r="A16" s="101" t="s">
        <v>12</v>
      </c>
      <c r="B16" s="102" t="s">
        <v>31</v>
      </c>
      <c r="C16" s="127"/>
      <c r="D16" s="144">
        <f>('Table 6'!D16/'Table 6'!C16-1)*100</f>
        <v>9.0026024308368804</v>
      </c>
      <c r="E16" s="144">
        <f>('Table 6'!E16/'Table 6'!D16-1)*100</f>
        <v>7.9090454453565107</v>
      </c>
      <c r="F16" s="145">
        <f>('Table 6'!F16/'Table 6'!E16-1)*100</f>
        <v>3.1927164795245488</v>
      </c>
      <c r="G16" s="143">
        <f>('Table 6'!G16/'Table 6'!F16-1)*100</f>
        <v>25.94754335106493</v>
      </c>
      <c r="H16" s="144">
        <f>('Table 6'!H16/'Table 6'!G16-1)*100</f>
        <v>22.428384567956794</v>
      </c>
      <c r="I16" s="144">
        <f>('Table 6'!I16/'Table 6'!H16-1)*100</f>
        <v>6.4622639012945182</v>
      </c>
      <c r="J16" s="145">
        <f>('Table 6'!J16/'Table 6'!I16-1)*100</f>
        <v>-4.7485688769640655</v>
      </c>
      <c r="K16" s="143">
        <f>('Table 6'!K16/'Table 6'!J16-1)*100</f>
        <v>3.6236880323038623</v>
      </c>
      <c r="L16" s="144">
        <f>('Table 6'!L16/'Table 6'!K16-1)*100</f>
        <v>4.0053825722925041</v>
      </c>
      <c r="M16" s="144">
        <f>('Table 6'!M16/'Table 6'!L16-1)*100</f>
        <v>-2.8562395772080751</v>
      </c>
      <c r="N16" s="145">
        <f>('Table 6'!N16/'Table 6'!M16-1)*100</f>
        <v>6.027499442658879</v>
      </c>
      <c r="O16" s="143">
        <f>('Table 6'!O16/'Table 6'!N16-1)*100</f>
        <v>-5.7163392368539174</v>
      </c>
      <c r="P16" s="144">
        <f>('Table 6'!P16/'Table 6'!O16-1)*100</f>
        <v>12.479603370741499</v>
      </c>
      <c r="Q16" s="144">
        <f>('Table 6'!Q16/'Table 6'!P16-1)*100</f>
        <v>3.1475110046588428</v>
      </c>
      <c r="R16" s="145">
        <f>('Table 6'!R16/'Table 6'!Q16-1)*100</f>
        <v>0.46847667675673499</v>
      </c>
      <c r="S16" s="143">
        <f>('Table 6'!S16/'Table 6'!R16-1)*100</f>
        <v>31.404577213459127</v>
      </c>
      <c r="T16" s="144">
        <f>('Table 6'!T16/'Table 6'!S16-1)*100</f>
        <v>-1.7007371723679721</v>
      </c>
      <c r="U16" s="144">
        <f>('Table 6'!U16/'Table 6'!T16-1)*100</f>
        <v>4.5666984964388702</v>
      </c>
      <c r="V16" s="145">
        <f>('Table 6'!V16/'Table 6'!U16-1)*100</f>
        <v>-16.195146485003697</v>
      </c>
      <c r="W16" s="143">
        <f>('Table 6'!W16/'Table 6'!V16-1)*100</f>
        <v>8.9883692791795653</v>
      </c>
      <c r="X16" s="144">
        <f>('Table 6'!X16/'Table 6'!W16-1)*100</f>
        <v>-1.9327595735652792</v>
      </c>
      <c r="Y16" s="144">
        <f>('Table 6'!Y16/'Table 6'!X16-1)*100</f>
        <v>-0.62453123676665667</v>
      </c>
      <c r="Z16" s="145">
        <f>('Table 6'!Z16/'Table 6'!Y16-1)*100</f>
        <v>1.3855807690395183</v>
      </c>
      <c r="AA16" s="143">
        <f>('Table 6'!AA16/'Table 6'!Z16-1)*100</f>
        <v>-20.909610857822834</v>
      </c>
      <c r="AB16" s="144">
        <f>('Table 6'!AB16/'Table 6'!AA16-1)*100</f>
        <v>-44.840319927182613</v>
      </c>
      <c r="AC16" s="144">
        <f>('Table 6'!AC16/'Table 6'!AB16-1)*100</f>
        <v>8.9527344680233369</v>
      </c>
      <c r="AD16" s="145">
        <f>('Table 6'!AD16/'Table 6'!AC16-1)*100</f>
        <v>-4.4988771950654538</v>
      </c>
      <c r="AE16" s="143">
        <f>('Table 6'!AE16/'Table 6'!AD16-1)*100</f>
        <v>6.1784736966191245</v>
      </c>
      <c r="AF16" s="144">
        <f>('Table 6'!AF16/'Table 6'!AE16-1)*100</f>
        <v>2.1093120553733913</v>
      </c>
      <c r="AG16" s="144">
        <f>('Table 6'!AG16/'Table 6'!AF16-1)*100</f>
        <v>20.138051492025589</v>
      </c>
      <c r="AH16" s="145">
        <f>('Table 6'!AH16/'Table 6'!AG16-1)*100</f>
        <v>27.016009556537469</v>
      </c>
      <c r="AI16" s="143">
        <f>('Table 6'!AI16/'Table 6'!AH16-1)*100</f>
        <v>-11.077905105383568</v>
      </c>
      <c r="AJ16" s="144">
        <f>('Table 6'!AJ16/'Table 6'!AI16-1)*100</f>
        <v>24.9506796132966</v>
      </c>
      <c r="AK16" s="144">
        <f>('Table 6'!AK16/'Table 6'!AJ16-1)*100</f>
        <v>14.920068684673392</v>
      </c>
      <c r="AL16" s="145">
        <f>('Table 6'!AL16/'Table 6'!AK16-1)*100</f>
        <v>-11.272946377562665</v>
      </c>
      <c r="AM16" s="143">
        <f>('Table 6'!AM16/'Table 6'!AL16-1)*100</f>
        <v>-11.747915301445722</v>
      </c>
      <c r="AN16" s="144">
        <f>('Table 6'!AN16/'Table 6'!AM16-1)*100</f>
        <v>14.05943900980211</v>
      </c>
      <c r="AO16" s="144">
        <f>('Table 6'!AO16/'Table 6'!AN16-1)*100</f>
        <v>4.0481238260266617</v>
      </c>
      <c r="AP16" s="145">
        <f>('Table 6'!AP16/'Table 6'!AO16-1)*100</f>
        <v>0.42120008941384235</v>
      </c>
      <c r="AQ16" s="143">
        <f>('Table 6'!AQ16/'Table 6'!AP16-1)*100</f>
        <v>-12.811042427214126</v>
      </c>
      <c r="AR16" s="144">
        <f>('Table 6'!AR16/'Table 6'!AQ16-1)*100</f>
        <v>0.18685832121951851</v>
      </c>
      <c r="AS16" s="144">
        <f>('Table 6'!AS16/'Table 6'!AR16-1)*100</f>
        <v>17.502119596798018</v>
      </c>
      <c r="AT16" s="145">
        <f>('Table 6'!AT16/'Table 6'!AS16-1)*100</f>
        <v>-2.7033365779594476</v>
      </c>
      <c r="AU16" s="143">
        <f>('Table 6'!AU16/'Table 6'!AT16-1)*100</f>
        <v>-0.58397600097505054</v>
      </c>
      <c r="AV16" s="144">
        <f>('Table 6'!AV16/'Table 6'!AU16-1)*100</f>
        <v>-6.2917601998305983</v>
      </c>
      <c r="AW16" s="144">
        <f>('Table 6'!AW16/'Table 6'!AV16-1)*100</f>
        <v>17.7716597623496</v>
      </c>
      <c r="AX16" s="145">
        <f>('Table 6'!AX16/'Table 6'!AW16-1)*100</f>
        <v>-4.6676589776178945</v>
      </c>
      <c r="AY16" s="143">
        <f>('Table 6'!AY16/'Table 6'!AX16-1)*100</f>
        <v>3.8831606671783536</v>
      </c>
      <c r="AZ16" s="144">
        <f>('Table 6'!AZ16/'Table 6'!AY16-1)*100</f>
        <v>21.335392577767177</v>
      </c>
      <c r="BA16" s="144"/>
      <c r="BB16" s="145"/>
    </row>
    <row r="17" spans="1:54" s="95" customFormat="1" ht="23.25" customHeight="1" x14ac:dyDescent="0.25">
      <c r="A17" s="101"/>
      <c r="B17" s="106" t="s">
        <v>13</v>
      </c>
      <c r="C17" s="130"/>
      <c r="D17" s="147">
        <f>('Table 6'!D17/'Table 6'!C17-1)*100</f>
        <v>-4.9381768950461646</v>
      </c>
      <c r="E17" s="147">
        <f>('Table 6'!E17/'Table 6'!D17-1)*100</f>
        <v>0.30360671448281806</v>
      </c>
      <c r="F17" s="148">
        <f>('Table 6'!F17/'Table 6'!E17-1)*100</f>
        <v>6.8984480189733688</v>
      </c>
      <c r="G17" s="146">
        <f>('Table 6'!G17/'Table 6'!F17-1)*100</f>
        <v>11.144456544245118</v>
      </c>
      <c r="H17" s="147">
        <f>('Table 6'!H17/'Table 6'!G17-1)*100</f>
        <v>-14.269224437196627</v>
      </c>
      <c r="I17" s="147">
        <f>('Table 6'!I17/'Table 6'!H17-1)*100</f>
        <v>6.9923695795081509</v>
      </c>
      <c r="J17" s="148">
        <f>('Table 6'!J17/'Table 6'!I17-1)*100</f>
        <v>1.9028329089355145</v>
      </c>
      <c r="K17" s="146">
        <f>('Table 6'!K17/'Table 6'!J17-1)*100</f>
        <v>8.2440388083359295</v>
      </c>
      <c r="L17" s="147">
        <f>('Table 6'!L17/'Table 6'!K17-1)*100</f>
        <v>-9.6814855491801239</v>
      </c>
      <c r="M17" s="147">
        <f>('Table 6'!M17/'Table 6'!L17-1)*100</f>
        <v>0.1941471248127824</v>
      </c>
      <c r="N17" s="148">
        <f>('Table 6'!N17/'Table 6'!M17-1)*100</f>
        <v>7.841908183474211</v>
      </c>
      <c r="O17" s="146">
        <f>('Table 6'!O17/'Table 6'!N17-1)*100</f>
        <v>12.656784690419109</v>
      </c>
      <c r="P17" s="147">
        <f>('Table 6'!P17/'Table 6'!O17-1)*100</f>
        <v>-12.831876475263604</v>
      </c>
      <c r="Q17" s="147">
        <f>('Table 6'!Q17/'Table 6'!P17-1)*100</f>
        <v>1.029812024527299</v>
      </c>
      <c r="R17" s="148">
        <f>('Table 6'!R17/'Table 6'!Q17-1)*100</f>
        <v>12.078002899775875</v>
      </c>
      <c r="S17" s="146">
        <f>('Table 6'!S17/'Table 6'!R17-1)*100</f>
        <v>11.735610379453121</v>
      </c>
      <c r="T17" s="147">
        <f>('Table 6'!T17/'Table 6'!S17-1)*100</f>
        <v>-16.321138738372841</v>
      </c>
      <c r="U17" s="147">
        <f>('Table 6'!U17/'Table 6'!T17-1)*100</f>
        <v>4.8890590811997203</v>
      </c>
      <c r="V17" s="148">
        <f>('Table 6'!V17/'Table 6'!U17-1)*100</f>
        <v>17.644397611218121</v>
      </c>
      <c r="W17" s="146">
        <f>('Table 6'!W17/'Table 6'!V17-1)*100</f>
        <v>8.0976357586371996</v>
      </c>
      <c r="X17" s="147">
        <f>('Table 6'!X17/'Table 6'!W17-1)*100</f>
        <v>-12.115168252037211</v>
      </c>
      <c r="Y17" s="147">
        <f>('Table 6'!Y17/'Table 6'!X17-1)*100</f>
        <v>-2.4117778215260288</v>
      </c>
      <c r="Z17" s="148">
        <f>('Table 6'!Z17/'Table 6'!Y17-1)*100</f>
        <v>12.615240773778646</v>
      </c>
      <c r="AA17" s="146">
        <f>('Table 6'!AA17/'Table 6'!Z17-1)*100</f>
        <v>-11.611546662151373</v>
      </c>
      <c r="AB17" s="147">
        <f>('Table 6'!AB17/'Table 6'!AA17-1)*100</f>
        <v>-47.292603786698052</v>
      </c>
      <c r="AC17" s="147">
        <f>('Table 6'!AC17/'Table 6'!AB17-1)*100</f>
        <v>5.1374866729739344</v>
      </c>
      <c r="AD17" s="148">
        <f>('Table 6'!AD17/'Table 6'!AC17-1)*100</f>
        <v>28.421798070704529</v>
      </c>
      <c r="AE17" s="146">
        <f>('Table 6'!AE17/'Table 6'!AD17-1)*100</f>
        <v>36.890073137799241</v>
      </c>
      <c r="AF17" s="147">
        <f>('Table 6'!AF17/'Table 6'!AE17-1)*100</f>
        <v>-10.108638493898026</v>
      </c>
      <c r="AG17" s="147">
        <f>('Table 6'!AG17/'Table 6'!AF17-1)*100</f>
        <v>13.577847211475369</v>
      </c>
      <c r="AH17" s="148">
        <f>('Table 6'!AH17/'Table 6'!AG17-1)*100</f>
        <v>24.384348889333918</v>
      </c>
      <c r="AI17" s="146">
        <f>('Table 6'!AI17/'Table 6'!AH17-1)*100</f>
        <v>1.9503432750705096</v>
      </c>
      <c r="AJ17" s="147">
        <f>('Table 6'!AJ17/'Table 6'!AI17-1)*100</f>
        <v>-11.234945217099057</v>
      </c>
      <c r="AK17" s="147">
        <f>('Table 6'!AK17/'Table 6'!AJ17-1)*100</f>
        <v>-2.3711545997882166</v>
      </c>
      <c r="AL17" s="148">
        <f>('Table 6'!AL17/'Table 6'!AK17-1)*100</f>
        <v>24.166414330129694</v>
      </c>
      <c r="AM17" s="146">
        <f>('Table 6'!AM17/'Table 6'!AL17-1)*100</f>
        <v>-0.13662628940814825</v>
      </c>
      <c r="AN17" s="147">
        <f>('Table 6'!AN17/'Table 6'!AM17-1)*100</f>
        <v>-15.949493818025552</v>
      </c>
      <c r="AO17" s="147">
        <f>('Table 6'!AO17/'Table 6'!AN17-1)*100</f>
        <v>3.1123739831333097</v>
      </c>
      <c r="AP17" s="148">
        <f>('Table 6'!AP17/'Table 6'!AO17-1)*100</f>
        <v>11.597755462214376</v>
      </c>
      <c r="AQ17" s="146">
        <f>('Table 6'!AQ17/'Table 6'!AP17-1)*100</f>
        <v>14.123627294662944</v>
      </c>
      <c r="AR17" s="147">
        <f>('Table 6'!AR17/'Table 6'!AQ17-1)*100</f>
        <v>-17.32443236961111</v>
      </c>
      <c r="AS17" s="147">
        <f>('Table 6'!AS17/'Table 6'!AR17-1)*100</f>
        <v>1.426472282092317</v>
      </c>
      <c r="AT17" s="148">
        <f>('Table 6'!AT17/'Table 6'!AS17-1)*100</f>
        <v>12.842129900273246</v>
      </c>
      <c r="AU17" s="146">
        <f>('Table 6'!AU17/'Table 6'!AT17-1)*100</f>
        <v>10.659851015912292</v>
      </c>
      <c r="AV17" s="147">
        <f>('Table 6'!AV17/'Table 6'!AU17-1)*100</f>
        <v>-15.779243712898927</v>
      </c>
      <c r="AW17" s="147">
        <f>('Table 6'!AW17/'Table 6'!AV17-1)*100</f>
        <v>2.569873923675825</v>
      </c>
      <c r="AX17" s="148">
        <f>('Table 6'!AX17/'Table 6'!AW17-1)*100</f>
        <v>15.67590950097868</v>
      </c>
      <c r="AY17" s="146">
        <f>('Table 6'!AY17/'Table 6'!AX17-1)*100</f>
        <v>11.743733480648256</v>
      </c>
      <c r="AZ17" s="147">
        <f>('Table 6'!AZ17/'Table 6'!AY17-1)*100</f>
        <v>-19.162768524528751</v>
      </c>
      <c r="BA17" s="147"/>
      <c r="BB17" s="148"/>
    </row>
    <row r="18" spans="1:54" s="88" customFormat="1" ht="23.25" customHeight="1" x14ac:dyDescent="0.25">
      <c r="A18" s="110" t="s">
        <v>14</v>
      </c>
      <c r="B18" s="88" t="s">
        <v>15</v>
      </c>
      <c r="C18" s="133"/>
      <c r="D18" s="150">
        <f>('Table 6'!D18/'Table 6'!C18-1)*100</f>
        <v>5.4598538686564613</v>
      </c>
      <c r="E18" s="150">
        <f>('Table 6'!E18/'Table 6'!D18-1)*100</f>
        <v>4.1741571800460564</v>
      </c>
      <c r="F18" s="151">
        <f>('Table 6'!F18/'Table 6'!E18-1)*100</f>
        <v>1.842091809841806</v>
      </c>
      <c r="G18" s="149">
        <f>('Table 6'!G18/'Table 6'!F18-1)*100</f>
        <v>-4.9219745823999128</v>
      </c>
      <c r="H18" s="150">
        <f>('Table 6'!H18/'Table 6'!G18-1)*100</f>
        <v>-9.5219721406058504</v>
      </c>
      <c r="I18" s="150">
        <f>('Table 6'!I18/'Table 6'!H18-1)*100</f>
        <v>6.9843701008413861</v>
      </c>
      <c r="J18" s="151">
        <f>('Table 6'!J18/'Table 6'!I18-1)*100</f>
        <v>3.7139599204232487</v>
      </c>
      <c r="K18" s="149">
        <f>('Table 6'!K18/'Table 6'!J18-1)*100</f>
        <v>0.51836270478760049</v>
      </c>
      <c r="L18" s="150">
        <f>('Table 6'!L18/'Table 6'!K18-1)*100</f>
        <v>18.933630596180784</v>
      </c>
      <c r="M18" s="150">
        <f>('Table 6'!M18/'Table 6'!L18-1)*100</f>
        <v>-12.202930865236084</v>
      </c>
      <c r="N18" s="151">
        <f>('Table 6'!N18/'Table 6'!M18-1)*100</f>
        <v>14.318746422580265</v>
      </c>
      <c r="O18" s="149">
        <f>('Table 6'!O18/'Table 6'!N18-1)*100</f>
        <v>-1.2348690177862887</v>
      </c>
      <c r="P18" s="150">
        <f>('Table 6'!P18/'Table 6'!O18-1)*100</f>
        <v>4.8249593559790194</v>
      </c>
      <c r="Q18" s="150">
        <f>('Table 6'!Q18/'Table 6'!P18-1)*100</f>
        <v>-6.405089347457837</v>
      </c>
      <c r="R18" s="151">
        <f>('Table 6'!R18/'Table 6'!Q18-1)*100</f>
        <v>5.0064031897030903</v>
      </c>
      <c r="S18" s="149">
        <f>('Table 6'!S18/'Table 6'!R18-1)*100</f>
        <v>19.510477003820736</v>
      </c>
      <c r="T18" s="150">
        <f>('Table 6'!T18/'Table 6'!S18-1)*100</f>
        <v>-10.483228691375068</v>
      </c>
      <c r="U18" s="150">
        <f>('Table 6'!U18/'Table 6'!T18-1)*100</f>
        <v>10.420412135190782</v>
      </c>
      <c r="V18" s="151">
        <f>('Table 6'!V18/'Table 6'!U18-1)*100</f>
        <v>3.1000954555493898</v>
      </c>
      <c r="W18" s="149">
        <f>('Table 6'!W18/'Table 6'!V18-1)*100</f>
        <v>-3.8600024467140726</v>
      </c>
      <c r="X18" s="150">
        <f>('Table 6'!X18/'Table 6'!W18-1)*100</f>
        <v>-1.9701773918369692</v>
      </c>
      <c r="Y18" s="150">
        <f>('Table 6'!Y18/'Table 6'!X18-1)*100</f>
        <v>-1.4824977623933533</v>
      </c>
      <c r="Z18" s="151">
        <f>('Table 6'!Z18/'Table 6'!Y18-1)*100</f>
        <v>17.85912638600027</v>
      </c>
      <c r="AA18" s="149">
        <f>('Table 6'!AA18/'Table 6'!Z18-1)*100</f>
        <v>-19.561900401597921</v>
      </c>
      <c r="AB18" s="150">
        <f>('Table 6'!AB18/'Table 6'!AA18-1)*100</f>
        <v>-48.027900861068986</v>
      </c>
      <c r="AC18" s="150">
        <f>('Table 6'!AC18/'Table 6'!AB18-1)*100</f>
        <v>9.859450720514328</v>
      </c>
      <c r="AD18" s="151">
        <f>('Table 6'!AD18/'Table 6'!AC18-1)*100</f>
        <v>12.107238072025828</v>
      </c>
      <c r="AE18" s="149">
        <f>('Table 6'!AE18/'Table 6'!AD18-1)*100</f>
        <v>37.914384141330991</v>
      </c>
      <c r="AF18" s="150">
        <f>('Table 6'!AF18/'Table 6'!AE18-1)*100</f>
        <v>-1.84919863454579</v>
      </c>
      <c r="AG18" s="150">
        <f>('Table 6'!AG18/'Table 6'!AF18-1)*100</f>
        <v>6.5391913412589098</v>
      </c>
      <c r="AH18" s="151">
        <f>('Table 6'!AH18/'Table 6'!AG18-1)*100</f>
        <v>26.345265692377605</v>
      </c>
      <c r="AI18" s="149">
        <f>('Table 6'!AI18/'Table 6'!AH18-1)*100</f>
        <v>-14.147789110530184</v>
      </c>
      <c r="AJ18" s="150">
        <f>('Table 6'!AJ18/'Table 6'!AI18-1)*100</f>
        <v>24.025955637772391</v>
      </c>
      <c r="AK18" s="150">
        <f>('Table 6'!AK18/'Table 6'!AJ18-1)*100</f>
        <v>-4.9078534396185924</v>
      </c>
      <c r="AL18" s="151">
        <f>('Table 6'!AL18/'Table 6'!AK18-1)*100</f>
        <v>9.3640547362914504</v>
      </c>
      <c r="AM18" s="149">
        <f>('Table 6'!AM18/'Table 6'!AL18-1)*100</f>
        <v>-8.179214259608214</v>
      </c>
      <c r="AN18" s="150">
        <f>('Table 6'!AN18/'Table 6'!AM18-1)*100</f>
        <v>5.3455636205760992</v>
      </c>
      <c r="AO18" s="150">
        <f>('Table 6'!AO18/'Table 6'!AN18-1)*100</f>
        <v>7.5828395698324558</v>
      </c>
      <c r="AP18" s="151">
        <f>('Table 6'!AP18/'Table 6'!AO18-1)*100</f>
        <v>3.436573863059178</v>
      </c>
      <c r="AQ18" s="149">
        <f>('Table 6'!AQ18/'Table 6'!AP18-1)*100</f>
        <v>-3.9495178199603242</v>
      </c>
      <c r="AR18" s="150">
        <f>('Table 6'!AR18/'Table 6'!AQ18-1)*100</f>
        <v>-4.0804456219452057</v>
      </c>
      <c r="AS18" s="150">
        <f>('Table 6'!AS18/'Table 6'!AR18-1)*100</f>
        <v>7.4954895747049166</v>
      </c>
      <c r="AT18" s="151">
        <f>('Table 6'!AT18/'Table 6'!AS18-1)*100</f>
        <v>6.0025726530959611</v>
      </c>
      <c r="AU18" s="149">
        <f>('Table 6'!AU18/'Table 6'!AT18-1)*100</f>
        <v>-8.3030640896147982</v>
      </c>
      <c r="AV18" s="150">
        <f>('Table 6'!AV18/'Table 6'!AU18-1)*100</f>
        <v>-4.106730537253922</v>
      </c>
      <c r="AW18" s="150">
        <f>('Table 6'!AW18/'Table 6'!AV18-1)*100</f>
        <v>7.9791718281683854</v>
      </c>
      <c r="AX18" s="151">
        <f>('Table 6'!AX18/'Table 6'!AW18-1)*100</f>
        <v>10.423190010521278</v>
      </c>
      <c r="AY18" s="149">
        <f>('Table 6'!AY18/'Table 6'!AX18-1)*100</f>
        <v>4.7545301933970219</v>
      </c>
      <c r="AZ18" s="150">
        <f>('Table 6'!AZ18/'Table 6'!AY18-1)*100</f>
        <v>12.250403806949883</v>
      </c>
      <c r="BA18" s="150"/>
      <c r="BB18" s="151"/>
    </row>
    <row r="19" spans="1:54" s="88" customFormat="1" ht="23.25" customHeight="1" x14ac:dyDescent="0.25">
      <c r="A19" s="110" t="s">
        <v>16</v>
      </c>
      <c r="B19" s="88" t="s">
        <v>47</v>
      </c>
      <c r="C19" s="133"/>
      <c r="D19" s="150">
        <f>('Table 6'!D19/'Table 6'!C19-1)*100</f>
        <v>-9.1239373569939719</v>
      </c>
      <c r="E19" s="150">
        <f>('Table 6'!E19/'Table 6'!D19-1)*100</f>
        <v>-6.5650686339299824</v>
      </c>
      <c r="F19" s="151">
        <f>('Table 6'!F19/'Table 6'!E19-1)*100</f>
        <v>14.276819054473799</v>
      </c>
      <c r="G19" s="149">
        <f>('Table 6'!G19/'Table 6'!F19-1)*100</f>
        <v>24.717127966328679</v>
      </c>
      <c r="H19" s="150">
        <f>('Table 6'!H19/'Table 6'!G19-1)*100</f>
        <v>-30.938757719987574</v>
      </c>
      <c r="I19" s="150">
        <f>('Table 6'!I19/'Table 6'!H19-1)*100</f>
        <v>5.2898790614697822</v>
      </c>
      <c r="J19" s="151">
        <f>('Table 6'!J19/'Table 6'!I19-1)*100</f>
        <v>3.7380460092377277</v>
      </c>
      <c r="K19" s="149">
        <f>('Table 6'!K19/'Table 6'!J19-1)*100</f>
        <v>19.51447893278635</v>
      </c>
      <c r="L19" s="150">
        <f>('Table 6'!L19/'Table 6'!K19-1)*100</f>
        <v>-29.891195924904</v>
      </c>
      <c r="M19" s="150">
        <f>('Table 6'!M19/'Table 6'!L19-1)*100</f>
        <v>2.8627227385795262</v>
      </c>
      <c r="N19" s="151">
        <f>('Table 6'!N19/'Table 6'!M19-1)*100</f>
        <v>11.465924381942671</v>
      </c>
      <c r="O19" s="149">
        <f>('Table 6'!O19/'Table 6'!N19-1)*100</f>
        <v>35.938552704296981</v>
      </c>
      <c r="P19" s="150">
        <f>('Table 6'!P19/'Table 6'!O19-1)*100</f>
        <v>-35.669264844211646</v>
      </c>
      <c r="Q19" s="150">
        <f>('Table 6'!Q19/'Table 6'!P19-1)*100</f>
        <v>7.8731742572180963</v>
      </c>
      <c r="R19" s="151">
        <f>('Table 6'!R19/'Table 6'!Q19-1)*100</f>
        <v>34.538776624955524</v>
      </c>
      <c r="S19" s="149">
        <f>('Table 6'!S19/'Table 6'!R19-1)*100</f>
        <v>19.740128422693282</v>
      </c>
      <c r="T19" s="150">
        <f>('Table 6'!T19/'Table 6'!S19-1)*100</f>
        <v>-36.131785875353017</v>
      </c>
      <c r="U19" s="150">
        <f>('Table 6'!U19/'Table 6'!T19-1)*100</f>
        <v>6.7552874652586858</v>
      </c>
      <c r="V19" s="151">
        <f>('Table 6'!V19/'Table 6'!U19-1)*100</f>
        <v>34.386846397603122</v>
      </c>
      <c r="W19" s="149">
        <f>('Table 6'!W19/'Table 6'!V19-1)*100</f>
        <v>29.473696951766158</v>
      </c>
      <c r="X19" s="150">
        <f>('Table 6'!X19/'Table 6'!W19-1)*100</f>
        <v>-29.839108265379842</v>
      </c>
      <c r="Y19" s="150">
        <f>('Table 6'!Y19/'Table 6'!X19-1)*100</f>
        <v>-9.5291460604804197</v>
      </c>
      <c r="Z19" s="151">
        <f>('Table 6'!Z19/'Table 6'!Y19-1)*100</f>
        <v>23.81144083097071</v>
      </c>
      <c r="AA19" s="149">
        <f>('Table 6'!AA19/'Table 6'!Z19-1)*100</f>
        <v>-22.437805330493287</v>
      </c>
      <c r="AB19" s="150">
        <f>('Table 6'!AB19/'Table 6'!AA19-1)*100</f>
        <v>-95.460295623456076</v>
      </c>
      <c r="AC19" s="150">
        <f>('Table 6'!AC19/'Table 6'!AB19-1)*100</f>
        <v>118.8614165918278</v>
      </c>
      <c r="AD19" s="151">
        <f>('Table 6'!AD19/'Table 6'!AC19-1)*100</f>
        <v>357.61239821769567</v>
      </c>
      <c r="AE19" s="149">
        <f>('Table 6'!AE19/'Table 6'!AD19-1)*100</f>
        <v>126.40512023374511</v>
      </c>
      <c r="AF19" s="150">
        <f>('Table 6'!AF19/'Table 6'!AE19-1)*100</f>
        <v>-30.18598295317053</v>
      </c>
      <c r="AG19" s="150">
        <f>('Table 6'!AG19/'Table 6'!AF19-1)*100</f>
        <v>37.773073875275308</v>
      </c>
      <c r="AH19" s="151">
        <f>('Table 6'!AH19/'Table 6'!AG19-1)*100</f>
        <v>59.195502856265136</v>
      </c>
      <c r="AI19" s="149">
        <f>('Table 6'!AI19/'Table 6'!AH19-1)*100</f>
        <v>6.0352990604322088</v>
      </c>
      <c r="AJ19" s="150">
        <f>('Table 6'!AJ19/'Table 6'!AI19-1)*100</f>
        <v>-33.903766622372224</v>
      </c>
      <c r="AK19" s="150">
        <f>('Table 6'!AK19/'Table 6'!AJ19-1)*100</f>
        <v>-7.2943584577872205</v>
      </c>
      <c r="AL19" s="151">
        <f>('Table 6'!AL19/'Table 6'!AK19-1)*100</f>
        <v>73.863563725887843</v>
      </c>
      <c r="AM19" s="149">
        <f>('Table 6'!AM19/'Table 6'!AL19-1)*100</f>
        <v>-2.7383901465746541</v>
      </c>
      <c r="AN19" s="150">
        <f>('Table 6'!AN19/'Table 6'!AM19-1)*100</f>
        <v>-43.428669220630248</v>
      </c>
      <c r="AO19" s="150">
        <f>('Table 6'!AO19/'Table 6'!AN19-1)*100</f>
        <v>2.8275372721056069</v>
      </c>
      <c r="AP19" s="151">
        <f>('Table 6'!AP19/'Table 6'!AO19-1)*100</f>
        <v>38.398562427756943</v>
      </c>
      <c r="AQ19" s="149">
        <f>('Table 6'!AQ19/'Table 6'!AP19-1)*100</f>
        <v>46.361332747721143</v>
      </c>
      <c r="AR19" s="150">
        <f>('Table 6'!AR19/'Table 6'!AQ19-1)*100</f>
        <v>-44.476737562232572</v>
      </c>
      <c r="AS19" s="150">
        <f>('Table 6'!AS19/'Table 6'!AR19-1)*100</f>
        <v>2.6851956649289077</v>
      </c>
      <c r="AT19" s="151">
        <f>('Table 6'!AT19/'Table 6'!AS19-1)*100</f>
        <v>37.075096276344865</v>
      </c>
      <c r="AU19" s="149">
        <f>('Table 6'!AU19/'Table 6'!AT19-1)*100</f>
        <v>31.706714739677832</v>
      </c>
      <c r="AV19" s="150">
        <f>('Table 6'!AV19/'Table 6'!AU19-1)*100</f>
        <v>-37.546685949331746</v>
      </c>
      <c r="AW19" s="150">
        <f>('Table 6'!AW19/'Table 6'!AV19-1)*100</f>
        <v>-1.9055688495361878E-3</v>
      </c>
      <c r="AX19" s="151">
        <f>('Table 6'!AX19/'Table 6'!AW19-1)*100</f>
        <v>37.416514411231702</v>
      </c>
      <c r="AY19" s="149">
        <f>('Table 6'!AY19/'Table 6'!AX19-1)*100</f>
        <v>26.062069146866463</v>
      </c>
      <c r="AZ19" s="150">
        <f>('Table 6'!AZ19/'Table 6'!AY19-1)*100</f>
        <v>-53.239322886910642</v>
      </c>
      <c r="BA19" s="150"/>
      <c r="BB19" s="151"/>
    </row>
    <row r="20" spans="1:54" s="88" customFormat="1" ht="23.25" customHeight="1" x14ac:dyDescent="0.25">
      <c r="A20" s="110" t="s">
        <v>17</v>
      </c>
      <c r="B20" s="88" t="s">
        <v>18</v>
      </c>
      <c r="C20" s="133"/>
      <c r="D20" s="150">
        <f>('Table 6'!D20/'Table 6'!C20-1)*100</f>
        <v>-4.762347463433791</v>
      </c>
      <c r="E20" s="150">
        <f>('Table 6'!E20/'Table 6'!D20-1)*100</f>
        <v>3.6772907813027</v>
      </c>
      <c r="F20" s="151">
        <f>('Table 6'!F20/'Table 6'!E20-1)*100</f>
        <v>7.7224448333226281</v>
      </c>
      <c r="G20" s="149">
        <f>('Table 6'!G20/'Table 6'!F20-1)*100</f>
        <v>10.921911049261833</v>
      </c>
      <c r="H20" s="150">
        <f>('Table 6'!H20/'Table 6'!G20-1)*100</f>
        <v>-6.8602200118784484</v>
      </c>
      <c r="I20" s="150">
        <f>('Table 6'!I20/'Table 6'!H20-1)*100</f>
        <v>4.3522199140192175</v>
      </c>
      <c r="J20" s="151">
        <f>('Table 6'!J20/'Table 6'!I20-1)*100</f>
        <v>0.81936081134905692</v>
      </c>
      <c r="K20" s="149">
        <f>('Table 6'!K20/'Table 6'!J20-1)*100</f>
        <v>5.1788034969951102</v>
      </c>
      <c r="L20" s="150">
        <f>('Table 6'!L20/'Table 6'!K20-1)*100</f>
        <v>-8.4308781394426333</v>
      </c>
      <c r="M20" s="150">
        <f>('Table 6'!M20/'Table 6'!L20-1)*100</f>
        <v>3.5955668542985153</v>
      </c>
      <c r="N20" s="151">
        <f>('Table 6'!N20/'Table 6'!M20-1)*100</f>
        <v>5.8165407608560926</v>
      </c>
      <c r="O20" s="149">
        <f>('Table 6'!O20/'Table 6'!N20-1)*100</f>
        <v>6.0229657302276918</v>
      </c>
      <c r="P20" s="150">
        <f>('Table 6'!P20/'Table 6'!O20-1)*100</f>
        <v>-11.897751525864198</v>
      </c>
      <c r="Q20" s="150">
        <f>('Table 6'!Q20/'Table 6'!P20-1)*100</f>
        <v>3.1583233122892684</v>
      </c>
      <c r="R20" s="151">
        <f>('Table 6'!R20/'Table 6'!Q20-1)*100</f>
        <v>4.4574853188209085</v>
      </c>
      <c r="S20" s="149">
        <f>('Table 6'!S20/'Table 6'!R20-1)*100</f>
        <v>5.4622040972879926</v>
      </c>
      <c r="T20" s="150">
        <f>('Table 6'!T20/'Table 6'!S20-1)*100</f>
        <v>-16.080490061240482</v>
      </c>
      <c r="U20" s="150">
        <f>('Table 6'!U20/'Table 6'!T20-1)*100</f>
        <v>3.3052437721760031</v>
      </c>
      <c r="V20" s="151">
        <f>('Table 6'!V20/'Table 6'!U20-1)*100</f>
        <v>42.100555112790381</v>
      </c>
      <c r="W20" s="149">
        <f>('Table 6'!W20/'Table 6'!V20-1)*100</f>
        <v>-15.288124548529813</v>
      </c>
      <c r="X20" s="150">
        <f>('Table 6'!X20/'Table 6'!W20-1)*100</f>
        <v>-6.1507616641455982</v>
      </c>
      <c r="Y20" s="150">
        <f>('Table 6'!Y20/'Table 6'!X20-1)*100</f>
        <v>4.2301218262899898</v>
      </c>
      <c r="Z20" s="151">
        <f>('Table 6'!Z20/'Table 6'!Y20-1)*100</f>
        <v>16.541062380368853</v>
      </c>
      <c r="AA20" s="149">
        <f>('Table 6'!AA20/'Table 6'!Z20-1)*100</f>
        <v>-6.8471610403271317</v>
      </c>
      <c r="AB20" s="150">
        <f>('Table 6'!AB20/'Table 6'!AA20-1)*100</f>
        <v>-65.881806449487485</v>
      </c>
      <c r="AC20" s="150">
        <f>('Table 6'!AC20/'Table 6'!AB20-1)*100</f>
        <v>9.7207822262986188</v>
      </c>
      <c r="AD20" s="151">
        <f>('Table 6'!AD20/'Table 6'!AC20-1)*100</f>
        <v>50.689684638624179</v>
      </c>
      <c r="AE20" s="149">
        <f>('Table 6'!AE20/'Table 6'!AD20-1)*100</f>
        <v>40.473238157637439</v>
      </c>
      <c r="AF20" s="150">
        <f>('Table 6'!AF20/'Table 6'!AE20-1)*100</f>
        <v>-16.58399483126486</v>
      </c>
      <c r="AG20" s="150">
        <f>('Table 6'!AG20/'Table 6'!AF20-1)*100</f>
        <v>21.007069283995982</v>
      </c>
      <c r="AH20" s="151">
        <f>('Table 6'!AH20/'Table 6'!AG20-1)*100</f>
        <v>16.947033889520078</v>
      </c>
      <c r="AI20" s="149">
        <f>('Table 6'!AI20/'Table 6'!AH20-1)*100</f>
        <v>1.3869651503026326</v>
      </c>
      <c r="AJ20" s="150">
        <f>('Table 6'!AJ20/'Table 6'!AI20-1)*100</f>
        <v>-7.3067358554738675</v>
      </c>
      <c r="AK20" s="150">
        <f>('Table 6'!AK20/'Table 6'!AJ20-1)*100</f>
        <v>5.6665732837556382</v>
      </c>
      <c r="AL20" s="151">
        <f>('Table 6'!AL20/'Table 6'!AK20-1)*100</f>
        <v>10.848811724178798</v>
      </c>
      <c r="AM20" s="149">
        <f>('Table 6'!AM20/'Table 6'!AL20-1)*100</f>
        <v>6.0528092643904241</v>
      </c>
      <c r="AN20" s="150">
        <f>('Table 6'!AN20/'Table 6'!AM20-1)*100</f>
        <v>-10.433065889205217</v>
      </c>
      <c r="AO20" s="150">
        <f>('Table 6'!AO20/'Table 6'!AN20-1)*100</f>
        <v>6.5700800014648175</v>
      </c>
      <c r="AP20" s="151">
        <f>('Table 6'!AP20/'Table 6'!AO20-1)*100</f>
        <v>7.5446664267725172</v>
      </c>
      <c r="AQ20" s="149">
        <f>('Table 6'!AQ20/'Table 6'!AP20-1)*100</f>
        <v>7.3167770796952247</v>
      </c>
      <c r="AR20" s="150">
        <f>('Table 6'!AR20/'Table 6'!AQ20-1)*100</f>
        <v>-15.000766712701008</v>
      </c>
      <c r="AS20" s="150">
        <f>('Table 6'!AS20/'Table 6'!AR20-1)*100</f>
        <v>0.44502651684290573</v>
      </c>
      <c r="AT20" s="151">
        <f>('Table 6'!AT20/'Table 6'!AS20-1)*100</f>
        <v>12.381231879521559</v>
      </c>
      <c r="AU20" s="149">
        <f>('Table 6'!AU20/'Table 6'!AT20-1)*100</f>
        <v>5.7837897511711089</v>
      </c>
      <c r="AV20" s="150">
        <f>('Table 6'!AV20/'Table 6'!AU20-1)*100</f>
        <v>-10.897386840550283</v>
      </c>
      <c r="AW20" s="150">
        <f>('Table 6'!AW20/'Table 6'!AV20-1)*100</f>
        <v>4.0328513524548582</v>
      </c>
      <c r="AX20" s="151">
        <f>('Table 6'!AX20/'Table 6'!AW20-1)*100</f>
        <v>12.410978278279661</v>
      </c>
      <c r="AY20" s="149">
        <f>('Table 6'!AY20/'Table 6'!AX20-1)*100</f>
        <v>5.269292244481516</v>
      </c>
      <c r="AZ20" s="150">
        <f>('Table 6'!AZ20/'Table 6'!AY20-1)*100</f>
        <v>-17.431698437549315</v>
      </c>
      <c r="BA20" s="150"/>
      <c r="BB20" s="151"/>
    </row>
    <row r="21" spans="1:54" s="88" customFormat="1" ht="23.25" customHeight="1" x14ac:dyDescent="0.25">
      <c r="A21" s="110" t="s">
        <v>19</v>
      </c>
      <c r="B21" s="88" t="s">
        <v>30</v>
      </c>
      <c r="C21" s="133"/>
      <c r="D21" s="150">
        <f>('Table 6'!D21/'Table 6'!C21-1)*100</f>
        <v>-3.4141374783500877</v>
      </c>
      <c r="E21" s="150">
        <f>('Table 6'!E21/'Table 6'!D21-1)*100</f>
        <v>3.0355426097475879</v>
      </c>
      <c r="F21" s="151">
        <f>('Table 6'!F21/'Table 6'!E21-1)*100</f>
        <v>4.2726129891103692</v>
      </c>
      <c r="G21" s="149">
        <f>('Table 6'!G21/'Table 6'!F21-1)*100</f>
        <v>7.3654010571989614</v>
      </c>
      <c r="H21" s="150">
        <f>('Table 6'!H21/'Table 6'!G21-1)*100</f>
        <v>5.4610896231832795</v>
      </c>
      <c r="I21" s="150">
        <f>('Table 6'!I21/'Table 6'!H21-1)*100</f>
        <v>2.526839134314085</v>
      </c>
      <c r="J21" s="151">
        <f>('Table 6'!J21/'Table 6'!I21-1)*100</f>
        <v>1.6091398829819026</v>
      </c>
      <c r="K21" s="149">
        <f>('Table 6'!K21/'Table 6'!J21-1)*100</f>
        <v>7.3294255358343774</v>
      </c>
      <c r="L21" s="150">
        <f>('Table 6'!L21/'Table 6'!K21-1)*100</f>
        <v>1.6236196354465271</v>
      </c>
      <c r="M21" s="150">
        <f>('Table 6'!M21/'Table 6'!L21-1)*100</f>
        <v>2.5143825906650319</v>
      </c>
      <c r="N21" s="151">
        <f>('Table 6'!N21/'Table 6'!M21-1)*100</f>
        <v>6.1527252667235466</v>
      </c>
      <c r="O21" s="149">
        <f>('Table 6'!O21/'Table 6'!N21-1)*100</f>
        <v>10.123163911273991</v>
      </c>
      <c r="P21" s="150">
        <f>('Table 6'!P21/'Table 6'!O21-1)*100</f>
        <v>8.4302986677845979</v>
      </c>
      <c r="Q21" s="150">
        <f>('Table 6'!Q21/'Table 6'!P21-1)*100</f>
        <v>-7.1250542966594388E-2</v>
      </c>
      <c r="R21" s="151">
        <f>('Table 6'!R21/'Table 6'!Q21-1)*100</f>
        <v>3.7724526540846348</v>
      </c>
      <c r="S21" s="149">
        <f>('Table 6'!S21/'Table 6'!R21-1)*100</f>
        <v>1.3566527436537523</v>
      </c>
      <c r="T21" s="150">
        <f>('Table 6'!T21/'Table 6'!S21-1)*100</f>
        <v>0.9040412876838877</v>
      </c>
      <c r="U21" s="150">
        <f>('Table 6'!U21/'Table 6'!T21-1)*100</f>
        <v>-1.5143891680007293</v>
      </c>
      <c r="V21" s="151">
        <f>('Table 6'!V21/'Table 6'!U21-1)*100</f>
        <v>1.9708718262309022</v>
      </c>
      <c r="W21" s="149">
        <f>('Table 6'!W21/'Table 6'!V21-1)*100</f>
        <v>9.940810073059648</v>
      </c>
      <c r="X21" s="150">
        <f>('Table 6'!X21/'Table 6'!W21-1)*100</f>
        <v>-1.4576386239187111</v>
      </c>
      <c r="Y21" s="150">
        <f>('Table 6'!Y21/'Table 6'!X21-1)*100</f>
        <v>-4.0551870464921596</v>
      </c>
      <c r="Z21" s="151">
        <f>('Table 6'!Z21/'Table 6'!Y21-1)*100</f>
        <v>-0.89487625167331553</v>
      </c>
      <c r="AA21" s="149">
        <f>('Table 6'!AA21/'Table 6'!Z21-1)*100</f>
        <v>-4.0797412153258161</v>
      </c>
      <c r="AB21" s="150">
        <f>('Table 6'!AB21/'Table 6'!AA21-1)*100</f>
        <v>-0.6587846607225889</v>
      </c>
      <c r="AC21" s="150">
        <f>('Table 6'!AC21/'Table 6'!AB21-1)*100</f>
        <v>0.55481778422119543</v>
      </c>
      <c r="AD21" s="151">
        <f>('Table 6'!AD21/'Table 6'!AC21-1)*100</f>
        <v>13.073185919267271</v>
      </c>
      <c r="AE21" s="149">
        <f>('Table 6'!AE21/'Table 6'!AD21-1)*100</f>
        <v>18.718803876002443</v>
      </c>
      <c r="AF21" s="150">
        <f>('Table 6'!AF21/'Table 6'!AE21-1)*100</f>
        <v>9.0977298877569233</v>
      </c>
      <c r="AG21" s="150">
        <f>('Table 6'!AG21/'Table 6'!AF21-1)*100</f>
        <v>4.8137275918021638</v>
      </c>
      <c r="AH21" s="151">
        <f>('Table 6'!AH21/'Table 6'!AG21-1)*100</f>
        <v>2.9083863581147673</v>
      </c>
      <c r="AI21" s="149">
        <f>('Table 6'!AI21/'Table 6'!AH21-1)*100</f>
        <v>-5.4250123425648056</v>
      </c>
      <c r="AJ21" s="150">
        <f>('Table 6'!AJ21/'Table 6'!AI21-1)*100</f>
        <v>4.006618718084165</v>
      </c>
      <c r="AK21" s="150">
        <f>('Table 6'!AK21/'Table 6'!AJ21-1)*100</f>
        <v>-4.0931485974527</v>
      </c>
      <c r="AL21" s="151">
        <f>('Table 6'!AL21/'Table 6'!AK21-1)*100</f>
        <v>7.0688687566286879</v>
      </c>
      <c r="AM21" s="149">
        <f>('Table 6'!AM21/'Table 6'!AL21-1)*100</f>
        <v>11.942812698344341</v>
      </c>
      <c r="AN21" s="150">
        <f>('Table 6'!AN21/'Table 6'!AM21-1)*100</f>
        <v>1.2559996882835822</v>
      </c>
      <c r="AO21" s="150">
        <f>('Table 6'!AO21/'Table 6'!AN21-1)*100</f>
        <v>0.60984384448039552</v>
      </c>
      <c r="AP21" s="151">
        <f>('Table 6'!AP21/'Table 6'!AO21-1)*100</f>
        <v>1.5478848983290217</v>
      </c>
      <c r="AQ21" s="149">
        <f>('Table 6'!AQ21/'Table 6'!AP21-1)*100</f>
        <v>3.994726795353265</v>
      </c>
      <c r="AR21" s="150">
        <f>('Table 6'!AR21/'Table 6'!AQ21-1)*100</f>
        <v>0.43969475662644086</v>
      </c>
      <c r="AS21" s="150">
        <f>('Table 6'!AS21/'Table 6'!AR21-1)*100</f>
        <v>-2.5362119734634314</v>
      </c>
      <c r="AT21" s="151">
        <f>('Table 6'!AT21/'Table 6'!AS21-1)*100</f>
        <v>-0.70199039500276061</v>
      </c>
      <c r="AU21" s="149">
        <f>('Table 6'!AU21/'Table 6'!AT21-1)*100</f>
        <v>7.4566266979558371</v>
      </c>
      <c r="AV21" s="150">
        <f>('Table 6'!AV21/'Table 6'!AU21-1)*100</f>
        <v>-0.90598976940517995</v>
      </c>
      <c r="AW21" s="150">
        <f>('Table 6'!AW21/'Table 6'!AV21-1)*100</f>
        <v>5.1328306874401486</v>
      </c>
      <c r="AX21" s="151">
        <f>('Table 6'!AX21/'Table 6'!AW21-1)*100</f>
        <v>6.1876094549843774</v>
      </c>
      <c r="AY21" s="149">
        <f>('Table 6'!AY21/'Table 6'!AX21-1)*100</f>
        <v>7.322620425859494</v>
      </c>
      <c r="AZ21" s="150">
        <f>('Table 6'!AZ21/'Table 6'!AY21-1)*100</f>
        <v>2.0805551184924109</v>
      </c>
      <c r="BA21" s="150"/>
      <c r="BB21" s="151"/>
    </row>
    <row r="22" spans="1:54" s="88" customFormat="1" ht="23.25" customHeight="1" x14ac:dyDescent="0.25">
      <c r="A22" s="110" t="s">
        <v>20</v>
      </c>
      <c r="B22" s="88" t="s">
        <v>37</v>
      </c>
      <c r="C22" s="133"/>
      <c r="D22" s="150">
        <f>('Table 6'!D22/'Table 6'!C22-1)*100</f>
        <v>-14.641301924201821</v>
      </c>
      <c r="E22" s="150">
        <f>('Table 6'!E22/'Table 6'!D22-1)*100</f>
        <v>2.8930930318622927</v>
      </c>
      <c r="F22" s="151">
        <f>('Table 6'!F22/'Table 6'!E22-1)*100</f>
        <v>3.4666966082446127</v>
      </c>
      <c r="G22" s="149">
        <f>('Table 6'!G22/'Table 6'!F22-1)*100</f>
        <v>3.3736829148707015</v>
      </c>
      <c r="H22" s="150">
        <f>('Table 6'!H22/'Table 6'!G22-1)*100</f>
        <v>3.1514967150153783</v>
      </c>
      <c r="I22" s="150">
        <f>('Table 6'!I22/'Table 6'!H22-1)*100</f>
        <v>2.5509145081845652</v>
      </c>
      <c r="J22" s="151">
        <f>('Table 6'!J22/'Table 6'!I22-1)*100</f>
        <v>1.8725935558326912</v>
      </c>
      <c r="K22" s="149">
        <f>('Table 6'!K22/'Table 6'!J22-1)*100</f>
        <v>1.3727194432344492</v>
      </c>
      <c r="L22" s="150">
        <f>('Table 6'!L22/'Table 6'!K22-1)*100</f>
        <v>2.5523843610690822</v>
      </c>
      <c r="M22" s="150">
        <f>('Table 6'!M22/'Table 6'!L22-1)*100</f>
        <v>1.2579236185832787</v>
      </c>
      <c r="N22" s="151">
        <f>('Table 6'!N22/'Table 6'!M22-1)*100</f>
        <v>1.7776280131699629</v>
      </c>
      <c r="O22" s="149">
        <f>('Table 6'!O22/'Table 6'!N22-1)*100</f>
        <v>-0.33715516692243153</v>
      </c>
      <c r="P22" s="150">
        <f>('Table 6'!P22/'Table 6'!O22-1)*100</f>
        <v>1.4185253511487028</v>
      </c>
      <c r="Q22" s="150">
        <f>('Table 6'!Q22/'Table 6'!P22-1)*100</f>
        <v>2.019790078045447</v>
      </c>
      <c r="R22" s="151">
        <f>('Table 6'!R22/'Table 6'!Q22-1)*100</f>
        <v>2.0868645009069375</v>
      </c>
      <c r="S22" s="149">
        <f>('Table 6'!S22/'Table 6'!R22-1)*100</f>
        <v>5.6678529037586634</v>
      </c>
      <c r="T22" s="150">
        <f>('Table 6'!T22/'Table 6'!S22-1)*100</f>
        <v>2.3578824309428592</v>
      </c>
      <c r="U22" s="150">
        <f>('Table 6'!U22/'Table 6'!T22-1)*100</f>
        <v>2.2422139256484286</v>
      </c>
      <c r="V22" s="151">
        <f>('Table 6'!V22/'Table 6'!U22-1)*100</f>
        <v>2.5012391953332713</v>
      </c>
      <c r="W22" s="149">
        <f>('Table 6'!W22/'Table 6'!V22-1)*100</f>
        <v>2.4858064883845454</v>
      </c>
      <c r="X22" s="150">
        <f>('Table 6'!X22/'Table 6'!W22-1)*100</f>
        <v>2.2095771120040464</v>
      </c>
      <c r="Y22" s="150">
        <f>('Table 6'!Y22/'Table 6'!X22-1)*100</f>
        <v>2.2319974595145009</v>
      </c>
      <c r="Z22" s="151">
        <f>('Table 6'!Z22/'Table 6'!Y22-1)*100</f>
        <v>1.5265647264184556</v>
      </c>
      <c r="AA22" s="149">
        <f>('Table 6'!AA22/'Table 6'!Z22-1)*100</f>
        <v>0.38504143465731833</v>
      </c>
      <c r="AB22" s="150">
        <f>('Table 6'!AB22/'Table 6'!AA22-1)*100</f>
        <v>-5.4088622795666836</v>
      </c>
      <c r="AC22" s="150">
        <f>('Table 6'!AC22/'Table 6'!AB22-1)*100</f>
        <v>0.23125840608788639</v>
      </c>
      <c r="AD22" s="151">
        <f>('Table 6'!AD22/'Table 6'!AC22-1)*100</f>
        <v>1.4219919399990122</v>
      </c>
      <c r="AE22" s="149">
        <f>('Table 6'!AE22/'Table 6'!AD22-1)*100</f>
        <v>1.4313345804826794</v>
      </c>
      <c r="AF22" s="150">
        <f>('Table 6'!AF22/'Table 6'!AE22-1)*100</f>
        <v>1.2126106942865533</v>
      </c>
      <c r="AG22" s="150">
        <f>('Table 6'!AG22/'Table 6'!AF22-1)*100</f>
        <v>2.6220450089400771</v>
      </c>
      <c r="AH22" s="151">
        <f>('Table 6'!AH22/'Table 6'!AG22-1)*100</f>
        <v>9.3799701175741212</v>
      </c>
      <c r="AI22" s="149">
        <f>('Table 6'!AI22/'Table 6'!AH22-1)*100</f>
        <v>3.4433345475268329</v>
      </c>
      <c r="AJ22" s="150">
        <f>('Table 6'!AJ22/'Table 6'!AI22-1)*100</f>
        <v>0.67034771878926591</v>
      </c>
      <c r="AK22" s="150">
        <f>('Table 6'!AK22/'Table 6'!AJ22-1)*100</f>
        <v>0.6108254982348793</v>
      </c>
      <c r="AL22" s="151">
        <f>('Table 6'!AL22/'Table 6'!AK22-1)*100</f>
        <v>0.86799429748789514</v>
      </c>
      <c r="AM22" s="149">
        <f>('Table 6'!AM22/'Table 6'!AL22-1)*100</f>
        <v>0.67541773583872367</v>
      </c>
      <c r="AN22" s="150">
        <f>('Table 6'!AN22/'Table 6'!AM22-1)*100</f>
        <v>0.74595182217851441</v>
      </c>
      <c r="AO22" s="150">
        <f>('Table 6'!AO22/'Table 6'!AN22-1)*100</f>
        <v>0.46911345292850459</v>
      </c>
      <c r="AP22" s="151">
        <f>('Table 6'!AP22/'Table 6'!AO22-1)*100</f>
        <v>2.2232648012855405</v>
      </c>
      <c r="AQ22" s="149">
        <f>('Table 6'!AQ22/'Table 6'!AP22-1)*100</f>
        <v>1.0899223826997373</v>
      </c>
      <c r="AR22" s="150">
        <f>('Table 6'!AR22/'Table 6'!AQ22-1)*100</f>
        <v>0.78983711839044624</v>
      </c>
      <c r="AS22" s="150">
        <f>('Table 6'!AS22/'Table 6'!AR22-1)*100</f>
        <v>1.0054134955773897</v>
      </c>
      <c r="AT22" s="151">
        <f>('Table 6'!AT22/'Table 6'!AS22-1)*100</f>
        <v>0.89831576792553935</v>
      </c>
      <c r="AU22" s="149">
        <f>('Table 6'!AU22/'Table 6'!AT22-1)*100</f>
        <v>0.9549408503816581</v>
      </c>
      <c r="AV22" s="150">
        <f>('Table 6'!AV22/'Table 6'!AU22-1)*100</f>
        <v>1.0578189733848387</v>
      </c>
      <c r="AW22" s="150">
        <f>('Table 6'!AW22/'Table 6'!AV22-1)*100</f>
        <v>0.53154338584866512</v>
      </c>
      <c r="AX22" s="151">
        <f>('Table 6'!AX22/'Table 6'!AW22-1)*100</f>
        <v>9.4397805020629555E-2</v>
      </c>
      <c r="AY22" s="149">
        <f>('Table 6'!AY22/'Table 6'!AX22-1)*100</f>
        <v>0</v>
      </c>
      <c r="AZ22" s="150">
        <f>('Table 6'!AZ22/'Table 6'!AY22-1)*100</f>
        <v>8.7303632441924748</v>
      </c>
      <c r="BA22" s="150"/>
      <c r="BB22" s="151"/>
    </row>
    <row r="23" spans="1:54" s="88" customFormat="1" ht="23.25" customHeight="1" x14ac:dyDescent="0.25">
      <c r="A23" s="110" t="s">
        <v>21</v>
      </c>
      <c r="B23" s="88" t="s">
        <v>22</v>
      </c>
      <c r="C23" s="133"/>
      <c r="D23" s="150">
        <f>('Table 6'!D23/'Table 6'!C23-1)*100</f>
        <v>5.0636134757018558</v>
      </c>
      <c r="E23" s="150">
        <f>('Table 6'!E23/'Table 6'!D23-1)*100</f>
        <v>3.3690209005493577</v>
      </c>
      <c r="F23" s="151">
        <f>('Table 6'!F23/'Table 6'!E23-1)*100</f>
        <v>0.63005034466181442</v>
      </c>
      <c r="G23" s="149">
        <f>('Table 6'!G23/'Table 6'!F23-1)*100</f>
        <v>-6.46378958770637</v>
      </c>
      <c r="H23" s="150">
        <f>('Table 6'!H23/'Table 6'!G23-1)*100</f>
        <v>-10.950609192617677</v>
      </c>
      <c r="I23" s="150">
        <f>('Table 6'!I23/'Table 6'!H23-1)*100</f>
        <v>5.3454892253025577</v>
      </c>
      <c r="J23" s="151">
        <f>('Table 6'!J23/'Table 6'!I23-1)*100</f>
        <v>2.1873888099037453</v>
      </c>
      <c r="K23" s="149">
        <f>('Table 6'!K23/'Table 6'!J23-1)*100</f>
        <v>-0.88991242602395326</v>
      </c>
      <c r="L23" s="150">
        <f>('Table 6'!L23/'Table 6'!K23-1)*100</f>
        <v>17.331406797173933</v>
      </c>
      <c r="M23" s="150">
        <f>('Table 6'!M23/'Table 6'!L23-1)*100</f>
        <v>-13.34427908432313</v>
      </c>
      <c r="N23" s="151">
        <f>('Table 6'!N23/'Table 6'!M23-1)*100</f>
        <v>12.862531056753435</v>
      </c>
      <c r="O23" s="149">
        <f>('Table 6'!O23/'Table 6'!N23-1)*100</f>
        <v>-2.4755770585307202</v>
      </c>
      <c r="P23" s="150">
        <f>('Table 6'!P23/'Table 6'!O23-1)*100</f>
        <v>2.895286403419961</v>
      </c>
      <c r="Q23" s="150">
        <f>('Table 6'!Q23/'Table 6'!P23-1)*100</f>
        <v>-8.7787071241420591</v>
      </c>
      <c r="R23" s="151">
        <f>('Table 6'!R23/'Table 6'!Q23-1)*100</f>
        <v>1.5188091807204485</v>
      </c>
      <c r="S23" s="149">
        <f>('Table 6'!S23/'Table 6'!R23-1)*100</f>
        <v>14.333955942309306</v>
      </c>
      <c r="T23" s="150">
        <f>('Table 6'!T23/'Table 6'!S23-1)*100</f>
        <v>-13.81891245762381</v>
      </c>
      <c r="U23" s="150">
        <f>('Table 6'!U23/'Table 6'!T23-1)*100</f>
        <v>7.1785308982962537</v>
      </c>
      <c r="V23" s="151">
        <f>('Table 6'!V23/'Table 6'!U23-1)*100</f>
        <v>1.2104874848979819</v>
      </c>
      <c r="W23" s="149">
        <f>('Table 6'!W23/'Table 6'!V23-1)*100</f>
        <v>-4.4476679853097671</v>
      </c>
      <c r="X23" s="150">
        <f>('Table 6'!X23/'Table 6'!W23-1)*100</f>
        <v>-2.2337098733677396</v>
      </c>
      <c r="Y23" s="150">
        <f>('Table 6'!Y23/'Table 6'!X23-1)*100</f>
        <v>-1.4441762636462352</v>
      </c>
      <c r="Z23" s="151">
        <f>('Table 6'!Z23/'Table 6'!Y23-1)*100</f>
        <v>18.261615994772008</v>
      </c>
      <c r="AA23" s="149">
        <f>('Table 6'!AA23/'Table 6'!Z23-1)*100</f>
        <v>-18.975948625704085</v>
      </c>
      <c r="AB23" s="150">
        <f>('Table 6'!AB23/'Table 6'!AA23-1)*100</f>
        <v>-47.786643295250016</v>
      </c>
      <c r="AC23" s="150">
        <f>('Table 6'!AC23/'Table 6'!AB23-1)*100</f>
        <v>10.203900812242672</v>
      </c>
      <c r="AD23" s="151">
        <f>('Table 6'!AD23/'Table 6'!AC23-1)*100</f>
        <v>12.263153368282165</v>
      </c>
      <c r="AE23" s="149">
        <f>('Table 6'!AE23/'Table 6'!AD23-1)*100</f>
        <v>37.840022203597236</v>
      </c>
      <c r="AF23" s="150">
        <f>('Table 6'!AF23/'Table 6'!AE23-1)*100</f>
        <v>-2.1135174766536813</v>
      </c>
      <c r="AG23" s="150">
        <f>('Table 6'!AG23/'Table 6'!AF23-1)*100</f>
        <v>6.0152740191536713</v>
      </c>
      <c r="AH23" s="151">
        <f>('Table 6'!AH23/'Table 6'!AG23-1)*100</f>
        <v>25.375654987421782</v>
      </c>
      <c r="AI23" s="149">
        <f>('Table 6'!AI23/'Table 6'!AH23-1)*100</f>
        <v>-16.099162425485602</v>
      </c>
      <c r="AJ23" s="150">
        <f>('Table 6'!AJ23/'Table 6'!AI23-1)*100</f>
        <v>24.359030639068525</v>
      </c>
      <c r="AK23" s="150">
        <f>('Table 6'!AK23/'Table 6'!AJ23-1)*100</f>
        <v>-4.3532343355631165</v>
      </c>
      <c r="AL23" s="151">
        <f>('Table 6'!AL23/'Table 6'!AK23-1)*100</f>
        <v>10.286527271807033</v>
      </c>
      <c r="AM23" s="149">
        <f>('Table 6'!AM23/'Table 6'!AL23-1)*100</f>
        <v>-6.53911514114629</v>
      </c>
      <c r="AN23" s="150">
        <f>('Table 6'!AN23/'Table 6'!AM23-1)*100</f>
        <v>5.1856759929805207</v>
      </c>
      <c r="AO23" s="150">
        <f>('Table 6'!AO23/'Table 6'!AN23-1)*100</f>
        <v>7.2480596867448677</v>
      </c>
      <c r="AP23" s="151">
        <f>('Table 6'!AP23/'Table 6'!AO23-1)*100</f>
        <v>2.9381124385798651</v>
      </c>
      <c r="AQ23" s="149">
        <f>('Table 6'!AQ23/'Table 6'!AP23-1)*100</f>
        <v>-4.5809462819538798</v>
      </c>
      <c r="AR23" s="150">
        <f>('Table 6'!AR23/'Table 6'!AQ23-1)*100</f>
        <v>-4.7501880945042929</v>
      </c>
      <c r="AS23" s="150">
        <f>('Table 6'!AS23/'Table 6'!AR23-1)*100</f>
        <v>6.7039457922733137</v>
      </c>
      <c r="AT23" s="151">
        <f>('Table 6'!AT23/'Table 6'!AS23-1)*100</f>
        <v>5.1797143272805268</v>
      </c>
      <c r="AU23" s="149">
        <f>('Table 6'!AU23/'Table 6'!AT23-1)*100</f>
        <v>-9.0525480229547206</v>
      </c>
      <c r="AV23" s="150">
        <f>('Table 6'!AV23/'Table 6'!AU23-1)*100</f>
        <v>-4.6986982302651974</v>
      </c>
      <c r="AW23" s="150">
        <f>('Table 6'!AW23/'Table 6'!AV23-1)*100</f>
        <v>7.5175268115966976</v>
      </c>
      <c r="AX23" s="151">
        <f>('Table 6'!AX23/'Table 6'!AW23-1)*100</f>
        <v>10.175754615693844</v>
      </c>
      <c r="AY23" s="149">
        <f>('Table 6'!AY23/'Table 6'!AX23-1)*100</f>
        <v>4.7545301933969997</v>
      </c>
      <c r="AZ23" s="150">
        <f>('Table 6'!AZ23/'Table 6'!AY23-1)*100</f>
        <v>12.250403806949905</v>
      </c>
      <c r="BA23" s="150"/>
      <c r="BB23" s="151"/>
    </row>
    <row r="24" spans="1:54" s="88" customFormat="1" ht="23.25" customHeight="1" x14ac:dyDescent="0.25">
      <c r="A24" s="110" t="s">
        <v>23</v>
      </c>
      <c r="B24" s="88" t="s">
        <v>24</v>
      </c>
      <c r="C24" s="133"/>
      <c r="D24" s="150">
        <f>('Table 6'!D24/'Table 6'!C24-1)*100</f>
        <v>-0.44830090730881844</v>
      </c>
      <c r="E24" s="150">
        <f>('Table 6'!E24/'Table 6'!D24-1)*100</f>
        <v>4.0974806779207951</v>
      </c>
      <c r="F24" s="151">
        <f>('Table 6'!F24/'Table 6'!E24-1)*100</f>
        <v>0.8734950913208861</v>
      </c>
      <c r="G24" s="149">
        <f>('Table 6'!G24/'Table 6'!F24-1)*100</f>
        <v>-1.9272140862170994</v>
      </c>
      <c r="H24" s="150">
        <f>('Table 6'!H24/'Table 6'!G24-1)*100</f>
        <v>-1.7230764346052307</v>
      </c>
      <c r="I24" s="150">
        <f>('Table 6'!I24/'Table 6'!H24-1)*100</f>
        <v>22.873643206557382</v>
      </c>
      <c r="J24" s="151">
        <f>('Table 6'!J24/'Table 6'!I24-1)*100</f>
        <v>-3.26352517874825</v>
      </c>
      <c r="K24" s="149">
        <f>('Table 6'!K24/'Table 6'!J24-1)*100</f>
        <v>-2.3391613653142906</v>
      </c>
      <c r="L24" s="150">
        <f>('Table 6'!L24/'Table 6'!K24-1)*100</f>
        <v>-0.26181604508508372</v>
      </c>
      <c r="M24" s="150">
        <f>('Table 6'!M24/'Table 6'!L24-1)*100</f>
        <v>1.9133028964044341</v>
      </c>
      <c r="N24" s="151">
        <f>('Table 6'!N24/'Table 6'!M24-1)*100</f>
        <v>3.6562549083180462</v>
      </c>
      <c r="O24" s="149">
        <f>('Table 6'!O24/'Table 6'!N24-1)*100</f>
        <v>3.8928625890029434</v>
      </c>
      <c r="P24" s="150">
        <f>('Table 6'!P24/'Table 6'!O24-1)*100</f>
        <v>7.4613503226353517</v>
      </c>
      <c r="Q24" s="150">
        <f>('Table 6'!Q24/'Table 6'!P24-1)*100</f>
        <v>-2.8532707706972693</v>
      </c>
      <c r="R24" s="151">
        <f>('Table 6'!R24/'Table 6'!Q24-1)*100</f>
        <v>0.33918896795874787</v>
      </c>
      <c r="S24" s="149">
        <f>('Table 6'!S24/'Table 6'!R24-1)*100</f>
        <v>1.3359451358399221</v>
      </c>
      <c r="T24" s="150">
        <f>('Table 6'!T24/'Table 6'!S24-1)*100</f>
        <v>4.3497290179290937</v>
      </c>
      <c r="U24" s="150">
        <f>('Table 6'!U24/'Table 6'!T24-1)*100</f>
        <v>4.2654513988095832</v>
      </c>
      <c r="V24" s="151">
        <f>('Table 6'!V24/'Table 6'!U24-1)*100</f>
        <v>2.3087248574996444</v>
      </c>
      <c r="W24" s="149">
        <f>('Table 6'!W24/'Table 6'!V24-1)*100</f>
        <v>4.5256825259063715</v>
      </c>
      <c r="X24" s="150">
        <f>('Table 6'!X24/'Table 6'!W24-1)*100</f>
        <v>5.3366399437813516</v>
      </c>
      <c r="Y24" s="150">
        <f>('Table 6'!Y24/'Table 6'!X24-1)*100</f>
        <v>2.8705194945376267</v>
      </c>
      <c r="Z24" s="151">
        <f>('Table 6'!Z24/'Table 6'!Y24-1)*100</f>
        <v>0.44605089859797165</v>
      </c>
      <c r="AA24" s="149">
        <f>('Table 6'!AA24/'Table 6'!Z24-1)*100</f>
        <v>-2.6375385883545599</v>
      </c>
      <c r="AB24" s="150">
        <f>('Table 6'!AB24/'Table 6'!AA24-1)*100</f>
        <v>-4.9377990443630893</v>
      </c>
      <c r="AC24" s="150">
        <f>('Table 6'!AC24/'Table 6'!AB24-1)*100</f>
        <v>-2.476849052113983</v>
      </c>
      <c r="AD24" s="151">
        <f>('Table 6'!AD24/'Table 6'!AC24-1)*100</f>
        <v>-2.2233427922560667</v>
      </c>
      <c r="AE24" s="149">
        <f>('Table 6'!AE24/'Table 6'!AD24-1)*100</f>
        <v>1.5642390949866858</v>
      </c>
      <c r="AF24" s="150">
        <f>('Table 6'!AF24/'Table 6'!AE24-1)*100</f>
        <v>0.32443477680239585</v>
      </c>
      <c r="AG24" s="150">
        <f>('Table 6'!AG24/'Table 6'!AF24-1)*100</f>
        <v>0.81972196700574873</v>
      </c>
      <c r="AH24" s="151">
        <f>('Table 6'!AH24/'Table 6'!AG24-1)*100</f>
        <v>2.7910238272433885</v>
      </c>
      <c r="AI24" s="149">
        <f>('Table 6'!AI24/'Table 6'!AH24-1)*100</f>
        <v>13.703931360164102</v>
      </c>
      <c r="AJ24" s="150">
        <f>('Table 6'!AJ24/'Table 6'!AI24-1)*100</f>
        <v>-5.9587439615943154</v>
      </c>
      <c r="AK24" s="150">
        <f>('Table 6'!AK24/'Table 6'!AJ24-1)*100</f>
        <v>-0.87920469123833334</v>
      </c>
      <c r="AL24" s="151">
        <f>('Table 6'!AL24/'Table 6'!AK24-1)*100</f>
        <v>1.4631117658093329</v>
      </c>
      <c r="AM24" s="149">
        <f>('Table 6'!AM24/'Table 6'!AL24-1)*100</f>
        <v>-0.83664361397094433</v>
      </c>
      <c r="AN24" s="150">
        <f>('Table 6'!AN24/'Table 6'!AM24-1)*100</f>
        <v>0.10628101500806952</v>
      </c>
      <c r="AO24" s="150">
        <f>('Table 6'!AO24/'Table 6'!AN24-1)*100</f>
        <v>-0.12669081162997031</v>
      </c>
      <c r="AP24" s="151">
        <f>('Table 6'!AP24/'Table 6'!AO24-1)*100</f>
        <v>-1.7114222692821146</v>
      </c>
      <c r="AQ24" s="149">
        <f>('Table 6'!AQ24/'Table 6'!AP24-1)*100</f>
        <v>-10.145808649969922</v>
      </c>
      <c r="AR24" s="150">
        <f>('Table 6'!AR24/'Table 6'!AQ24-1)*100</f>
        <v>32.229660334908438</v>
      </c>
      <c r="AS24" s="150">
        <f>('Table 6'!AS24/'Table 6'!AR24-1)*100</f>
        <v>-1.8453017239484892</v>
      </c>
      <c r="AT24" s="151">
        <f>('Table 6'!AT24/'Table 6'!AS24-1)*100</f>
        <v>9.7984131178541212E-2</v>
      </c>
      <c r="AU24" s="149">
        <f>('Table 6'!AU24/'Table 6'!AT24-1)*100</f>
        <v>1.7371295263986397</v>
      </c>
      <c r="AV24" s="150">
        <f>('Table 6'!AV24/'Table 6'!AU24-1)*100</f>
        <v>2.6016358693492059</v>
      </c>
      <c r="AW24" s="150">
        <f>('Table 6'!AW24/'Table 6'!AV24-1)*100</f>
        <v>1.7264846903767062</v>
      </c>
      <c r="AX24" s="151">
        <f>('Table 6'!AX24/'Table 6'!AW24-1)*100</f>
        <v>5.8948184030597872</v>
      </c>
      <c r="AY24" s="149">
        <f>('Table 6'!AY24/'Table 6'!AX24-1)*100</f>
        <v>4.6618966150787422</v>
      </c>
      <c r="AZ24" s="150">
        <f>('Table 6'!AZ24/'Table 6'!AY24-1)*100</f>
        <v>3.5339556233892067</v>
      </c>
      <c r="BA24" s="150"/>
      <c r="BB24" s="151"/>
    </row>
    <row r="25" spans="1:54" s="88" customFormat="1" ht="23.25" customHeight="1" x14ac:dyDescent="0.25">
      <c r="A25" s="110" t="s">
        <v>25</v>
      </c>
      <c r="B25" s="88" t="s">
        <v>26</v>
      </c>
      <c r="C25" s="133"/>
      <c r="D25" s="150">
        <f>('Table 6'!D25/'Table 6'!C25-1)*100</f>
        <v>2.584860457242022</v>
      </c>
      <c r="E25" s="150">
        <f>('Table 6'!E25/'Table 6'!D25-1)*100</f>
        <v>8.5580597573007964</v>
      </c>
      <c r="F25" s="151">
        <f>('Table 6'!F25/'Table 6'!E25-1)*100</f>
        <v>-2.0820387721631195</v>
      </c>
      <c r="G25" s="149">
        <f>('Table 6'!G25/'Table 6'!F25-1)*100</f>
        <v>13.414029751289579</v>
      </c>
      <c r="H25" s="150">
        <f>('Table 6'!H25/'Table 6'!G25-1)*100</f>
        <v>3.0737829568431296</v>
      </c>
      <c r="I25" s="150">
        <f>('Table 6'!I25/'Table 6'!H25-1)*100</f>
        <v>8.2070428098079518</v>
      </c>
      <c r="J25" s="151">
        <f>('Table 6'!J25/'Table 6'!I25-1)*100</f>
        <v>-1.1951104116410871</v>
      </c>
      <c r="K25" s="149">
        <f>('Table 6'!K25/'Table 6'!J25-1)*100</f>
        <v>0.33808514810884649</v>
      </c>
      <c r="L25" s="150">
        <f>('Table 6'!L25/'Table 6'!K25-1)*100</f>
        <v>1.914412499678253</v>
      </c>
      <c r="M25" s="150">
        <f>('Table 6'!M25/'Table 6'!L25-1)*100</f>
        <v>0.43477370318869557</v>
      </c>
      <c r="N25" s="151">
        <f>('Table 6'!N25/'Table 6'!M25-1)*100</f>
        <v>-0.1110894024071607</v>
      </c>
      <c r="O25" s="149">
        <f>('Table 6'!O25/'Table 6'!N25-1)*100</f>
        <v>-2.5626730512550822</v>
      </c>
      <c r="P25" s="150">
        <f>('Table 6'!P25/'Table 6'!O25-1)*100</f>
        <v>10.707266865238175</v>
      </c>
      <c r="Q25" s="150">
        <f>('Table 6'!Q25/'Table 6'!P25-1)*100</f>
        <v>-6.8279719469295781</v>
      </c>
      <c r="R25" s="151">
        <f>('Table 6'!R25/'Table 6'!Q25-1)*100</f>
        <v>-0.82404293403830486</v>
      </c>
      <c r="S25" s="149">
        <f>('Table 6'!S25/'Table 6'!R25-1)*100</f>
        <v>6.1399260892741614</v>
      </c>
      <c r="T25" s="150">
        <f>('Table 6'!T25/'Table 6'!S25-1)*100</f>
        <v>8.9608746621377744</v>
      </c>
      <c r="U25" s="150">
        <f>('Table 6'!U25/'Table 6'!T25-1)*100</f>
        <v>0.11770367716803509</v>
      </c>
      <c r="V25" s="151">
        <f>('Table 6'!V25/'Table 6'!U25-1)*100</f>
        <v>2.4501490373202151</v>
      </c>
      <c r="W25" s="149">
        <f>('Table 6'!W25/'Table 6'!V25-1)*100</f>
        <v>-1.5088131358448775</v>
      </c>
      <c r="X25" s="150">
        <f>('Table 6'!X25/'Table 6'!W25-1)*100</f>
        <v>7.3645616770795952</v>
      </c>
      <c r="Y25" s="150">
        <f>('Table 6'!Y25/'Table 6'!X25-1)*100</f>
        <v>1.2056925951000608</v>
      </c>
      <c r="Z25" s="151">
        <f>('Table 6'!Z25/'Table 6'!Y25-1)*100</f>
        <v>-0.62030663021224175</v>
      </c>
      <c r="AA25" s="149">
        <f>('Table 6'!AA25/'Table 6'!Z25-1)*100</f>
        <v>0.15402949068783478</v>
      </c>
      <c r="AB25" s="150">
        <f>('Table 6'!AB25/'Table 6'!AA25-1)*100</f>
        <v>-5.2904644166273718</v>
      </c>
      <c r="AC25" s="150">
        <f>('Table 6'!AC25/'Table 6'!AB25-1)*100</f>
        <v>2.0779124110038349</v>
      </c>
      <c r="AD25" s="151">
        <f>('Table 6'!AD25/'Table 6'!AC25-1)*100</f>
        <v>2.9906690129934965</v>
      </c>
      <c r="AE25" s="149">
        <f>('Table 6'!AE25/'Table 6'!AD25-1)*100</f>
        <v>2.7439788873586446</v>
      </c>
      <c r="AF25" s="150">
        <f>('Table 6'!AF25/'Table 6'!AE25-1)*100</f>
        <v>1.2833771085745793</v>
      </c>
      <c r="AG25" s="150">
        <f>('Table 6'!AG25/'Table 6'!AF25-1)*100</f>
        <v>-1.2721757329225869</v>
      </c>
      <c r="AH25" s="151">
        <f>('Table 6'!AH25/'Table 6'!AG25-1)*100</f>
        <v>3.1423326204914837</v>
      </c>
      <c r="AI25" s="149">
        <f>('Table 6'!AI25/'Table 6'!AH25-1)*100</f>
        <v>2.6142776624069164</v>
      </c>
      <c r="AJ25" s="150">
        <f>('Table 6'!AJ25/'Table 6'!AI25-1)*100</f>
        <v>7.5067929753560803</v>
      </c>
      <c r="AK25" s="150">
        <f>('Table 6'!AK25/'Table 6'!AJ25-1)*100</f>
        <v>4.1385211087502372</v>
      </c>
      <c r="AL25" s="151">
        <f>('Table 6'!AL25/'Table 6'!AK25-1)*100</f>
        <v>5.8621381914467419</v>
      </c>
      <c r="AM25" s="149">
        <f>('Table 6'!AM25/'Table 6'!AL25-1)*100</f>
        <v>2.8847654405340872</v>
      </c>
      <c r="AN25" s="150">
        <f>('Table 6'!AN25/'Table 6'!AM25-1)*100</f>
        <v>5.9101002844039519</v>
      </c>
      <c r="AO25" s="150">
        <f>('Table 6'!AO25/'Table 6'!AN25-1)*100</f>
        <v>-2.4605289968471555</v>
      </c>
      <c r="AP25" s="151">
        <f>('Table 6'!AP25/'Table 6'!AO25-1)*100</f>
        <v>2.9007359535978106</v>
      </c>
      <c r="AQ25" s="149">
        <f>('Table 6'!AQ25/'Table 6'!AP25-1)*100</f>
        <v>-2.7941184295210864</v>
      </c>
      <c r="AR25" s="150">
        <f>('Table 6'!AR25/'Table 6'!AQ25-1)*100</f>
        <v>4.6222865206024366</v>
      </c>
      <c r="AS25" s="150">
        <f>('Table 6'!AS25/'Table 6'!AR25-1)*100</f>
        <v>2.4725856283835723</v>
      </c>
      <c r="AT25" s="151">
        <f>('Table 6'!AT25/'Table 6'!AS25-1)*100</f>
        <v>2.1045174562219104</v>
      </c>
      <c r="AU25" s="149">
        <f>('Table 6'!AU25/'Table 6'!AT25-1)*100</f>
        <v>-6.5734295254488595</v>
      </c>
      <c r="AV25" s="150">
        <f>('Table 6'!AV25/'Table 6'!AU25-1)*100</f>
        <v>4.8277944618867696</v>
      </c>
      <c r="AW25" s="150">
        <f>('Table 6'!AW25/'Table 6'!AV25-1)*100</f>
        <v>0.89272541555067697</v>
      </c>
      <c r="AX25" s="151">
        <f>('Table 6'!AX25/'Table 6'!AW25-1)*100</f>
        <v>6.8334884868483936</v>
      </c>
      <c r="AY25" s="149">
        <f>('Table 6'!AY25/'Table 6'!AX25-1)*100</f>
        <v>4.3108121369062724</v>
      </c>
      <c r="AZ25" s="150">
        <f>('Table 6'!AZ25/'Table 6'!AY25-1)*100</f>
        <v>0.33284405411173612</v>
      </c>
      <c r="BA25" s="150"/>
      <c r="BB25" s="151"/>
    </row>
    <row r="26" spans="1:54" s="88" customFormat="1" ht="23.25" customHeight="1" x14ac:dyDescent="0.25">
      <c r="A26" s="110" t="s">
        <v>27</v>
      </c>
      <c r="B26" s="88" t="s">
        <v>28</v>
      </c>
      <c r="C26" s="133"/>
      <c r="D26" s="150">
        <f>('Table 6'!D26/'Table 6'!C26-1)*100</f>
        <v>9.4631389014122824</v>
      </c>
      <c r="E26" s="150">
        <f>('Table 6'!E26/'Table 6'!D26-1)*100</f>
        <v>10.120127796972223</v>
      </c>
      <c r="F26" s="151">
        <f>('Table 6'!F26/'Table 6'!E26-1)*100</f>
        <v>-7.8979346509522319E-2</v>
      </c>
      <c r="G26" s="149">
        <f>('Table 6'!G26/'Table 6'!F26-1)*100</f>
        <v>4.317366711054671</v>
      </c>
      <c r="H26" s="150">
        <f>('Table 6'!H26/'Table 6'!G26-1)*100</f>
        <v>3.0999072230715408</v>
      </c>
      <c r="I26" s="150">
        <f>('Table 6'!I26/'Table 6'!H26-1)*100</f>
        <v>6.7217787812959839</v>
      </c>
      <c r="J26" s="151">
        <f>('Table 6'!J26/'Table 6'!I26-1)*100</f>
        <v>0.62961911410384097</v>
      </c>
      <c r="K26" s="149">
        <f>('Table 6'!K26/'Table 6'!J26-1)*100</f>
        <v>1.4977270383657926</v>
      </c>
      <c r="L26" s="150">
        <f>('Table 6'!L26/'Table 6'!K26-1)*100</f>
        <v>-0.87544605363980565</v>
      </c>
      <c r="M26" s="150">
        <f>('Table 6'!M26/'Table 6'!L26-1)*100</f>
        <v>1.4009125530351163</v>
      </c>
      <c r="N26" s="151">
        <f>('Table 6'!N26/'Table 6'!M26-1)*100</f>
        <v>7.5474494046008811</v>
      </c>
      <c r="O26" s="149">
        <f>('Table 6'!O26/'Table 6'!N26-1)*100</f>
        <v>-4.2922327164737979</v>
      </c>
      <c r="P26" s="150">
        <f>('Table 6'!P26/'Table 6'!O26-1)*100</f>
        <v>0.26011634114988524</v>
      </c>
      <c r="Q26" s="150">
        <f>('Table 6'!Q26/'Table 6'!P26-1)*100</f>
        <v>-2.843671119033786</v>
      </c>
      <c r="R26" s="151">
        <f>('Table 6'!R26/'Table 6'!Q26-1)*100</f>
        <v>-0.86490531356083755</v>
      </c>
      <c r="S26" s="149">
        <f>('Table 6'!S26/'Table 6'!R26-1)*100</f>
        <v>6.9305388017841363</v>
      </c>
      <c r="T26" s="150">
        <f>('Table 6'!T26/'Table 6'!S26-1)*100</f>
        <v>8.2785077989470111</v>
      </c>
      <c r="U26" s="150">
        <f>('Table 6'!U26/'Table 6'!T26-1)*100</f>
        <v>5.7263077531967577</v>
      </c>
      <c r="V26" s="151">
        <f>('Table 6'!V26/'Table 6'!U26-1)*100</f>
        <v>-0.88360466803927284</v>
      </c>
      <c r="W26" s="149">
        <f>('Table 6'!W26/'Table 6'!V26-1)*100</f>
        <v>9.1526752574603307</v>
      </c>
      <c r="X26" s="150">
        <f>('Table 6'!X26/'Table 6'!W26-1)*100</f>
        <v>0.57158609090268708</v>
      </c>
      <c r="Y26" s="150">
        <f>('Table 6'!Y26/'Table 6'!X26-1)*100</f>
        <v>-4.7415911009229594</v>
      </c>
      <c r="Z26" s="151">
        <f>('Table 6'!Z26/'Table 6'!Y26-1)*100</f>
        <v>0.24273014910520807</v>
      </c>
      <c r="AA26" s="149">
        <f>('Table 6'!AA26/'Table 6'!Z26-1)*100</f>
        <v>2.1279343591160238</v>
      </c>
      <c r="AB26" s="150">
        <f>('Table 6'!AB26/'Table 6'!AA26-1)*100</f>
        <v>3.3386388176262827</v>
      </c>
      <c r="AC26" s="150">
        <f>('Table 6'!AC26/'Table 6'!AB26-1)*100</f>
        <v>-0.31604912144098662</v>
      </c>
      <c r="AD26" s="151">
        <f>('Table 6'!AD26/'Table 6'!AC26-1)*100</f>
        <v>3.2415086785144487</v>
      </c>
      <c r="AE26" s="149">
        <f>('Table 6'!AE26/'Table 6'!AD26-1)*100</f>
        <v>8.3286259044922595</v>
      </c>
      <c r="AF26" s="150">
        <f>('Table 6'!AF26/'Table 6'!AE26-1)*100</f>
        <v>14.006171687514058</v>
      </c>
      <c r="AG26" s="150">
        <f>('Table 6'!AG26/'Table 6'!AF26-1)*100</f>
        <v>1.4664928895216534</v>
      </c>
      <c r="AH26" s="151">
        <f>('Table 6'!AH26/'Table 6'!AG26-1)*100</f>
        <v>-2.170064430534413</v>
      </c>
      <c r="AI26" s="149">
        <f>('Table 6'!AI26/'Table 6'!AH26-1)*100</f>
        <v>1.630492044926779</v>
      </c>
      <c r="AJ26" s="150">
        <f>('Table 6'!AJ26/'Table 6'!AI26-1)*100</f>
        <v>0.63676630312226035</v>
      </c>
      <c r="AK26" s="150">
        <f>('Table 6'!AK26/'Table 6'!AJ26-1)*100</f>
        <v>-2.8458122020508347</v>
      </c>
      <c r="AL26" s="151">
        <f>('Table 6'!AL26/'Table 6'!AK26-1)*100</f>
        <v>-2.2707800941778267</v>
      </c>
      <c r="AM26" s="149">
        <f>('Table 6'!AM26/'Table 6'!AL26-1)*100</f>
        <v>-1.0372313566946789</v>
      </c>
      <c r="AN26" s="150">
        <f>('Table 6'!AN26/'Table 6'!AM26-1)*100</f>
        <v>11.962196286803772</v>
      </c>
      <c r="AO26" s="150">
        <f>('Table 6'!AO26/'Table 6'!AN26-1)*100</f>
        <v>6.5417791865391983</v>
      </c>
      <c r="AP26" s="151">
        <f>('Table 6'!AP26/'Table 6'!AO26-1)*100</f>
        <v>-0.24744890334196246</v>
      </c>
      <c r="AQ26" s="149">
        <f>('Table 6'!AQ26/'Table 6'!AP26-1)*100</f>
        <v>-0.69895826283523643</v>
      </c>
      <c r="AR26" s="150">
        <f>('Table 6'!AR26/'Table 6'!AQ26-1)*100</f>
        <v>2.3034014483095611</v>
      </c>
      <c r="AS26" s="150">
        <f>('Table 6'!AS26/'Table 6'!AR26-1)*100</f>
        <v>-2.3991237231451357</v>
      </c>
      <c r="AT26" s="151">
        <f>('Table 6'!AT26/'Table 6'!AS26-1)*100</f>
        <v>2.0495952229734993</v>
      </c>
      <c r="AU26" s="149">
        <f>('Table 6'!AU26/'Table 6'!AT26-1)*100</f>
        <v>1.0737898352577879</v>
      </c>
      <c r="AV26" s="150">
        <f>('Table 6'!AV26/'Table 6'!AU26-1)*100</f>
        <v>6.0481643033539312</v>
      </c>
      <c r="AW26" s="150">
        <f>('Table 6'!AW26/'Table 6'!AV26-1)*100</f>
        <v>1.7530547304805078</v>
      </c>
      <c r="AX26" s="151">
        <f>('Table 6'!AX26/'Table 6'!AW26-1)*100</f>
        <v>4.2548144058352388</v>
      </c>
      <c r="AY26" s="149">
        <f>('Table 6'!AY26/'Table 6'!AX26-1)*100</f>
        <v>5.8124165755939705</v>
      </c>
      <c r="AZ26" s="150">
        <f>('Table 6'!AZ26/'Table 6'!AY26-1)*100</f>
        <v>8.228284538589925</v>
      </c>
      <c r="BA26" s="150"/>
      <c r="BB26" s="151"/>
    </row>
    <row r="27" spans="1:54" s="88" customFormat="1" ht="23.25" customHeight="1" x14ac:dyDescent="0.25">
      <c r="A27" s="101" t="s">
        <v>29</v>
      </c>
      <c r="B27" s="102" t="s">
        <v>45</v>
      </c>
      <c r="C27" s="127"/>
      <c r="D27" s="144">
        <f>('Table 6'!D27/'Table 6'!C27-1)*100</f>
        <v>-10.188820841706402</v>
      </c>
      <c r="E27" s="144">
        <f>('Table 6'!E27/'Table 6'!D27-1)*100</f>
        <v>-8.600660518152015</v>
      </c>
      <c r="F27" s="145">
        <f>('Table 6'!F27/'Table 6'!E27-1)*100</f>
        <v>11.629442657874044</v>
      </c>
      <c r="G27" s="143">
        <f>('Table 6'!G27/'Table 6'!F27-1)*100</f>
        <v>20.875387058471716</v>
      </c>
      <c r="H27" s="144">
        <f>('Table 6'!H27/'Table 6'!G27-1)*100</f>
        <v>-30.872801200589318</v>
      </c>
      <c r="I27" s="144">
        <f>('Table 6'!I27/'Table 6'!H27-1)*100</f>
        <v>11.827448474460356</v>
      </c>
      <c r="J27" s="145">
        <f>('Table 6'!J27/'Table 6'!I27-1)*100</f>
        <v>12.852654162476696</v>
      </c>
      <c r="K27" s="143">
        <f>('Table 6'!K27/'Table 6'!J27-1)*100</f>
        <v>35.768607188847312</v>
      </c>
      <c r="L27" s="144">
        <f>('Table 6'!L27/'Table 6'!K27-1)*100</f>
        <v>-25.794548566874763</v>
      </c>
      <c r="M27" s="144">
        <f>('Table 6'!M27/'Table 6'!L27-1)*100</f>
        <v>7.9870731151292729</v>
      </c>
      <c r="N27" s="145">
        <f>('Table 6'!N27/'Table 6'!M27-1)*100</f>
        <v>13.066371050805682</v>
      </c>
      <c r="O27" s="143">
        <f>('Table 6'!O27/'Table 6'!N27-1)*100</f>
        <v>35.269849714786595</v>
      </c>
      <c r="P27" s="144">
        <f>('Table 6'!P27/'Table 6'!O27-1)*100</f>
        <v>-37.786431323327285</v>
      </c>
      <c r="Q27" s="144">
        <f>('Table 6'!Q27/'Table 6'!P27-1)*100</f>
        <v>8.1421276766181716</v>
      </c>
      <c r="R27" s="145">
        <f>('Table 6'!R27/'Table 6'!Q27-1)*100</f>
        <v>37.697096079726357</v>
      </c>
      <c r="S27" s="143">
        <f>('Table 6'!S27/'Table 6'!R27-1)*100</f>
        <v>22.355970427605776</v>
      </c>
      <c r="T27" s="144">
        <f>('Table 6'!T27/'Table 6'!S27-1)*100</f>
        <v>-37.051978947137464</v>
      </c>
      <c r="U27" s="144">
        <f>('Table 6'!U27/'Table 6'!T27-1)*100</f>
        <v>7.085674757525684</v>
      </c>
      <c r="V27" s="145">
        <f>('Table 6'!V27/'Table 6'!U27-1)*100</f>
        <v>35.303183131801276</v>
      </c>
      <c r="W27" s="143">
        <f>('Table 6'!W27/'Table 6'!V27-1)*100</f>
        <v>28.234979362400114</v>
      </c>
      <c r="X27" s="144">
        <f>('Table 6'!X27/'Table 6'!W27-1)*100</f>
        <v>-30.190296176306664</v>
      </c>
      <c r="Y27" s="144">
        <f>('Table 6'!Y27/'Table 6'!X27-1)*100</f>
        <v>-7.5746141480901414</v>
      </c>
      <c r="Z27" s="145">
        <f>('Table 6'!Z27/'Table 6'!Y27-1)*100</f>
        <v>30.980454436005743</v>
      </c>
      <c r="AA27" s="143">
        <f>('Table 6'!AA27/'Table 6'!Z27-1)*100</f>
        <v>-16.517777214950733</v>
      </c>
      <c r="AB27" s="144">
        <f>('Table 6'!AB27/'Table 6'!AA27-1)*100</f>
        <v>-99.41406701728566</v>
      </c>
      <c r="AC27" s="144">
        <f>('Table 6'!AC27/'Table 6'!AB27-1)*100</f>
        <v>977.19080009951631</v>
      </c>
      <c r="AD27" s="145">
        <f>('Table 6'!AD27/'Table 6'!AC27-1)*100</f>
        <v>589.57556600495707</v>
      </c>
      <c r="AE27" s="143">
        <f>('Table 6'!AE27/'Table 6'!AD27-1)*100</f>
        <v>128.36677431351555</v>
      </c>
      <c r="AF27" s="144">
        <f>('Table 6'!AF27/'Table 6'!AE27-1)*100</f>
        <v>-33.858668379142998</v>
      </c>
      <c r="AG27" s="144">
        <f>('Table 6'!AG27/'Table 6'!AF27-1)*100</f>
        <v>37.157417486246189</v>
      </c>
      <c r="AH27" s="145">
        <f>('Table 6'!AH27/'Table 6'!AG27-1)*100</f>
        <v>60.957103646203635</v>
      </c>
      <c r="AI27" s="143">
        <f>('Table 6'!AI27/'Table 6'!AH27-1)*100</f>
        <v>6.7312921279146343</v>
      </c>
      <c r="AJ27" s="144">
        <f>('Table 6'!AJ27/'Table 6'!AI27-1)*100</f>
        <v>-34.75609492633982</v>
      </c>
      <c r="AK27" s="144">
        <f>('Table 6'!AK27/'Table 6'!AJ27-1)*100</f>
        <v>-7.4618609341271958</v>
      </c>
      <c r="AL27" s="145">
        <f>('Table 6'!AL27/'Table 6'!AK27-1)*100</f>
        <v>79.277452665672968</v>
      </c>
      <c r="AM27" s="143">
        <f>('Table 6'!AM27/'Table 6'!AL27-1)*100</f>
        <v>-2.0112390645245615</v>
      </c>
      <c r="AN27" s="144">
        <f>('Table 6'!AN27/'Table 6'!AM27-1)*100</f>
        <v>-44.999203660710641</v>
      </c>
      <c r="AO27" s="144">
        <f>('Table 6'!AO27/'Table 6'!AN27-1)*100</f>
        <v>2.7016622752158437</v>
      </c>
      <c r="AP27" s="145">
        <f>('Table 6'!AP27/'Table 6'!AO27-1)*100</f>
        <v>40.233024655260195</v>
      </c>
      <c r="AQ27" s="143">
        <f>('Table 6'!AQ27/'Table 6'!AP27-1)*100</f>
        <v>47.729703935340773</v>
      </c>
      <c r="AR27" s="144">
        <f>('Table 6'!AR27/'Table 6'!AQ27-1)*100</f>
        <v>-45.929111021610517</v>
      </c>
      <c r="AS27" s="144">
        <f>('Table 6'!AS27/'Table 6'!AR27-1)*100</f>
        <v>2.627489693539764</v>
      </c>
      <c r="AT27" s="145">
        <f>('Table 6'!AT27/'Table 6'!AS27-1)*100</f>
        <v>38.852659122807665</v>
      </c>
      <c r="AU27" s="143">
        <f>('Table 6'!AU27/'Table 6'!AT27-1)*100</f>
        <v>32.806178360276931</v>
      </c>
      <c r="AV27" s="144">
        <f>('Table 6'!AV27/'Table 6'!AU27-1)*100</f>
        <v>-38.560808493096054</v>
      </c>
      <c r="AW27" s="144">
        <f>('Table 6'!AW27/'Table 6'!AV27-1)*100</f>
        <v>-1.7855695469271016E-2</v>
      </c>
      <c r="AX27" s="145">
        <f>('Table 6'!AX27/'Table 6'!AW27-1)*100</f>
        <v>39.163657051532638</v>
      </c>
      <c r="AY27" s="143">
        <f>('Table 6'!AY27/'Table 6'!AX27-1)*100</f>
        <v>26.813275572706029</v>
      </c>
      <c r="AZ27" s="144">
        <f>('Table 6'!AZ27/'Table 6'!AY27-1)*100</f>
        <v>-54.745219895131413</v>
      </c>
      <c r="BA27" s="144"/>
      <c r="BB27" s="145"/>
    </row>
    <row r="28" spans="1:54" ht="19.5" customHeight="1" x14ac:dyDescent="0.25">
      <c r="C28" s="114"/>
      <c r="D28" s="114"/>
      <c r="E28" s="114"/>
      <c r="G28" s="114"/>
      <c r="H28" s="114"/>
      <c r="K28" s="114"/>
      <c r="AR28" s="114"/>
      <c r="AS28" s="136"/>
      <c r="AU28" s="114"/>
      <c r="AV28" s="114"/>
      <c r="AW28" s="136"/>
    </row>
    <row r="29" spans="1:54" ht="21.75" x14ac:dyDescent="0.55000000000000004">
      <c r="A29" s="86" t="s">
        <v>39</v>
      </c>
      <c r="B29" s="88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</row>
    <row r="30" spans="1:54" ht="21.75" x14ac:dyDescent="0.55000000000000004">
      <c r="A30" s="116" t="s">
        <v>40</v>
      </c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  <c r="AW30" s="115"/>
      <c r="AX30" s="115"/>
    </row>
    <row r="31" spans="1:54" ht="21.75" x14ac:dyDescent="0.55000000000000004"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  <c r="AW31" s="115"/>
      <c r="AX31" s="115"/>
    </row>
    <row r="32" spans="1:54" ht="21.75" x14ac:dyDescent="0.55000000000000004">
      <c r="A32" s="117" t="s">
        <v>48</v>
      </c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15"/>
    </row>
    <row r="33" spans="1:50" ht="21.75" x14ac:dyDescent="0.55000000000000004">
      <c r="A33" s="116" t="s">
        <v>49</v>
      </c>
      <c r="B33" s="116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  <c r="AW33" s="115"/>
      <c r="AX33" s="115"/>
    </row>
    <row r="34" spans="1:50" ht="21.75" x14ac:dyDescent="0.55000000000000004"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</row>
    <row r="35" spans="1:50" ht="21.75" x14ac:dyDescent="0.55000000000000004"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</row>
    <row r="36" spans="1:50" ht="21.75" x14ac:dyDescent="0.55000000000000004"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  <c r="AW36" s="115"/>
      <c r="AX36" s="115"/>
    </row>
    <row r="37" spans="1:50" ht="21.75" x14ac:dyDescent="0.55000000000000004"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</row>
    <row r="38" spans="1:50" ht="21.75" x14ac:dyDescent="0.55000000000000004"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</row>
    <row r="39" spans="1:50" ht="21.75" x14ac:dyDescent="0.55000000000000004"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</row>
    <row r="40" spans="1:50" ht="21.75" x14ac:dyDescent="0.55000000000000004"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15"/>
      <c r="AX40" s="115"/>
    </row>
    <row r="41" spans="1:50" ht="21.75" x14ac:dyDescent="0.55000000000000004"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15"/>
      <c r="AX41" s="115"/>
    </row>
    <row r="42" spans="1:50" ht="21.75" x14ac:dyDescent="0.55000000000000004"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G42" s="115"/>
      <c r="AH42" s="115"/>
      <c r="AI42" s="115"/>
      <c r="AJ42" s="115"/>
      <c r="AK42" s="115"/>
      <c r="AL42" s="115"/>
      <c r="AM42" s="115"/>
      <c r="AN42" s="115"/>
      <c r="AO42" s="115"/>
      <c r="AP42" s="115"/>
      <c r="AQ42" s="115"/>
      <c r="AR42" s="115"/>
      <c r="AS42" s="115"/>
      <c r="AT42" s="115"/>
      <c r="AU42" s="115"/>
      <c r="AV42" s="115"/>
      <c r="AW42" s="115"/>
      <c r="AX42" s="115"/>
    </row>
    <row r="43" spans="1:50" ht="21.75" x14ac:dyDescent="0.55000000000000004"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5"/>
      <c r="AJ43" s="115"/>
      <c r="AK43" s="115"/>
      <c r="AL43" s="115"/>
      <c r="AM43" s="115"/>
      <c r="AN43" s="115"/>
      <c r="AO43" s="115"/>
      <c r="AP43" s="115"/>
      <c r="AQ43" s="115"/>
      <c r="AR43" s="115"/>
      <c r="AS43" s="115"/>
      <c r="AT43" s="115"/>
      <c r="AU43" s="115"/>
      <c r="AV43" s="115"/>
      <c r="AW43" s="115"/>
      <c r="AX43" s="115"/>
    </row>
    <row r="44" spans="1:50" ht="21.75" x14ac:dyDescent="0.55000000000000004"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G44" s="115"/>
      <c r="AH44" s="115"/>
      <c r="AI44" s="115"/>
      <c r="AJ44" s="115"/>
      <c r="AK44" s="115"/>
      <c r="AL44" s="115"/>
      <c r="AM44" s="115"/>
      <c r="AN44" s="115"/>
      <c r="AO44" s="115"/>
      <c r="AP44" s="115"/>
      <c r="AQ44" s="115"/>
      <c r="AR44" s="115"/>
      <c r="AS44" s="115"/>
      <c r="AT44" s="115"/>
      <c r="AU44" s="115"/>
      <c r="AV44" s="115"/>
      <c r="AW44" s="115"/>
      <c r="AX44" s="115"/>
    </row>
    <row r="45" spans="1:50" ht="21.75" x14ac:dyDescent="0.55000000000000004"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</row>
    <row r="46" spans="1:50" ht="21.75" x14ac:dyDescent="0.55000000000000004"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</row>
    <row r="47" spans="1:50" ht="21.75" x14ac:dyDescent="0.55000000000000004"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</row>
    <row r="48" spans="1:50" ht="21.75" x14ac:dyDescent="0.55000000000000004"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</row>
    <row r="49" spans="3:50" ht="21.75" x14ac:dyDescent="0.55000000000000004">
      <c r="C49" s="115"/>
      <c r="D49" s="115"/>
      <c r="E49" s="115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15"/>
      <c r="AT49" s="115"/>
      <c r="AU49" s="115"/>
      <c r="AV49" s="115"/>
      <c r="AW49" s="115"/>
      <c r="AX49" s="115"/>
    </row>
    <row r="50" spans="3:50" x14ac:dyDescent="0.25"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</row>
    <row r="51" spans="3:50" x14ac:dyDescent="0.25"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</row>
    <row r="52" spans="3:50" x14ac:dyDescent="0.25">
      <c r="C52" s="118"/>
      <c r="D52" s="118"/>
      <c r="E52" s="118"/>
      <c r="F52" s="118"/>
      <c r="G52" s="118"/>
      <c r="H52" s="118"/>
      <c r="I52" s="118"/>
      <c r="J52" s="118"/>
      <c r="K52" s="118"/>
      <c r="L52" s="118"/>
      <c r="M52" s="118"/>
      <c r="N52" s="118"/>
      <c r="O52" s="118"/>
      <c r="P52" s="118"/>
      <c r="Q52" s="118"/>
      <c r="R52" s="118"/>
      <c r="S52" s="118"/>
      <c r="T52" s="118"/>
      <c r="U52" s="118"/>
      <c r="V52" s="118"/>
      <c r="W52" s="118"/>
      <c r="X52" s="118"/>
      <c r="Y52" s="118"/>
      <c r="Z52" s="118"/>
      <c r="AA52" s="118"/>
      <c r="AB52" s="118"/>
      <c r="AC52" s="118"/>
      <c r="AD52" s="118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</row>
    <row r="53" spans="3:50" x14ac:dyDescent="0.25">
      <c r="C53" s="118"/>
      <c r="D53" s="118"/>
      <c r="E53" s="118"/>
      <c r="F53" s="118"/>
      <c r="G53" s="118"/>
      <c r="H53" s="118"/>
      <c r="I53" s="118"/>
      <c r="J53" s="118"/>
      <c r="K53" s="118"/>
      <c r="L53" s="118"/>
      <c r="M53" s="118"/>
      <c r="N53" s="118"/>
      <c r="O53" s="118"/>
      <c r="P53" s="118"/>
      <c r="Q53" s="118"/>
      <c r="R53" s="118"/>
      <c r="S53" s="118"/>
      <c r="T53" s="118"/>
      <c r="U53" s="118"/>
      <c r="V53" s="118"/>
      <c r="W53" s="118"/>
      <c r="X53" s="118"/>
      <c r="Y53" s="118"/>
      <c r="Z53" s="118"/>
      <c r="AA53" s="118"/>
      <c r="AB53" s="118"/>
      <c r="AC53" s="118"/>
      <c r="AD53" s="118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</row>
    <row r="54" spans="3:50" ht="21.75" x14ac:dyDescent="0.55000000000000004">
      <c r="C54" s="115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</row>
    <row r="55" spans="3:50" x14ac:dyDescent="0.25">
      <c r="C55" s="118"/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8"/>
      <c r="T55" s="118"/>
      <c r="U55" s="118"/>
      <c r="V55" s="118"/>
      <c r="W55" s="118"/>
      <c r="X55" s="118"/>
      <c r="Y55" s="118"/>
      <c r="Z55" s="118"/>
      <c r="AA55" s="118"/>
      <c r="AB55" s="118"/>
      <c r="AC55" s="118"/>
      <c r="AD55" s="118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</row>
    <row r="56" spans="3:50" x14ac:dyDescent="0.25"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</row>
  </sheetData>
  <mergeCells count="13">
    <mergeCell ref="AY5:BB5"/>
    <mergeCell ref="AU5:AX5"/>
    <mergeCell ref="C5:F5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2026-09-03T07:39:41Z</dcterms:modified>
</cp:coreProperties>
</file>