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Employment\Employment tables first series\"/>
    </mc:Choice>
  </mc:AlternateContent>
  <xr:revisionPtr revIDLastSave="0" documentId="13_ncr:1_{E8AD9673-1322-43FE-AFB6-242598317A64}" xr6:coauthVersionLast="47" xr6:coauthVersionMax="47" xr10:uidLastSave="{00000000-0000-0000-0000-000000000000}"/>
  <bookViews>
    <workbookView xWindow="-108" yWindow="-108" windowWidth="23256" windowHeight="12456" xr2:uid="{739D120D-8666-4DBB-B357-760970B50CE2}"/>
  </bookViews>
  <sheets>
    <sheet name="EC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L27" i="1"/>
  <c r="K27" i="1"/>
  <c r="J27" i="1"/>
  <c r="I27" i="1"/>
  <c r="H27" i="1"/>
  <c r="G27" i="1"/>
  <c r="F27" i="1"/>
  <c r="E27" i="1"/>
  <c r="D27" i="1"/>
  <c r="C27" i="1"/>
  <c r="B27" i="1"/>
  <c r="M17" i="1"/>
  <c r="L17" i="1"/>
  <c r="K17" i="1"/>
  <c r="J17" i="1"/>
  <c r="I17" i="1"/>
  <c r="H17" i="1"/>
  <c r="G17" i="1"/>
  <c r="F17" i="1"/>
  <c r="E17" i="1"/>
  <c r="D17" i="1"/>
  <c r="C17" i="1"/>
  <c r="B17" i="1"/>
  <c r="M7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<sst xmlns="http://schemas.openxmlformats.org/spreadsheetml/2006/main" count="58" uniqueCount="34">
  <si>
    <t>TABLE EC 6 : NUMBER OF EMPLOYED RESIDENT POPULATION 15 YEARS OF AGE AND OVER BY EMPLOYMENT STATUS, SEX AND LOCALITY, 2022</t>
  </si>
  <si>
    <t>Industry and Sex</t>
  </si>
  <si>
    <t>Total</t>
  </si>
  <si>
    <t>Maldivian</t>
  </si>
  <si>
    <t>Foreign</t>
  </si>
  <si>
    <t>Republic</t>
  </si>
  <si>
    <t xml:space="preserve">Male' </t>
  </si>
  <si>
    <t>Administrative Islands</t>
  </si>
  <si>
    <t>Non- Administrative Islands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</si>
  <si>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</si>
  <si>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</si>
  <si>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</si>
  <si>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</si>
  <si>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</si>
  <si>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</si>
  <si>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</si>
  <si>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</si>
  <si>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</si>
  <si>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</si>
  <si>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</si>
  <si>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</si>
  <si>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</si>
  <si>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Both Sexes</t>
  </si>
  <si>
    <t>Employee</t>
  </si>
  <si>
    <t>Paid apprentice or intern</t>
  </si>
  <si>
    <t>Employer / Owner (with hired employees)</t>
  </si>
  <si>
    <t>Own account worker</t>
  </si>
  <si>
    <t>Own account worker (with family members)</t>
  </si>
  <si>
    <t>Helper (without pay) in a family business</t>
  </si>
  <si>
    <t>Group worker</t>
  </si>
  <si>
    <t>Not stated</t>
  </si>
  <si>
    <t>Male</t>
  </si>
  <si>
    <t>Female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</si>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</sst>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1"/>
      <name val="Calibri"/>
    </font>
    <font>
      <b/>
      <sz val="10"/>
      <color theme="1"/>
      <name val="Arial"/>
    </font>
    <font>
      <b/>
      <i/>
      <sz val="11"/>
      <color rgb="FF3C78D8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1"/>
      <color theme="1"/>
      <name val="Arial"/>
    </font>
    <font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2" borderId="2" xfId="0" applyFont="1" applyFill="1" applyBorder="1" applyAlignment="1">
      <alignment horizont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 textRotation="90" wrapText="1"/>
    </xf>
    <xf numFmtId="3" fontId="6" fillId="0" borderId="0" xfId="0" applyNumberFormat="1" applyFont="1"/>
    <xf numFmtId="164" fontId="3" fillId="0" borderId="0" xfId="0" applyNumberFormat="1" applyFont="1"/>
    <xf numFmtId="164" fontId="3" fillId="2" borderId="0" xfId="0" applyNumberFormat="1" applyFont="1" applyFill="1"/>
    <xf numFmtId="0" fontId="7" fillId="0" borderId="0" xfId="0" applyFont="1"/>
    <xf numFmtId="164" fontId="7" fillId="0" borderId="0" xfId="0" applyNumberFormat="1" applyFont="1" applyAlignment="1">
      <alignment horizontal="right"/>
    </xf>
    <xf numFmtId="164" fontId="7" fillId="2" borderId="0" xfId="0" applyNumberFormat="1" applyFont="1" applyFill="1" applyAlignment="1">
      <alignment horizontal="right"/>
    </xf>
    <xf numFmtId="0" fontId="5" fillId="0" borderId="0" xfId="0" applyFont="1"/>
    <xf numFmtId="3" fontId="7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right"/>
    </xf>
    <xf numFmtId="164" fontId="7" fillId="0" borderId="0" xfId="0" applyNumberFormat="1" applyFont="1"/>
    <xf numFmtId="0" fontId="10" fillId="0" borderId="0" xfId="0" applyFont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9050-8D2C-4FD0-B619-50BE44A90709}">
  <dimension ref="A1:Z1006"/>
  <sheetViews>
    <sheetView tabSelected="1" workbookViewId="0">
      <selection activeCell="A12" sqref="A12"/>
    </sheetView>
  </sheetViews>
  <sheetFormatPr defaultColWidth="14.44140625" defaultRowHeight="14.4"/>
  <cols>
    <col min="1" max="1" width="48.6640625" customWidth="1"/>
    <col min="2" max="2" width="12.44140625" customWidth="1"/>
    <col min="3" max="3" width="13.44140625" customWidth="1"/>
    <col min="5" max="5" width="15.109375" customWidth="1"/>
    <col min="6" max="6" width="12" customWidth="1"/>
    <col min="7" max="7" width="11.109375" customWidth="1"/>
    <col min="8" max="9" width="16.44140625" customWidth="1"/>
    <col min="10" max="10" width="11.33203125" customWidth="1"/>
    <col min="11" max="11" width="12.6640625" customWidth="1"/>
    <col min="12" max="13" width="14.6640625" customWidth="1"/>
    <col min="14" max="26" width="10.6640625" customWidth="1"/>
  </cols>
  <sheetData>
    <row r="1" spans="1:26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3" t="s">
        <v>1</v>
      </c>
      <c r="B3" s="4" t="s">
        <v>2</v>
      </c>
      <c r="C3" s="5"/>
      <c r="D3" s="5"/>
      <c r="E3" s="6"/>
      <c r="F3" s="7" t="s">
        <v>3</v>
      </c>
      <c r="G3" s="5"/>
      <c r="H3" s="5"/>
      <c r="I3" s="6"/>
      <c r="J3" s="4" t="s">
        <v>4</v>
      </c>
      <c r="K3" s="5"/>
      <c r="L3" s="5"/>
      <c r="M3" s="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.75" customHeight="1">
      <c r="A4" s="8"/>
      <c r="B4" s="9" t="s">
        <v>5</v>
      </c>
      <c r="C4" s="9" t="s">
        <v>6</v>
      </c>
      <c r="D4" s="10" t="s">
        <v>7</v>
      </c>
      <c r="E4" s="10" t="s">
        <v>8</v>
      </c>
      <c r="F4" s="11" t="s">
        <v>5</v>
      </c>
      <c r="G4" s="11" t="s">
        <v>6</v>
      </c>
      <c r="H4" s="12" t="s">
        <v>7</v>
      </c>
      <c r="I4" s="12" t="s">
        <v>8</v>
      </c>
      <c r="J4" s="9" t="s">
        <v>5</v>
      </c>
      <c r="K4" s="9" t="s">
        <v>6</v>
      </c>
      <c r="L4" s="10" t="s">
        <v>7</v>
      </c>
      <c r="M4" s="10" t="s">
        <v>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13" t="s">
        <v>9</v>
      </c>
      <c r="B5" s="13" t="s">
        <v>10</v>
      </c>
      <c r="C5" s="13" t="s">
        <v>11</v>
      </c>
      <c r="D5" s="13" t="s">
        <v>12</v>
      </c>
      <c r="E5" s="13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3" t="s">
        <v>18</v>
      </c>
      <c r="K5" s="13" t="s">
        <v>19</v>
      </c>
      <c r="L5" s="13" t="s">
        <v>20</v>
      </c>
      <c r="M5" s="13" t="s">
        <v>21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15"/>
      <c r="C6" s="15"/>
      <c r="D6" s="15"/>
      <c r="E6" s="15"/>
      <c r="F6" s="16"/>
      <c r="G6" s="16"/>
      <c r="H6" s="16"/>
      <c r="I6" s="16"/>
      <c r="J6" s="15"/>
      <c r="K6" s="15"/>
      <c r="L6" s="15"/>
      <c r="M6" s="1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7.25" customHeight="1">
      <c r="A7" s="17" t="s">
        <v>22</v>
      </c>
      <c r="B7" s="18">
        <f t="shared" ref="B7:M7" si="0">SUM(B8:B15)</f>
        <v>300422</v>
      </c>
      <c r="C7" s="18">
        <f t="shared" si="0"/>
        <v>126386</v>
      </c>
      <c r="D7" s="18">
        <f t="shared" si="0"/>
        <v>107774</v>
      </c>
      <c r="E7" s="18">
        <f t="shared" si="0"/>
        <v>66262</v>
      </c>
      <c r="F7" s="19">
        <f t="shared" si="0"/>
        <v>171130</v>
      </c>
      <c r="G7" s="19">
        <f t="shared" si="0"/>
        <v>76307</v>
      </c>
      <c r="H7" s="19">
        <f t="shared" si="0"/>
        <v>77702</v>
      </c>
      <c r="I7" s="19">
        <f t="shared" si="0"/>
        <v>17121</v>
      </c>
      <c r="J7" s="18">
        <f t="shared" si="0"/>
        <v>129292</v>
      </c>
      <c r="K7" s="18">
        <f t="shared" si="0"/>
        <v>50079</v>
      </c>
      <c r="L7" s="18">
        <f t="shared" si="0"/>
        <v>30072</v>
      </c>
      <c r="M7" s="18">
        <f t="shared" si="0"/>
        <v>49141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>
      <c r="A8" s="20" t="s">
        <v>23</v>
      </c>
      <c r="B8" s="21">
        <v>259572</v>
      </c>
      <c r="C8" s="21">
        <v>110723</v>
      </c>
      <c r="D8" s="21">
        <v>83761</v>
      </c>
      <c r="E8" s="21">
        <v>65088</v>
      </c>
      <c r="F8" s="22">
        <v>136091</v>
      </c>
      <c r="G8" s="22">
        <v>63128</v>
      </c>
      <c r="H8" s="22">
        <v>56054</v>
      </c>
      <c r="I8" s="22">
        <v>16909</v>
      </c>
      <c r="J8" s="21">
        <v>123481</v>
      </c>
      <c r="K8" s="21">
        <v>47595</v>
      </c>
      <c r="L8" s="21">
        <v>27707</v>
      </c>
      <c r="M8" s="21">
        <v>48179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>
      <c r="A9" s="20" t="s">
        <v>24</v>
      </c>
      <c r="B9" s="21">
        <v>1718</v>
      </c>
      <c r="C9" s="21">
        <v>635</v>
      </c>
      <c r="D9" s="21">
        <v>507</v>
      </c>
      <c r="E9" s="21">
        <v>576</v>
      </c>
      <c r="F9" s="22">
        <v>1072</v>
      </c>
      <c r="G9" s="22">
        <v>495</v>
      </c>
      <c r="H9" s="22">
        <v>386</v>
      </c>
      <c r="I9" s="22">
        <v>191</v>
      </c>
      <c r="J9" s="21">
        <v>646</v>
      </c>
      <c r="K9" s="21">
        <v>140</v>
      </c>
      <c r="L9" s="21">
        <v>121</v>
      </c>
      <c r="M9" s="21">
        <v>385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20" t="s">
        <v>25</v>
      </c>
      <c r="B10" s="21">
        <v>4458</v>
      </c>
      <c r="C10" s="21">
        <v>2416</v>
      </c>
      <c r="D10" s="21">
        <v>2040</v>
      </c>
      <c r="E10" s="21">
        <v>2</v>
      </c>
      <c r="F10" s="22">
        <v>4133</v>
      </c>
      <c r="G10" s="22">
        <v>2261</v>
      </c>
      <c r="H10" s="22">
        <v>1870</v>
      </c>
      <c r="I10" s="22">
        <v>2</v>
      </c>
      <c r="J10" s="21">
        <v>325</v>
      </c>
      <c r="K10" s="21">
        <v>155</v>
      </c>
      <c r="L10" s="21">
        <v>170</v>
      </c>
      <c r="M10" s="21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>
      <c r="A11" s="20" t="s">
        <v>26</v>
      </c>
      <c r="B11" s="21">
        <v>24251</v>
      </c>
      <c r="C11" s="21">
        <v>10181</v>
      </c>
      <c r="D11" s="21">
        <v>13944</v>
      </c>
      <c r="E11" s="21">
        <v>126</v>
      </c>
      <c r="F11" s="22">
        <v>21619</v>
      </c>
      <c r="G11" s="22">
        <v>8595</v>
      </c>
      <c r="H11" s="22">
        <v>13017</v>
      </c>
      <c r="I11" s="22">
        <v>7</v>
      </c>
      <c r="J11" s="21">
        <v>2632</v>
      </c>
      <c r="K11" s="21">
        <v>1586</v>
      </c>
      <c r="L11" s="21">
        <v>927</v>
      </c>
      <c r="M11" s="21">
        <v>119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>
      <c r="A12" s="20" t="s">
        <v>27</v>
      </c>
      <c r="B12" s="21">
        <v>2897</v>
      </c>
      <c r="C12" s="21">
        <v>992</v>
      </c>
      <c r="D12" s="21">
        <v>1905</v>
      </c>
      <c r="E12" s="21">
        <v>0</v>
      </c>
      <c r="F12" s="22">
        <v>2809</v>
      </c>
      <c r="G12" s="22">
        <v>938</v>
      </c>
      <c r="H12" s="22">
        <v>1871</v>
      </c>
      <c r="I12" s="22">
        <v>0</v>
      </c>
      <c r="J12" s="21">
        <v>88</v>
      </c>
      <c r="K12" s="21">
        <v>54</v>
      </c>
      <c r="L12" s="21">
        <v>34</v>
      </c>
      <c r="M12" s="21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>
      <c r="A13" s="20" t="s">
        <v>28</v>
      </c>
      <c r="B13" s="21">
        <v>1450</v>
      </c>
      <c r="C13" s="21">
        <v>379</v>
      </c>
      <c r="D13" s="21">
        <v>1071</v>
      </c>
      <c r="E13" s="21">
        <v>0</v>
      </c>
      <c r="F13" s="22">
        <v>1409</v>
      </c>
      <c r="G13" s="22">
        <v>359</v>
      </c>
      <c r="H13" s="22">
        <v>1050</v>
      </c>
      <c r="I13" s="22">
        <v>0</v>
      </c>
      <c r="J13" s="21">
        <v>41</v>
      </c>
      <c r="K13" s="21">
        <v>20</v>
      </c>
      <c r="L13" s="21">
        <v>21</v>
      </c>
      <c r="M13" s="21"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>
      <c r="A14" s="24" t="s">
        <v>29</v>
      </c>
      <c r="B14" s="21">
        <v>6032</v>
      </c>
      <c r="C14" s="21">
        <v>1020</v>
      </c>
      <c r="D14" s="21">
        <v>4542</v>
      </c>
      <c r="E14" s="21">
        <v>470</v>
      </c>
      <c r="F14" s="22">
        <v>3963</v>
      </c>
      <c r="G14" s="22">
        <v>500</v>
      </c>
      <c r="H14" s="22">
        <v>3451</v>
      </c>
      <c r="I14" s="22">
        <v>12</v>
      </c>
      <c r="J14" s="21">
        <v>2069</v>
      </c>
      <c r="K14" s="21">
        <v>520</v>
      </c>
      <c r="L14" s="21">
        <v>1091</v>
      </c>
      <c r="M14" s="21">
        <v>458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>
      <c r="A15" s="24" t="s">
        <v>30</v>
      </c>
      <c r="B15" s="21">
        <v>44</v>
      </c>
      <c r="C15" s="21">
        <v>40</v>
      </c>
      <c r="D15" s="21">
        <v>4</v>
      </c>
      <c r="E15" s="21">
        <v>0</v>
      </c>
      <c r="F15" s="22">
        <v>34</v>
      </c>
      <c r="G15" s="22">
        <v>31</v>
      </c>
      <c r="H15" s="22">
        <v>3</v>
      </c>
      <c r="I15" s="22">
        <v>0</v>
      </c>
      <c r="J15" s="21">
        <v>10</v>
      </c>
      <c r="K15" s="21">
        <v>9</v>
      </c>
      <c r="L15" s="21">
        <v>1</v>
      </c>
      <c r="M15" s="21"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>
      <c r="A16" s="25"/>
      <c r="B16" s="18"/>
      <c r="C16" s="18"/>
      <c r="D16" s="18"/>
      <c r="E16" s="18"/>
      <c r="F16" s="19"/>
      <c r="G16" s="19"/>
      <c r="H16" s="19"/>
      <c r="I16" s="19"/>
      <c r="J16" s="18"/>
      <c r="K16" s="18"/>
      <c r="L16" s="18"/>
      <c r="M16" s="1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>
      <c r="A17" s="17" t="s">
        <v>31</v>
      </c>
      <c r="B17" s="18">
        <f t="shared" ref="B17:M17" si="1">SUM(B18:B25)</f>
        <v>224142</v>
      </c>
      <c r="C17" s="18">
        <f t="shared" si="1"/>
        <v>91103</v>
      </c>
      <c r="D17" s="18">
        <f t="shared" si="1"/>
        <v>72808</v>
      </c>
      <c r="E17" s="18">
        <f t="shared" si="1"/>
        <v>60231</v>
      </c>
      <c r="F17" s="19">
        <f t="shared" si="1"/>
        <v>108203</v>
      </c>
      <c r="G17" s="19">
        <f t="shared" si="1"/>
        <v>46256</v>
      </c>
      <c r="H17" s="19">
        <f t="shared" si="1"/>
        <v>45766</v>
      </c>
      <c r="I17" s="19">
        <f t="shared" si="1"/>
        <v>16181</v>
      </c>
      <c r="J17" s="18">
        <f t="shared" si="1"/>
        <v>115939</v>
      </c>
      <c r="K17" s="18">
        <f t="shared" si="1"/>
        <v>44847</v>
      </c>
      <c r="L17" s="18">
        <f t="shared" si="1"/>
        <v>27042</v>
      </c>
      <c r="M17" s="18">
        <f t="shared" si="1"/>
        <v>44050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>
      <c r="A18" s="20" t="s">
        <v>23</v>
      </c>
      <c r="B18" s="21">
        <v>198255</v>
      </c>
      <c r="C18" s="21">
        <v>80265</v>
      </c>
      <c r="D18" s="21">
        <v>58877</v>
      </c>
      <c r="E18" s="21">
        <v>59113</v>
      </c>
      <c r="F18" s="22">
        <v>87737</v>
      </c>
      <c r="G18" s="22">
        <v>37672</v>
      </c>
      <c r="H18" s="22">
        <v>34074</v>
      </c>
      <c r="I18" s="22">
        <v>15991</v>
      </c>
      <c r="J18" s="21">
        <v>110518</v>
      </c>
      <c r="K18" s="21">
        <v>42593</v>
      </c>
      <c r="L18" s="21">
        <v>24803</v>
      </c>
      <c r="M18" s="21">
        <v>43122</v>
      </c>
      <c r="N18" s="2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>
      <c r="A19" s="20" t="s">
        <v>24</v>
      </c>
      <c r="B19" s="21">
        <v>1329</v>
      </c>
      <c r="C19" s="21">
        <v>461</v>
      </c>
      <c r="D19" s="21">
        <v>348</v>
      </c>
      <c r="E19" s="21">
        <v>520</v>
      </c>
      <c r="F19" s="22">
        <v>727</v>
      </c>
      <c r="G19" s="22">
        <v>327</v>
      </c>
      <c r="H19" s="22">
        <v>231</v>
      </c>
      <c r="I19" s="22">
        <v>169</v>
      </c>
      <c r="J19" s="21">
        <v>602</v>
      </c>
      <c r="K19" s="21">
        <v>134</v>
      </c>
      <c r="L19" s="21">
        <v>117</v>
      </c>
      <c r="M19" s="21">
        <v>351</v>
      </c>
      <c r="N19" s="2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>
      <c r="A20" s="20" t="s">
        <v>25</v>
      </c>
      <c r="B20" s="21">
        <v>3747</v>
      </c>
      <c r="C20" s="21">
        <v>2012</v>
      </c>
      <c r="D20" s="21">
        <v>1733</v>
      </c>
      <c r="E20" s="21">
        <v>2</v>
      </c>
      <c r="F20" s="22">
        <v>3456</v>
      </c>
      <c r="G20" s="22">
        <v>1871</v>
      </c>
      <c r="H20" s="22">
        <v>1583</v>
      </c>
      <c r="I20" s="22">
        <v>2</v>
      </c>
      <c r="J20" s="21">
        <v>291</v>
      </c>
      <c r="K20" s="21">
        <v>141</v>
      </c>
      <c r="L20" s="21">
        <v>150</v>
      </c>
      <c r="M20" s="21">
        <v>0</v>
      </c>
      <c r="N20" s="2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20" t="s">
        <v>26</v>
      </c>
      <c r="B21" s="21">
        <v>13415</v>
      </c>
      <c r="C21" s="21">
        <v>6629</v>
      </c>
      <c r="D21" s="21">
        <v>6660</v>
      </c>
      <c r="E21" s="21">
        <v>126</v>
      </c>
      <c r="F21" s="22">
        <v>11034</v>
      </c>
      <c r="G21" s="22">
        <v>5222</v>
      </c>
      <c r="H21" s="22">
        <v>5805</v>
      </c>
      <c r="I21" s="22">
        <v>7</v>
      </c>
      <c r="J21" s="21">
        <v>2381</v>
      </c>
      <c r="K21" s="21">
        <v>1407</v>
      </c>
      <c r="L21" s="21">
        <v>855</v>
      </c>
      <c r="M21" s="21">
        <v>119</v>
      </c>
      <c r="N21" s="2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20" t="s">
        <v>27</v>
      </c>
      <c r="B22" s="21">
        <v>1487</v>
      </c>
      <c r="C22" s="21">
        <v>577</v>
      </c>
      <c r="D22" s="21">
        <v>910</v>
      </c>
      <c r="E22" s="21">
        <v>0</v>
      </c>
      <c r="F22" s="22">
        <v>1419</v>
      </c>
      <c r="G22" s="22">
        <v>535</v>
      </c>
      <c r="H22" s="22">
        <v>884</v>
      </c>
      <c r="I22" s="22">
        <v>0</v>
      </c>
      <c r="J22" s="21">
        <v>68</v>
      </c>
      <c r="K22" s="21">
        <v>42</v>
      </c>
      <c r="L22" s="21">
        <v>26</v>
      </c>
      <c r="M22" s="21">
        <v>0</v>
      </c>
      <c r="N22" s="2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20" t="s">
        <v>28</v>
      </c>
      <c r="B23" s="21">
        <v>462</v>
      </c>
      <c r="C23" s="21">
        <v>156</v>
      </c>
      <c r="D23" s="21">
        <v>306</v>
      </c>
      <c r="E23" s="21">
        <v>0</v>
      </c>
      <c r="F23" s="22">
        <v>446</v>
      </c>
      <c r="G23" s="22">
        <v>148</v>
      </c>
      <c r="H23" s="22">
        <v>298</v>
      </c>
      <c r="I23" s="22">
        <v>0</v>
      </c>
      <c r="J23" s="21">
        <v>16</v>
      </c>
      <c r="K23" s="21">
        <v>8</v>
      </c>
      <c r="L23" s="21">
        <v>8</v>
      </c>
      <c r="M23" s="21">
        <v>0</v>
      </c>
      <c r="N23" s="2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24" t="s">
        <v>29</v>
      </c>
      <c r="B24" s="21">
        <v>5410</v>
      </c>
      <c r="C24" s="21">
        <v>970</v>
      </c>
      <c r="D24" s="21">
        <v>3970</v>
      </c>
      <c r="E24" s="21">
        <v>470</v>
      </c>
      <c r="F24" s="22">
        <v>3355</v>
      </c>
      <c r="G24" s="22">
        <v>455</v>
      </c>
      <c r="H24" s="22">
        <v>2888</v>
      </c>
      <c r="I24" s="22">
        <v>12</v>
      </c>
      <c r="J24" s="21">
        <v>2055</v>
      </c>
      <c r="K24" s="21">
        <v>515</v>
      </c>
      <c r="L24" s="21">
        <v>1082</v>
      </c>
      <c r="M24" s="21">
        <v>458</v>
      </c>
      <c r="N24" s="2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24" t="s">
        <v>30</v>
      </c>
      <c r="B25" s="21">
        <v>37</v>
      </c>
      <c r="C25" s="21">
        <v>33</v>
      </c>
      <c r="D25" s="21">
        <v>4</v>
      </c>
      <c r="E25" s="21">
        <v>0</v>
      </c>
      <c r="F25" s="22">
        <v>29</v>
      </c>
      <c r="G25" s="22">
        <v>26</v>
      </c>
      <c r="H25" s="22">
        <v>3</v>
      </c>
      <c r="I25" s="22">
        <v>0</v>
      </c>
      <c r="J25" s="21">
        <v>8</v>
      </c>
      <c r="K25" s="21">
        <v>7</v>
      </c>
      <c r="L25" s="21">
        <v>1</v>
      </c>
      <c r="M25" s="21">
        <v>0</v>
      </c>
      <c r="N25" s="2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25"/>
      <c r="B26" s="18"/>
      <c r="C26" s="18"/>
      <c r="D26" s="18"/>
      <c r="E26" s="18"/>
      <c r="F26" s="19"/>
      <c r="G26" s="19"/>
      <c r="H26" s="19"/>
      <c r="I26" s="19"/>
      <c r="J26" s="18"/>
      <c r="K26" s="18"/>
      <c r="L26" s="18"/>
      <c r="M26" s="1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17" t="s">
        <v>32</v>
      </c>
      <c r="B27" s="18">
        <f t="shared" ref="B27:M27" si="2">SUM(B28:B35)</f>
        <v>76280</v>
      </c>
      <c r="C27" s="18">
        <f t="shared" si="2"/>
        <v>35283</v>
      </c>
      <c r="D27" s="18">
        <f t="shared" si="2"/>
        <v>34966</v>
      </c>
      <c r="E27" s="18">
        <f t="shared" si="2"/>
        <v>6031</v>
      </c>
      <c r="F27" s="19">
        <f t="shared" si="2"/>
        <v>62927</v>
      </c>
      <c r="G27" s="19">
        <f t="shared" si="2"/>
        <v>30051</v>
      </c>
      <c r="H27" s="19">
        <f t="shared" si="2"/>
        <v>31936</v>
      </c>
      <c r="I27" s="19">
        <f t="shared" si="2"/>
        <v>940</v>
      </c>
      <c r="J27" s="18">
        <f t="shared" si="2"/>
        <v>13353</v>
      </c>
      <c r="K27" s="18">
        <f t="shared" si="2"/>
        <v>5232</v>
      </c>
      <c r="L27" s="18">
        <f t="shared" si="2"/>
        <v>3030</v>
      </c>
      <c r="M27" s="18">
        <f t="shared" si="2"/>
        <v>5091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20" t="s">
        <v>23</v>
      </c>
      <c r="B28" s="21">
        <v>61317</v>
      </c>
      <c r="C28" s="21">
        <v>30458</v>
      </c>
      <c r="D28" s="21">
        <v>24884</v>
      </c>
      <c r="E28" s="21">
        <v>5975</v>
      </c>
      <c r="F28" s="22">
        <v>48354</v>
      </c>
      <c r="G28" s="22">
        <v>25456</v>
      </c>
      <c r="H28" s="22">
        <v>21980</v>
      </c>
      <c r="I28" s="22">
        <v>918</v>
      </c>
      <c r="J28" s="21">
        <v>12963</v>
      </c>
      <c r="K28" s="21">
        <v>5002</v>
      </c>
      <c r="L28" s="21">
        <v>2904</v>
      </c>
      <c r="M28" s="21">
        <v>5057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20" t="s">
        <v>24</v>
      </c>
      <c r="B29" s="21">
        <v>389</v>
      </c>
      <c r="C29" s="21">
        <v>174</v>
      </c>
      <c r="D29" s="21">
        <v>159</v>
      </c>
      <c r="E29" s="21">
        <v>56</v>
      </c>
      <c r="F29" s="22">
        <v>345</v>
      </c>
      <c r="G29" s="22">
        <v>168</v>
      </c>
      <c r="H29" s="22">
        <v>155</v>
      </c>
      <c r="I29" s="22">
        <v>22</v>
      </c>
      <c r="J29" s="21">
        <v>44</v>
      </c>
      <c r="K29" s="21">
        <v>6</v>
      </c>
      <c r="L29" s="21">
        <v>4</v>
      </c>
      <c r="M29" s="21">
        <v>34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20" t="s">
        <v>25</v>
      </c>
      <c r="B30" s="21">
        <v>711</v>
      </c>
      <c r="C30" s="21">
        <v>404</v>
      </c>
      <c r="D30" s="21">
        <v>307</v>
      </c>
      <c r="E30" s="21">
        <v>0</v>
      </c>
      <c r="F30" s="22">
        <v>677</v>
      </c>
      <c r="G30" s="22">
        <v>390</v>
      </c>
      <c r="H30" s="22">
        <v>287</v>
      </c>
      <c r="I30" s="22">
        <v>0</v>
      </c>
      <c r="J30" s="21">
        <v>34</v>
      </c>
      <c r="K30" s="21">
        <v>14</v>
      </c>
      <c r="L30" s="21">
        <v>20</v>
      </c>
      <c r="M30" s="21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20" t="s">
        <v>26</v>
      </c>
      <c r="B31" s="21">
        <v>10836</v>
      </c>
      <c r="C31" s="21">
        <v>3552</v>
      </c>
      <c r="D31" s="21">
        <v>7284</v>
      </c>
      <c r="E31" s="21">
        <v>0</v>
      </c>
      <c r="F31" s="22">
        <v>10585</v>
      </c>
      <c r="G31" s="22">
        <v>3373</v>
      </c>
      <c r="H31" s="22">
        <v>7212</v>
      </c>
      <c r="I31" s="22">
        <v>0</v>
      </c>
      <c r="J31" s="21">
        <v>251</v>
      </c>
      <c r="K31" s="21">
        <v>179</v>
      </c>
      <c r="L31" s="21">
        <v>72</v>
      </c>
      <c r="M31" s="21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20" t="s">
        <v>27</v>
      </c>
      <c r="B32" s="21">
        <v>1410</v>
      </c>
      <c r="C32" s="21">
        <v>415</v>
      </c>
      <c r="D32" s="21">
        <v>995</v>
      </c>
      <c r="E32" s="21">
        <v>0</v>
      </c>
      <c r="F32" s="22">
        <v>1390</v>
      </c>
      <c r="G32" s="22">
        <v>403</v>
      </c>
      <c r="H32" s="22">
        <v>987</v>
      </c>
      <c r="I32" s="22">
        <v>0</v>
      </c>
      <c r="J32" s="21">
        <v>20</v>
      </c>
      <c r="K32" s="21">
        <v>12</v>
      </c>
      <c r="L32" s="21">
        <v>8</v>
      </c>
      <c r="M32" s="21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20" t="s">
        <v>28</v>
      </c>
      <c r="B33" s="21">
        <v>988</v>
      </c>
      <c r="C33" s="21">
        <v>223</v>
      </c>
      <c r="D33" s="21">
        <v>765</v>
      </c>
      <c r="E33" s="21">
        <v>0</v>
      </c>
      <c r="F33" s="22">
        <v>963</v>
      </c>
      <c r="G33" s="22">
        <v>211</v>
      </c>
      <c r="H33" s="22">
        <v>752</v>
      </c>
      <c r="I33" s="22">
        <v>0</v>
      </c>
      <c r="J33" s="21">
        <v>25</v>
      </c>
      <c r="K33" s="21">
        <v>12</v>
      </c>
      <c r="L33" s="21">
        <v>13</v>
      </c>
      <c r="M33" s="21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24" t="s">
        <v>29</v>
      </c>
      <c r="B34" s="21">
        <v>622</v>
      </c>
      <c r="C34" s="21">
        <v>50</v>
      </c>
      <c r="D34" s="21">
        <v>572</v>
      </c>
      <c r="E34" s="21">
        <v>0</v>
      </c>
      <c r="F34" s="22">
        <v>608</v>
      </c>
      <c r="G34" s="22">
        <v>45</v>
      </c>
      <c r="H34" s="22">
        <v>563</v>
      </c>
      <c r="I34" s="22">
        <v>0</v>
      </c>
      <c r="J34" s="21">
        <v>14</v>
      </c>
      <c r="K34" s="21">
        <v>5</v>
      </c>
      <c r="L34" s="21">
        <v>9</v>
      </c>
      <c r="M34" s="21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24" t="s">
        <v>30</v>
      </c>
      <c r="B35" s="21">
        <v>7</v>
      </c>
      <c r="C35" s="21">
        <v>7</v>
      </c>
      <c r="D35" s="21">
        <v>0</v>
      </c>
      <c r="E35" s="21">
        <v>0</v>
      </c>
      <c r="F35" s="22">
        <v>5</v>
      </c>
      <c r="G35" s="22">
        <v>5</v>
      </c>
      <c r="H35" s="22">
        <v>0</v>
      </c>
      <c r="I35" s="22">
        <v>0</v>
      </c>
      <c r="J35" s="21">
        <v>2</v>
      </c>
      <c r="K35" s="21">
        <v>2</v>
      </c>
      <c r="L35" s="21">
        <v>0</v>
      </c>
      <c r="M35" s="21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20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2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28" t="s">
        <v>33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4">
    <mergeCell ref="A3:A4"/>
    <mergeCell ref="B3:E3"/>
    <mergeCell ref="F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2023-09-04T03:25:13Z</dcterms:created>
  <dcterms:modified xsi:type="dcterms:W3CDTF">2023-09-04T03:25:52Z</dcterms:modified>
</cp:coreProperties>
</file>