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D5DC4D38-267C-44FA-9D39-59CDCCCD79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3" sheetId="3" r:id="rId1"/>
  </sheets>
  <definedNames>
    <definedName name="_xlnm.Print_Titles" localSheetId="0">'P3'!$3:$6</definedName>
  </definedNames>
  <calcPr calcId="191029"/>
</workbook>
</file>

<file path=xl/calcChain.xml><?xml version="1.0" encoding="utf-8"?>
<calcChain xmlns="http://schemas.openxmlformats.org/spreadsheetml/2006/main">
  <c r="K209" i="3" l="1"/>
  <c r="J209" i="3"/>
  <c r="I209" i="3"/>
  <c r="K207" i="3"/>
  <c r="J207" i="3"/>
  <c r="I207" i="3"/>
  <c r="K206" i="3"/>
  <c r="J206" i="3"/>
  <c r="I206" i="3"/>
  <c r="K205" i="3"/>
  <c r="J205" i="3"/>
  <c r="I205" i="3"/>
  <c r="K204" i="3"/>
  <c r="J204" i="3"/>
  <c r="I204" i="3"/>
  <c r="K203" i="3"/>
  <c r="J203" i="3"/>
  <c r="I203" i="3"/>
  <c r="K202" i="3"/>
  <c r="J202" i="3"/>
  <c r="I202" i="3"/>
  <c r="K201" i="3"/>
  <c r="J201" i="3"/>
  <c r="I201" i="3"/>
  <c r="K200" i="3"/>
  <c r="J200" i="3"/>
  <c r="I200" i="3"/>
  <c r="K199" i="3"/>
  <c r="J199" i="3"/>
  <c r="I199" i="3"/>
  <c r="K198" i="3"/>
  <c r="J198" i="3"/>
  <c r="I198" i="3"/>
  <c r="K197" i="3"/>
  <c r="J197" i="3"/>
  <c r="I197" i="3"/>
  <c r="K196" i="3"/>
  <c r="J196" i="3"/>
  <c r="I196" i="3"/>
  <c r="K195" i="3"/>
  <c r="J195" i="3"/>
  <c r="I195" i="3"/>
  <c r="K194" i="3"/>
  <c r="J194" i="3"/>
  <c r="I194" i="3"/>
  <c r="K193" i="3"/>
  <c r="J193" i="3"/>
  <c r="I193" i="3"/>
  <c r="K192" i="3"/>
  <c r="J192" i="3"/>
  <c r="I192" i="3"/>
  <c r="K191" i="3"/>
  <c r="J191" i="3"/>
  <c r="I191" i="3"/>
  <c r="K190" i="3"/>
  <c r="J190" i="3"/>
  <c r="I190" i="3"/>
  <c r="K189" i="3"/>
  <c r="J189" i="3"/>
  <c r="I189" i="3"/>
  <c r="K188" i="3"/>
  <c r="J188" i="3"/>
  <c r="I188" i="3"/>
  <c r="K187" i="3"/>
  <c r="J187" i="3"/>
  <c r="I187" i="3"/>
  <c r="K186" i="3"/>
  <c r="J186" i="3"/>
  <c r="I186" i="3"/>
  <c r="K185" i="3"/>
  <c r="J185" i="3"/>
  <c r="I185" i="3"/>
  <c r="K184" i="3"/>
  <c r="J184" i="3"/>
  <c r="I184" i="3"/>
  <c r="K183" i="3"/>
  <c r="J183" i="3"/>
  <c r="I183" i="3"/>
  <c r="K182" i="3"/>
  <c r="J182" i="3"/>
  <c r="I182" i="3"/>
  <c r="K181" i="3"/>
  <c r="J181" i="3"/>
  <c r="I181" i="3"/>
  <c r="K180" i="3"/>
  <c r="J180" i="3"/>
  <c r="I180" i="3"/>
  <c r="K179" i="3"/>
  <c r="J179" i="3"/>
  <c r="I179" i="3"/>
  <c r="K178" i="3"/>
  <c r="J178" i="3"/>
  <c r="I178" i="3"/>
  <c r="K177" i="3"/>
  <c r="J177" i="3"/>
  <c r="I177" i="3"/>
  <c r="K176" i="3"/>
  <c r="J176" i="3"/>
  <c r="I176" i="3"/>
  <c r="K175" i="3"/>
  <c r="J175" i="3"/>
  <c r="I175" i="3"/>
  <c r="K174" i="3"/>
  <c r="J174" i="3"/>
  <c r="I174" i="3"/>
  <c r="K172" i="3"/>
  <c r="J172" i="3"/>
  <c r="I172" i="3"/>
  <c r="K171" i="3"/>
  <c r="J171" i="3"/>
  <c r="I171" i="3"/>
  <c r="K170" i="3"/>
  <c r="J170" i="3"/>
  <c r="I170" i="3"/>
  <c r="K169" i="3"/>
  <c r="J169" i="3"/>
  <c r="I169" i="3"/>
  <c r="K168" i="3"/>
  <c r="J168" i="3"/>
  <c r="I168" i="3"/>
  <c r="K167" i="3"/>
  <c r="J167" i="3"/>
  <c r="I167" i="3"/>
  <c r="K166" i="3"/>
  <c r="J166" i="3"/>
  <c r="I166" i="3"/>
  <c r="K165" i="3"/>
  <c r="J165" i="3"/>
  <c r="I165" i="3"/>
  <c r="K164" i="3"/>
  <c r="J164" i="3"/>
  <c r="I164" i="3"/>
  <c r="K163" i="3"/>
  <c r="J163" i="3"/>
  <c r="I163" i="3"/>
  <c r="K162" i="3"/>
  <c r="J162" i="3"/>
  <c r="I162" i="3"/>
  <c r="K161" i="3"/>
  <c r="J161" i="3"/>
  <c r="I161" i="3"/>
  <c r="K160" i="3"/>
  <c r="J160" i="3"/>
  <c r="I160" i="3"/>
  <c r="K159" i="3"/>
  <c r="J159" i="3"/>
  <c r="I159" i="3"/>
  <c r="K158" i="3"/>
  <c r="J158" i="3"/>
  <c r="I158" i="3"/>
  <c r="K157" i="3"/>
  <c r="J157" i="3"/>
  <c r="I157" i="3"/>
  <c r="K156" i="3"/>
  <c r="J156" i="3"/>
  <c r="I156" i="3"/>
  <c r="K155" i="3"/>
  <c r="J155" i="3"/>
  <c r="I155" i="3"/>
  <c r="K154" i="3"/>
  <c r="J154" i="3"/>
  <c r="I154" i="3"/>
  <c r="K153" i="3"/>
  <c r="J153" i="3"/>
  <c r="I153" i="3"/>
  <c r="K152" i="3"/>
  <c r="J152" i="3"/>
  <c r="I152" i="3"/>
  <c r="K151" i="3"/>
  <c r="J151" i="3"/>
  <c r="I151" i="3"/>
  <c r="K150" i="3"/>
  <c r="J150" i="3"/>
  <c r="I150" i="3"/>
  <c r="K149" i="3"/>
  <c r="J149" i="3"/>
  <c r="I149" i="3"/>
  <c r="K148" i="3"/>
  <c r="J148" i="3"/>
  <c r="I148" i="3"/>
  <c r="K147" i="3"/>
  <c r="J147" i="3"/>
  <c r="I147" i="3"/>
  <c r="K146" i="3"/>
  <c r="J146" i="3"/>
  <c r="I146" i="3"/>
  <c r="K145" i="3"/>
  <c r="J145" i="3"/>
  <c r="I145" i="3"/>
  <c r="K144" i="3"/>
  <c r="J144" i="3"/>
  <c r="I144" i="3"/>
  <c r="K143" i="3"/>
  <c r="J143" i="3"/>
  <c r="I143" i="3"/>
  <c r="K142" i="3"/>
  <c r="J142" i="3"/>
  <c r="I142" i="3"/>
  <c r="K141" i="3"/>
  <c r="J141" i="3"/>
  <c r="I141" i="3"/>
  <c r="K140" i="3"/>
  <c r="J140" i="3"/>
  <c r="I140" i="3"/>
  <c r="K139" i="3"/>
  <c r="J139" i="3"/>
  <c r="I139" i="3"/>
  <c r="K138" i="3"/>
  <c r="J138" i="3"/>
  <c r="I138" i="3"/>
  <c r="K137" i="3"/>
  <c r="J137" i="3"/>
  <c r="I137" i="3"/>
  <c r="K136" i="3"/>
  <c r="J136" i="3"/>
  <c r="I136" i="3"/>
  <c r="K135" i="3"/>
  <c r="J135" i="3"/>
  <c r="I135" i="3"/>
  <c r="K134" i="3"/>
  <c r="J134" i="3"/>
  <c r="I134" i="3"/>
  <c r="K133" i="3"/>
  <c r="J133" i="3"/>
  <c r="I133" i="3"/>
  <c r="K132" i="3"/>
  <c r="J132" i="3"/>
  <c r="I132" i="3"/>
  <c r="K131" i="3"/>
  <c r="J131" i="3"/>
  <c r="I131" i="3"/>
  <c r="K130" i="3"/>
  <c r="J130" i="3"/>
  <c r="I130" i="3"/>
  <c r="K129" i="3"/>
  <c r="J129" i="3"/>
  <c r="I129" i="3"/>
  <c r="K128" i="3"/>
  <c r="J128" i="3"/>
  <c r="I128" i="3"/>
  <c r="K127" i="3"/>
  <c r="J127" i="3"/>
  <c r="I127" i="3"/>
  <c r="K126" i="3"/>
  <c r="J126" i="3"/>
  <c r="I126" i="3"/>
  <c r="K125" i="3"/>
  <c r="J125" i="3"/>
  <c r="I125" i="3"/>
  <c r="K124" i="3"/>
  <c r="J124" i="3"/>
  <c r="I124" i="3"/>
  <c r="K123" i="3"/>
  <c r="J123" i="3"/>
  <c r="I123" i="3"/>
  <c r="K122" i="3"/>
  <c r="J122" i="3"/>
  <c r="I122" i="3"/>
  <c r="K121" i="3"/>
  <c r="J121" i="3"/>
  <c r="I121" i="3"/>
  <c r="K120" i="3"/>
  <c r="J120" i="3"/>
  <c r="I120" i="3"/>
  <c r="K119" i="3"/>
  <c r="J119" i="3"/>
  <c r="I119" i="3"/>
  <c r="K118" i="3"/>
  <c r="J118" i="3"/>
  <c r="I118" i="3"/>
  <c r="K117" i="3"/>
  <c r="J117" i="3"/>
  <c r="I117" i="3"/>
  <c r="K116" i="3"/>
  <c r="J116" i="3"/>
  <c r="I116" i="3"/>
  <c r="K115" i="3"/>
  <c r="J115" i="3"/>
  <c r="I115" i="3"/>
  <c r="K114" i="3"/>
  <c r="J114" i="3"/>
  <c r="I114" i="3"/>
  <c r="K113" i="3"/>
  <c r="J113" i="3"/>
  <c r="I113" i="3"/>
  <c r="K112" i="3"/>
  <c r="J112" i="3"/>
  <c r="I112" i="3"/>
  <c r="K111" i="3"/>
  <c r="J111" i="3"/>
  <c r="I111" i="3"/>
  <c r="K110" i="3"/>
  <c r="J110" i="3"/>
  <c r="I110" i="3"/>
  <c r="K109" i="3"/>
  <c r="J109" i="3"/>
  <c r="I109" i="3"/>
  <c r="K108" i="3"/>
  <c r="J108" i="3"/>
  <c r="I108" i="3"/>
  <c r="K107" i="3"/>
  <c r="J107" i="3"/>
  <c r="I107" i="3"/>
  <c r="K106" i="3"/>
  <c r="J106" i="3"/>
  <c r="I106" i="3"/>
  <c r="K105" i="3"/>
  <c r="J105" i="3"/>
  <c r="I105" i="3"/>
  <c r="K104" i="3"/>
  <c r="J104" i="3"/>
  <c r="I104" i="3"/>
  <c r="K103" i="3"/>
  <c r="J103" i="3"/>
  <c r="I103" i="3"/>
  <c r="K102" i="3"/>
  <c r="J102" i="3"/>
  <c r="I102" i="3"/>
  <c r="K101" i="3"/>
  <c r="J101" i="3"/>
  <c r="I101" i="3"/>
  <c r="K100" i="3"/>
  <c r="J100" i="3"/>
  <c r="I100" i="3"/>
  <c r="K99" i="3"/>
  <c r="J99" i="3"/>
  <c r="I99" i="3"/>
  <c r="K98" i="3"/>
  <c r="J98" i="3"/>
  <c r="I98" i="3"/>
  <c r="K97" i="3"/>
  <c r="J97" i="3"/>
  <c r="I97" i="3"/>
  <c r="K96" i="3"/>
  <c r="J96" i="3"/>
  <c r="I96" i="3"/>
  <c r="K95" i="3"/>
  <c r="J95" i="3"/>
  <c r="I95" i="3"/>
  <c r="K94" i="3"/>
  <c r="J94" i="3"/>
  <c r="I94" i="3"/>
  <c r="K93" i="3"/>
  <c r="J93" i="3"/>
  <c r="I93" i="3"/>
  <c r="K92" i="3"/>
  <c r="J92" i="3"/>
  <c r="I92" i="3"/>
  <c r="K91" i="3"/>
  <c r="J91" i="3"/>
  <c r="I91" i="3"/>
  <c r="K90" i="3"/>
  <c r="J90" i="3"/>
  <c r="I90" i="3"/>
  <c r="K89" i="3"/>
  <c r="J89" i="3"/>
  <c r="I89" i="3"/>
  <c r="K88" i="3"/>
  <c r="J88" i="3"/>
  <c r="I88" i="3"/>
  <c r="K87" i="3"/>
  <c r="J87" i="3"/>
  <c r="I87" i="3"/>
  <c r="K86" i="3"/>
  <c r="J86" i="3"/>
  <c r="I86" i="3"/>
  <c r="K85" i="3"/>
  <c r="J85" i="3"/>
  <c r="I85" i="3"/>
  <c r="K84" i="3"/>
  <c r="J84" i="3"/>
  <c r="I84" i="3"/>
  <c r="K83" i="3"/>
  <c r="J83" i="3"/>
  <c r="I83" i="3"/>
  <c r="K82" i="3"/>
  <c r="J82" i="3"/>
  <c r="I82" i="3"/>
  <c r="K81" i="3"/>
  <c r="J81" i="3"/>
  <c r="I81" i="3"/>
  <c r="K80" i="3"/>
  <c r="J80" i="3"/>
  <c r="I80" i="3"/>
  <c r="K79" i="3"/>
  <c r="J79" i="3"/>
  <c r="I79" i="3"/>
  <c r="K78" i="3"/>
  <c r="J78" i="3"/>
  <c r="I78" i="3"/>
  <c r="K77" i="3"/>
  <c r="J77" i="3"/>
  <c r="I77" i="3"/>
  <c r="K76" i="3"/>
  <c r="J76" i="3"/>
  <c r="I76" i="3"/>
  <c r="K75" i="3"/>
  <c r="J75" i="3"/>
  <c r="I75" i="3"/>
  <c r="K74" i="3"/>
  <c r="J74" i="3"/>
  <c r="I74" i="3"/>
  <c r="K73" i="3"/>
  <c r="J73" i="3"/>
  <c r="I73" i="3"/>
  <c r="K72" i="3"/>
  <c r="J72" i="3"/>
  <c r="I72" i="3"/>
  <c r="K71" i="3"/>
  <c r="J71" i="3"/>
  <c r="I71" i="3"/>
  <c r="K70" i="3"/>
  <c r="J70" i="3"/>
  <c r="I70" i="3"/>
  <c r="K69" i="3"/>
  <c r="J69" i="3"/>
  <c r="I69" i="3"/>
  <c r="K68" i="3"/>
  <c r="J68" i="3"/>
  <c r="I68" i="3"/>
  <c r="K67" i="3"/>
  <c r="J67" i="3"/>
  <c r="I67" i="3"/>
  <c r="K66" i="3"/>
  <c r="J66" i="3"/>
  <c r="I66" i="3"/>
  <c r="K65" i="3"/>
  <c r="J65" i="3"/>
  <c r="I65" i="3"/>
  <c r="K64" i="3"/>
  <c r="J64" i="3"/>
  <c r="I64" i="3"/>
  <c r="K63" i="3"/>
  <c r="J63" i="3"/>
  <c r="I63" i="3"/>
  <c r="K62" i="3"/>
  <c r="J62" i="3"/>
  <c r="I62" i="3"/>
  <c r="K61" i="3"/>
  <c r="J61" i="3"/>
  <c r="I61" i="3"/>
  <c r="K60" i="3"/>
  <c r="J60" i="3"/>
  <c r="I60" i="3"/>
  <c r="K59" i="3"/>
  <c r="J59" i="3"/>
  <c r="I59" i="3"/>
  <c r="K58" i="3"/>
  <c r="J58" i="3"/>
  <c r="I58" i="3"/>
  <c r="K57" i="3"/>
  <c r="J57" i="3"/>
  <c r="I57" i="3"/>
  <c r="K56" i="3"/>
  <c r="J56" i="3"/>
  <c r="I56" i="3"/>
  <c r="K55" i="3"/>
  <c r="J55" i="3"/>
  <c r="I55" i="3"/>
  <c r="K54" i="3"/>
  <c r="J54" i="3"/>
  <c r="I54" i="3"/>
  <c r="K53" i="3"/>
  <c r="J53" i="3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8" i="3"/>
  <c r="J48" i="3"/>
  <c r="I48" i="3"/>
  <c r="K47" i="3"/>
  <c r="J47" i="3"/>
  <c r="I47" i="3"/>
  <c r="K46" i="3"/>
  <c r="J46" i="3"/>
  <c r="I46" i="3"/>
  <c r="K45" i="3"/>
  <c r="J45" i="3"/>
  <c r="I45" i="3"/>
  <c r="K44" i="3"/>
  <c r="J44" i="3"/>
  <c r="I44" i="3"/>
  <c r="K43" i="3"/>
  <c r="J43" i="3"/>
  <c r="I43" i="3"/>
  <c r="K42" i="3"/>
  <c r="J42" i="3"/>
  <c r="I42" i="3"/>
  <c r="K41" i="3"/>
  <c r="J41" i="3"/>
  <c r="I41" i="3"/>
  <c r="K40" i="3"/>
  <c r="J40" i="3"/>
  <c r="I40" i="3"/>
  <c r="K39" i="3"/>
  <c r="J39" i="3"/>
  <c r="I39" i="3"/>
  <c r="K38" i="3"/>
  <c r="J38" i="3"/>
  <c r="I38" i="3"/>
  <c r="K37" i="3"/>
  <c r="J37" i="3"/>
  <c r="I37" i="3"/>
  <c r="K36" i="3"/>
  <c r="J36" i="3"/>
  <c r="I36" i="3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8" i="3"/>
  <c r="J18" i="3"/>
  <c r="I18" i="3"/>
  <c r="K17" i="3"/>
  <c r="J17" i="3"/>
  <c r="I17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7" i="3"/>
  <c r="J7" i="3"/>
  <c r="I7" i="3"/>
</calcChain>
</file>

<file path=xl/sharedStrings.xml><?xml version="1.0" encoding="utf-8"?>
<sst xmlns="http://schemas.openxmlformats.org/spreadsheetml/2006/main" count="431" uniqueCount="225">
  <si>
    <t>Republic</t>
  </si>
  <si>
    <t>Maale</t>
  </si>
  <si>
    <t>(1)</t>
  </si>
  <si>
    <t>(2)</t>
  </si>
  <si>
    <t>(3)</t>
  </si>
  <si>
    <t>(4)</t>
  </si>
  <si>
    <t>(5)</t>
  </si>
  <si>
    <t>(6)</t>
  </si>
  <si>
    <t>(7)</t>
  </si>
  <si>
    <t>Locality</t>
  </si>
  <si>
    <t>Intercensal Population Growth Rate  (2014-2022) in %</t>
  </si>
  <si>
    <t>Population</t>
  </si>
  <si>
    <t>(8)</t>
  </si>
  <si>
    <t>(9)</t>
  </si>
  <si>
    <t>(10)</t>
  </si>
  <si>
    <t>(11)</t>
  </si>
  <si>
    <t/>
  </si>
  <si>
    <t>Admin islands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</si>
  <si>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</si>
  <si>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</si>
  <si>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</si>
  <si>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</si>
  <si>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</si>
  <si>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</si>
  <si>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</si>
  <si>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</si>
  <si>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</si>
  <si>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</si>
  <si>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</si>
  <si>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</si>
  <si>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</si>
  <si>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</si>
  <si>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</si>
  <si>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</si>
  <si>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</si>
  <si>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</si>
  <si>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</si>
  <si>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</si>
  <si>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Non-admin islands</t>
  </si>
  <si>
    <t>Table P3: Resident Population by place of enumeration and by island, 2014-2022</t>
  </si>
  <si>
    <t>Atoll</t>
  </si>
  <si>
    <t>Maldivian</t>
  </si>
  <si>
    <t>Foreign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</si>
  <si>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</si>
  <si>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</si>
  <si>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</si>
  <si>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</si>
  <si>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</si>
  <si>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</si>
  <si>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</si>
  <si>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</si>
  <si>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</si>
  <si>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</si>
  <si>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</si>
  <si>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</si>
  <si>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</si>
  <si>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</si>
  <si>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</si>
  <si>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</si>
  <si>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</si>
  <si>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</si>
  <si>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</si>
  <si>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</si>
  <si>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</si>
  <si>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</si>
  <si>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</si>
  <si>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</si>
  <si>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</si>
  <si>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</si>
  <si>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</si>
  <si>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</si>
  <si>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</si>
  <si>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</si>
  <si>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</si>
  <si>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</si>
  <si>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</si>
  <si>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</si>
  <si>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</si>
  <si>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</si>
  <si>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</si>
  <si>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</si>
  <si>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</si>
  <si>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</si>
  <si>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</si>
  <si>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</si>
  <si>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</si>
  <si>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</si>
  <si>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</si>
  <si>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</si>
  <si>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</si>
  <si>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</si>
  <si>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</si>
  <si>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</si>
  <si>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</si>
  <si>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</si>
  <si>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</si>
  <si>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</si>
  <si>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</si>
  <si>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</si>
  <si>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</si>
  <si>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</si>
  <si>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</si>
  <si>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</si>
  <si>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</si>
  <si>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</si>
  <si>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</si>
  <si>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</si>
  <si>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</si>
  <si>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</si>
  <si>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</si>
  <si>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</si>
  <si>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</si>
  <si>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</si>
  <si>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</si>
  <si>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</si>
  <si>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</si>
  <si>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</si>
  <si>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</si>
  <si>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</si>
  <si>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</si>
  <si>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</si>
  <si>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</si>
  <si>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</si>
  <si>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</si>
  <si>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</si>
  <si>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</si>
  <si>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</si>
  <si>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</si>
  <si>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</si>
  <si>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</si>
  <si>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</si>
  <si>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</si>
  <si>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</si>
  <si>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Hinnavaru</t>
  </si>
  <si>
    <t>Kurendhoo</t>
  </si>
  <si>
    <t>Naifaru</t>
  </si>
  <si>
    <t>Olhuvelifushi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</si>
  <si>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</si>
  <si>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</si>
  <si>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</si>
  <si>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</si>
  <si>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</si>
  <si>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</si>
  <si>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</si>
  <si>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</si>
  <si>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</si>
  <si>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Bodufolhudhoo</t>
  </si>
  <si>
    <t>Feridhoo</t>
  </si>
  <si>
    <t>Himandhoo</t>
  </si>
  <si>
    <t>Mathiveri</t>
  </si>
  <si>
    <t>Rasdhoo</t>
  </si>
  <si>
    <t>Thoddoo</t>
  </si>
  <si>
    <t>Ukulhas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</si>
  <si>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</si>
  <si>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</si>
  <si>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</si>
  <si>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</si>
  <si>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</si>
  <si>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</si>
  <si>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</si>
  <si>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</si>
  <si>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</si>
  <si>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Felidhoo</t>
  </si>
  <si>
    <t>Fulidhoo</t>
  </si>
  <si>
    <t>Keyodhoo</t>
  </si>
  <si>
    <t>Rakeedhoo</t>
  </si>
  <si>
    <t>Thinadhoo</t>
  </si>
  <si>
    <t>Dhiggaru</t>
  </si>
  <si>
    <t>Kolhufushi</t>
  </si>
  <si>
    <t>Mulah</t>
  </si>
  <si>
    <t>Muli</t>
  </si>
  <si>
    <t>Naalaafushi</t>
  </si>
  <si>
    <t>Raimandhoo</t>
  </si>
  <si>
    <t>Veyvah</t>
  </si>
  <si>
    <t>Biledhdhoo</t>
  </si>
  <si>
    <t>Dharaboodhoo</t>
  </si>
  <si>
    <t>Feeali</t>
  </si>
  <si>
    <t>Nilandhoo</t>
  </si>
  <si>
    <t>Badidhoo</t>
  </si>
  <si>
    <t>Hulhudheli</t>
  </si>
  <si>
    <t>Kudahuvadhoo</t>
  </si>
  <si>
    <t>Maaeboodhoo</t>
  </si>
  <si>
    <t>Ribudhoo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</si>
  <si>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</si>
  <si>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</si>
  <si>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</si>
  <si>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</si>
  <si>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</si>
  <si>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</si>
  <si>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</si>
  <si>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</si>
  <si>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</si>
  <si>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</si>
  <si>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</si>
  <si>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Dhabidhoo</t>
  </si>
  <si>
    <t>Fonadhoo</t>
  </si>
  <si>
    <t>Gaadhoo*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</si>
  <si>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</si>
  <si>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</si>
  <si>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</si>
  <si>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</si>
  <si>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</si>
  <si>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</si>
  <si>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</si>
  <si>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</si>
  <si>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Mundoo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</si>
  <si>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</si>
  <si>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</si>
  <si>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</si>
  <si>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</si>
  <si>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</si>
  <si>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</si>
  <si>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</si>
  <si>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Fares-Maathodaa</t>
  </si>
  <si>
    <t>Fiyoari</t>
  </si>
  <si>
    <t>Gadhdhoo</t>
  </si>
  <si>
    <t>Hoadedhdhoo</t>
  </si>
  <si>
    <t>Madaveli</t>
  </si>
  <si>
    <t>Nadallaa</t>
  </si>
  <si>
    <t>Rathafandhoo</t>
  </si>
  <si>
    <t>Fuvahmulah</t>
  </si>
  <si>
    <t>Hulhudhoo</t>
  </si>
  <si>
    <t>Maradhoo</t>
  </si>
  <si>
    <t>Maradhoo-Feydhoo</t>
  </si>
  <si>
    <t>* L. Gaadhoo is an uninhabited island in 2022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</si>
</sst>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i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213"/>
  <sheetViews>
    <sheetView tabSelected="1" view="pageBreakPreview" zoomScale="92" zoomScaleNormal="100" zoomScaleSheetLayoutView="92" workbookViewId="0">
      <selection activeCell="L7" sqref="L7"/>
    </sheetView>
  </sheetViews>
  <sheetFormatPr defaultColWidth="12.6640625" defaultRowHeight="15.75" customHeight="1" x14ac:dyDescent="0.25"/>
  <cols>
    <col min="1" max="1" width="9.77734375" customWidth="1"/>
    <col min="2" max="2" width="36" bestFit="1" customWidth="1"/>
  </cols>
  <sheetData>
    <row r="1" spans="1:11" ht="15.75" customHeight="1" x14ac:dyDescent="0.3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customHeight="1" x14ac:dyDescent="0.3">
      <c r="A3" s="11" t="s">
        <v>40</v>
      </c>
      <c r="B3" s="11" t="s">
        <v>9</v>
      </c>
      <c r="C3" s="11">
        <v>2022</v>
      </c>
      <c r="D3" s="12"/>
      <c r="E3" s="12"/>
      <c r="F3" s="11">
        <v>2014</v>
      </c>
      <c r="G3" s="12"/>
      <c r="H3" s="12"/>
      <c r="I3" s="13" t="s">
        <v>10</v>
      </c>
      <c r="J3" s="12"/>
      <c r="K3" s="12"/>
    </row>
    <row r="4" spans="1:11" ht="15.75" customHeight="1" x14ac:dyDescent="0.3">
      <c r="A4" s="12"/>
      <c r="B4" s="12"/>
      <c r="C4" s="14" t="s">
        <v>11</v>
      </c>
      <c r="D4" s="14" t="s">
        <v>41</v>
      </c>
      <c r="E4" s="14" t="s">
        <v>42</v>
      </c>
      <c r="F4" s="14" t="s">
        <v>11</v>
      </c>
      <c r="G4" s="14" t="s">
        <v>41</v>
      </c>
      <c r="H4" s="14" t="s">
        <v>42</v>
      </c>
      <c r="I4" s="14" t="s">
        <v>11</v>
      </c>
      <c r="J4" s="14" t="s">
        <v>41</v>
      </c>
      <c r="K4" s="14" t="s">
        <v>42</v>
      </c>
    </row>
    <row r="5" spans="1:11" ht="15.75" customHeight="1" x14ac:dyDescent="0.3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12</v>
      </c>
      <c r="I5" s="15" t="s">
        <v>13</v>
      </c>
      <c r="J5" s="15" t="s">
        <v>14</v>
      </c>
      <c r="K5" s="15" t="s">
        <v>15</v>
      </c>
    </row>
    <row r="6" spans="1:11" ht="15.75" customHeight="1" x14ac:dyDescent="0.3">
      <c r="A6" s="3"/>
      <c r="B6" s="1"/>
      <c r="C6" s="4"/>
      <c r="D6" s="4"/>
      <c r="E6" s="4"/>
      <c r="F6" s="4"/>
      <c r="G6" s="4"/>
      <c r="H6" s="4"/>
      <c r="I6" s="5"/>
      <c r="J6" s="5"/>
      <c r="K6" s="5"/>
    </row>
    <row r="7" spans="1:11" ht="15.75" customHeight="1" x14ac:dyDescent="0.3">
      <c r="A7" s="3" t="s">
        <v>16</v>
      </c>
      <c r="B7" s="1" t="s">
        <v>0</v>
      </c>
      <c r="C7" s="4">
        <v>515132</v>
      </c>
      <c r="D7" s="4">
        <v>382639</v>
      </c>
      <c r="E7" s="4">
        <v>132493</v>
      </c>
      <c r="F7" s="4">
        <v>402071</v>
      </c>
      <c r="G7" s="4">
        <v>338434</v>
      </c>
      <c r="H7" s="4">
        <v>63637</v>
      </c>
      <c r="I7" s="5">
        <f t="shared" ref="I7:K7" si="0">LN(C7/F7)/7.99</f>
        <v>3.1013077417004327E-2</v>
      </c>
      <c r="J7" s="5">
        <f t="shared" si="0"/>
        <v>1.5364567014747983E-2</v>
      </c>
      <c r="K7" s="5">
        <f t="shared" si="0"/>
        <v>9.1781570919524366E-2</v>
      </c>
    </row>
    <row r="8" spans="1:11" ht="15.75" customHeight="1" x14ac:dyDescent="0.3">
      <c r="A8" s="3" t="s">
        <v>16</v>
      </c>
      <c r="B8" s="3" t="s">
        <v>16</v>
      </c>
      <c r="C8" s="3"/>
      <c r="D8" s="3"/>
      <c r="E8" s="3"/>
      <c r="F8" s="3"/>
      <c r="G8" s="3"/>
      <c r="H8" s="3"/>
      <c r="I8" s="7"/>
      <c r="J8" s="6"/>
      <c r="K8" s="6"/>
    </row>
    <row r="9" spans="1:11" ht="15.75" customHeight="1" x14ac:dyDescent="0.3">
      <c r="A9" s="3" t="s">
        <v>16</v>
      </c>
      <c r="B9" s="1" t="s">
        <v>1</v>
      </c>
      <c r="C9" s="4">
        <v>211908</v>
      </c>
      <c r="D9" s="4">
        <v>160187</v>
      </c>
      <c r="E9" s="4">
        <v>51721</v>
      </c>
      <c r="F9" s="4">
        <v>153904</v>
      </c>
      <c r="G9" s="4">
        <v>129381</v>
      </c>
      <c r="H9" s="4">
        <v>24523</v>
      </c>
      <c r="I9" s="5">
        <f t="shared" ref="I9:K9" si="1">LN(C9/F9)/7.99</f>
        <v>4.0027933267675571E-2</v>
      </c>
      <c r="J9" s="5">
        <f t="shared" si="1"/>
        <v>2.6730956573389818E-2</v>
      </c>
      <c r="K9" s="5">
        <f t="shared" si="1"/>
        <v>9.3398302366723557E-2</v>
      </c>
    </row>
    <row r="10" spans="1:11" ht="15.75" customHeight="1" x14ac:dyDescent="0.3">
      <c r="A10" s="3" t="s">
        <v>16</v>
      </c>
      <c r="B10" s="3" t="s">
        <v>43</v>
      </c>
      <c r="C10" s="2">
        <v>34012</v>
      </c>
      <c r="D10" s="2">
        <v>24784</v>
      </c>
      <c r="E10" s="2">
        <v>9228</v>
      </c>
      <c r="F10" s="2">
        <v>31391</v>
      </c>
      <c r="G10" s="2">
        <v>26357</v>
      </c>
      <c r="H10" s="2">
        <v>5034</v>
      </c>
      <c r="I10" s="7">
        <f t="shared" ref="I10:K10" si="2">LN(C10/F10)/7.99</f>
        <v>1.003656769683703E-2</v>
      </c>
      <c r="J10" s="7">
        <f t="shared" si="2"/>
        <v>-7.7015783081184775E-3</v>
      </c>
      <c r="K10" s="7">
        <f t="shared" si="2"/>
        <v>7.584824075073629E-2</v>
      </c>
    </row>
    <row r="11" spans="1:11" ht="15.75" customHeight="1" x14ac:dyDescent="0.3">
      <c r="A11" s="3" t="s">
        <v>16</v>
      </c>
      <c r="B11" s="3" t="s">
        <v>44</v>
      </c>
      <c r="C11" s="2">
        <v>28484</v>
      </c>
      <c r="D11" s="2">
        <v>21210</v>
      </c>
      <c r="E11" s="2">
        <v>7274</v>
      </c>
      <c r="F11" s="2">
        <v>25788</v>
      </c>
      <c r="G11" s="2">
        <v>22165</v>
      </c>
      <c r="H11" s="2">
        <v>3623</v>
      </c>
      <c r="I11" s="7">
        <f t="shared" ref="I11:K11" si="3">LN(C11/F11)/7.99</f>
        <v>1.2444713225469911E-2</v>
      </c>
      <c r="J11" s="7">
        <f t="shared" si="3"/>
        <v>-5.5121025807791969E-3</v>
      </c>
      <c r="K11" s="7">
        <f t="shared" si="3"/>
        <v>8.7234535000232441E-2</v>
      </c>
    </row>
    <row r="12" spans="1:11" ht="15.75" customHeight="1" x14ac:dyDescent="0.3">
      <c r="A12" s="3" t="s">
        <v>16</v>
      </c>
      <c r="B12" s="3" t="s">
        <v>45</v>
      </c>
      <c r="C12" s="2">
        <v>27706</v>
      </c>
      <c r="D12" s="2">
        <v>20839</v>
      </c>
      <c r="E12" s="2">
        <v>6867</v>
      </c>
      <c r="F12" s="2">
        <v>26002</v>
      </c>
      <c r="G12" s="2">
        <v>22022</v>
      </c>
      <c r="H12" s="2">
        <v>3980</v>
      </c>
      <c r="I12" s="7">
        <f t="shared" ref="I12:K12" si="4">LN(C12/F12)/7.99</f>
        <v>7.9443727278736293E-3</v>
      </c>
      <c r="J12" s="7">
        <f t="shared" si="4"/>
        <v>-6.9106035797805746E-3</v>
      </c>
      <c r="K12" s="7">
        <f t="shared" si="4"/>
        <v>6.8266021319423387E-2</v>
      </c>
    </row>
    <row r="13" spans="1:11" ht="15.75" customHeight="1" x14ac:dyDescent="0.3">
      <c r="A13" s="3" t="s">
        <v>16</v>
      </c>
      <c r="B13" s="3" t="s">
        <v>46</v>
      </c>
      <c r="C13" s="2">
        <v>47036</v>
      </c>
      <c r="D13" s="2">
        <v>33781</v>
      </c>
      <c r="E13" s="2">
        <v>13255</v>
      </c>
      <c r="F13" s="2">
        <v>42788</v>
      </c>
      <c r="G13" s="2">
        <v>35292</v>
      </c>
      <c r="H13" s="2">
        <v>7496</v>
      </c>
      <c r="I13" s="7">
        <f t="shared" ref="I13:K13" si="5">LN(C13/F13)/7.99</f>
        <v>1.1846755509046937E-2</v>
      </c>
      <c r="J13" s="7">
        <f t="shared" si="5"/>
        <v>-5.4765701004758941E-3</v>
      </c>
      <c r="K13" s="7">
        <f t="shared" si="5"/>
        <v>7.1339836646416493E-2</v>
      </c>
    </row>
    <row r="14" spans="1:11" ht="15.75" customHeight="1" x14ac:dyDescent="0.3">
      <c r="A14" s="3" t="s">
        <v>16</v>
      </c>
      <c r="B14" s="3" t="s">
        <v>47</v>
      </c>
      <c r="C14" s="2">
        <v>6755</v>
      </c>
      <c r="D14" s="2">
        <v>5971</v>
      </c>
      <c r="E14" s="2">
        <v>784</v>
      </c>
      <c r="F14" s="2">
        <v>7988</v>
      </c>
      <c r="G14" s="2">
        <v>7382</v>
      </c>
      <c r="H14" s="2">
        <v>606</v>
      </c>
      <c r="I14" s="7">
        <f t="shared" ref="I14:K14" si="6">LN(C14/F14)/7.99</f>
        <v>-2.0983409779900708E-2</v>
      </c>
      <c r="J14" s="7">
        <f t="shared" si="6"/>
        <v>-2.6549460205625961E-2</v>
      </c>
      <c r="K14" s="7">
        <f t="shared" si="6"/>
        <v>3.2231418558334578E-2</v>
      </c>
    </row>
    <row r="15" spans="1:11" ht="15.75" customHeight="1" x14ac:dyDescent="0.3">
      <c r="A15" s="3" t="s">
        <v>16</v>
      </c>
      <c r="B15" s="3" t="s">
        <v>48</v>
      </c>
      <c r="C15" s="2">
        <v>35859</v>
      </c>
      <c r="D15" s="2">
        <v>26511</v>
      </c>
      <c r="E15" s="2">
        <v>9348</v>
      </c>
      <c r="F15" s="2">
        <v>17149</v>
      </c>
      <c r="G15" s="2">
        <v>14608</v>
      </c>
      <c r="H15" s="2">
        <v>2541</v>
      </c>
      <c r="I15" s="7">
        <f t="shared" ref="I15:K15" si="7">LN(C15/F15)/7.99</f>
        <v>9.2322242639542376E-2</v>
      </c>
      <c r="J15" s="7">
        <f t="shared" si="7"/>
        <v>7.4592042221697671E-2</v>
      </c>
      <c r="K15" s="7">
        <f t="shared" si="7"/>
        <v>0.16302937576202559</v>
      </c>
    </row>
    <row r="16" spans="1:11" ht="15.75" customHeight="1" x14ac:dyDescent="0.3">
      <c r="A16" s="3" t="s">
        <v>16</v>
      </c>
      <c r="B16" s="3" t="s">
        <v>49</v>
      </c>
      <c r="C16" s="2">
        <v>29855</v>
      </c>
      <c r="D16" s="2">
        <v>26618</v>
      </c>
      <c r="E16" s="2">
        <v>3237</v>
      </c>
      <c r="F16" s="2"/>
      <c r="G16" s="2"/>
      <c r="H16" s="2"/>
      <c r="I16" s="7"/>
      <c r="J16" s="6"/>
      <c r="K16" s="6"/>
    </row>
    <row r="17" spans="1:11" ht="15.75" customHeight="1" x14ac:dyDescent="0.3">
      <c r="A17" s="1" t="s">
        <v>16</v>
      </c>
      <c r="B17" s="3" t="s">
        <v>50</v>
      </c>
      <c r="C17" s="2">
        <v>802</v>
      </c>
      <c r="D17" s="2">
        <v>50</v>
      </c>
      <c r="E17" s="2">
        <v>752</v>
      </c>
      <c r="F17" s="2">
        <v>367</v>
      </c>
      <c r="G17" s="2">
        <v>117</v>
      </c>
      <c r="H17" s="2">
        <v>250</v>
      </c>
      <c r="I17" s="7">
        <f t="shared" ref="I17:K17" si="8">LN(C17/F17)/7.99</f>
        <v>9.7840645783722688E-2</v>
      </c>
      <c r="J17" s="7">
        <f t="shared" si="8"/>
        <v>-0.10640186850683481</v>
      </c>
      <c r="K17" s="7">
        <f t="shared" si="8"/>
        <v>0.13783171540520567</v>
      </c>
    </row>
    <row r="18" spans="1:11" ht="15.75" customHeight="1" x14ac:dyDescent="0.3">
      <c r="A18" s="1" t="s">
        <v>16</v>
      </c>
      <c r="B18" s="3" t="s">
        <v>51</v>
      </c>
      <c r="C18" s="2">
        <v>1399</v>
      </c>
      <c r="D18" s="2">
        <v>423</v>
      </c>
      <c r="E18" s="2">
        <v>976</v>
      </c>
      <c r="F18" s="2">
        <v>2431</v>
      </c>
      <c r="G18" s="2">
        <v>1438</v>
      </c>
      <c r="H18" s="2">
        <v>993</v>
      </c>
      <c r="I18" s="7">
        <f t="shared" ref="I18:K18" si="9">LN(C18/F18)/7.99</f>
        <v>-6.9154568166538449E-2</v>
      </c>
      <c r="J18" s="7">
        <f t="shared" si="9"/>
        <v>-0.15314597737605934</v>
      </c>
      <c r="K18" s="7">
        <f t="shared" si="9"/>
        <v>-2.1612112180325591E-3</v>
      </c>
    </row>
    <row r="19" spans="1:11" ht="15.75" customHeight="1" x14ac:dyDescent="0.3">
      <c r="A19" s="3" t="s">
        <v>16</v>
      </c>
      <c r="B19" s="3" t="s">
        <v>16</v>
      </c>
      <c r="C19" s="3"/>
      <c r="D19" s="3"/>
      <c r="E19" s="3"/>
      <c r="F19" s="3"/>
      <c r="G19" s="3"/>
      <c r="H19" s="3"/>
      <c r="I19" s="7"/>
      <c r="J19" s="6"/>
      <c r="K19" s="6"/>
    </row>
    <row r="20" spans="1:11" ht="15.75" customHeight="1" x14ac:dyDescent="0.3">
      <c r="A20" s="3" t="s">
        <v>16</v>
      </c>
      <c r="B20" s="1" t="s">
        <v>17</v>
      </c>
      <c r="C20" s="4">
        <v>236911</v>
      </c>
      <c r="D20" s="4">
        <v>205312</v>
      </c>
      <c r="E20" s="4">
        <v>31599</v>
      </c>
      <c r="F20" s="4">
        <v>211543</v>
      </c>
      <c r="G20" s="4">
        <v>195539</v>
      </c>
      <c r="H20" s="4">
        <v>16004</v>
      </c>
      <c r="I20" s="5">
        <f t="shared" ref="I20:K20" si="10">LN(C20/F20)/7.99</f>
        <v>1.4174750396307915E-2</v>
      </c>
      <c r="J20" s="5">
        <f t="shared" si="10"/>
        <v>6.1039956624097703E-3</v>
      </c>
      <c r="K20" s="5">
        <f t="shared" si="10"/>
        <v>8.5142275785672836E-2</v>
      </c>
    </row>
    <row r="21" spans="1:11" ht="15.75" customHeight="1" x14ac:dyDescent="0.3">
      <c r="A21" s="3" t="s">
        <v>18</v>
      </c>
      <c r="B21" s="3" t="s">
        <v>52</v>
      </c>
      <c r="C21" s="2">
        <v>1141</v>
      </c>
      <c r="D21" s="2">
        <v>1053</v>
      </c>
      <c r="E21" s="2">
        <v>88</v>
      </c>
      <c r="F21" s="2">
        <v>1215</v>
      </c>
      <c r="G21" s="2">
        <v>1173</v>
      </c>
      <c r="H21" s="2">
        <v>42</v>
      </c>
      <c r="I21" s="7">
        <f t="shared" ref="I21:K21" si="11">LN(C21/F21)/7.99</f>
        <v>-7.8647066223495859E-3</v>
      </c>
      <c r="J21" s="7">
        <f t="shared" si="11"/>
        <v>-1.3507050878535662E-2</v>
      </c>
      <c r="K21" s="7">
        <f t="shared" si="11"/>
        <v>9.2574117170818301E-2</v>
      </c>
    </row>
    <row r="22" spans="1:11" ht="15.75" customHeight="1" x14ac:dyDescent="0.3">
      <c r="A22" s="3" t="s">
        <v>18</v>
      </c>
      <c r="B22" s="3" t="s">
        <v>53</v>
      </c>
      <c r="C22" s="2">
        <v>3412</v>
      </c>
      <c r="D22" s="2">
        <v>3126</v>
      </c>
      <c r="E22" s="2">
        <v>286</v>
      </c>
      <c r="F22" s="2">
        <v>2854</v>
      </c>
      <c r="G22" s="2">
        <v>2613</v>
      </c>
      <c r="H22" s="2">
        <v>241</v>
      </c>
      <c r="I22" s="7">
        <f t="shared" ref="I22:K22" si="12">LN(C22/F22)/7.99</f>
        <v>2.2350076417370215E-2</v>
      </c>
      <c r="J22" s="7">
        <f t="shared" si="12"/>
        <v>2.2434949369312826E-2</v>
      </c>
      <c r="K22" s="7">
        <f t="shared" si="12"/>
        <v>2.1426142344079802E-2</v>
      </c>
    </row>
    <row r="23" spans="1:11" ht="15.75" customHeight="1" x14ac:dyDescent="0.3">
      <c r="A23" s="3" t="s">
        <v>18</v>
      </c>
      <c r="B23" s="3" t="s">
        <v>54</v>
      </c>
      <c r="C23" s="2">
        <v>559</v>
      </c>
      <c r="D23" s="2">
        <v>529</v>
      </c>
      <c r="E23" s="2">
        <v>30</v>
      </c>
      <c r="F23" s="2">
        <v>584</v>
      </c>
      <c r="G23" s="2">
        <v>562</v>
      </c>
      <c r="H23" s="2">
        <v>22</v>
      </c>
      <c r="I23" s="7">
        <f t="shared" ref="I23:K23" si="13">LN(C23/F23)/7.99</f>
        <v>-5.4757834384390365E-3</v>
      </c>
      <c r="J23" s="7">
        <f t="shared" si="13"/>
        <v>-7.5736443098112227E-3</v>
      </c>
      <c r="K23" s="7">
        <f t="shared" si="13"/>
        <v>3.881788839847803E-2</v>
      </c>
    </row>
    <row r="24" spans="1:11" ht="15.75" customHeight="1" x14ac:dyDescent="0.3">
      <c r="A24" s="3" t="s">
        <v>18</v>
      </c>
      <c r="B24" s="3" t="s">
        <v>55</v>
      </c>
      <c r="C24" s="2">
        <v>1841</v>
      </c>
      <c r="D24" s="2">
        <v>1654</v>
      </c>
      <c r="E24" s="2">
        <v>187</v>
      </c>
      <c r="F24" s="2">
        <v>1826</v>
      </c>
      <c r="G24" s="2">
        <v>1726</v>
      </c>
      <c r="H24" s="2">
        <v>100</v>
      </c>
      <c r="I24" s="7">
        <f t="shared" ref="I24:K24" si="14">LN(C24/F24)/7.99</f>
        <v>1.0239199096575718E-3</v>
      </c>
      <c r="J24" s="7">
        <f t="shared" si="14"/>
        <v>-5.3329156520321129E-3</v>
      </c>
      <c r="K24" s="7">
        <f t="shared" si="14"/>
        <v>7.8340229144742854E-2</v>
      </c>
    </row>
    <row r="25" spans="1:11" ht="15.75" customHeight="1" x14ac:dyDescent="0.3">
      <c r="A25" s="3" t="s">
        <v>18</v>
      </c>
      <c r="B25" s="3" t="s">
        <v>56</v>
      </c>
      <c r="C25" s="2">
        <v>2873</v>
      </c>
      <c r="D25" s="2">
        <v>2699</v>
      </c>
      <c r="E25" s="2">
        <v>174</v>
      </c>
      <c r="F25" s="2">
        <v>2575</v>
      </c>
      <c r="G25" s="2">
        <v>2461</v>
      </c>
      <c r="H25" s="2">
        <v>114</v>
      </c>
      <c r="I25" s="7">
        <f t="shared" ref="I25:K25" si="15">LN(C25/F25)/7.99</f>
        <v>1.3705537657253186E-2</v>
      </c>
      <c r="J25" s="7">
        <f t="shared" si="15"/>
        <v>1.1553637375087451E-2</v>
      </c>
      <c r="K25" s="7">
        <f t="shared" si="15"/>
        <v>5.292326042803925E-2</v>
      </c>
    </row>
    <row r="26" spans="1:11" ht="15.75" customHeight="1" x14ac:dyDescent="0.3">
      <c r="A26" s="3" t="s">
        <v>18</v>
      </c>
      <c r="B26" s="3" t="s">
        <v>57</v>
      </c>
      <c r="C26" s="2">
        <v>1115</v>
      </c>
      <c r="D26" s="2">
        <v>967</v>
      </c>
      <c r="E26" s="2">
        <v>148</v>
      </c>
      <c r="F26" s="2">
        <v>1074</v>
      </c>
      <c r="G26" s="2">
        <v>1037</v>
      </c>
      <c r="H26" s="2">
        <v>37</v>
      </c>
      <c r="I26" s="7">
        <f t="shared" ref="I26:K26" si="16">LN(C26/F26)/7.99</f>
        <v>4.6889122434804979E-3</v>
      </c>
      <c r="J26" s="7">
        <f t="shared" si="16"/>
        <v>-8.7470228756236588E-3</v>
      </c>
      <c r="K26" s="7">
        <f t="shared" si="16"/>
        <v>0.17350367473340306</v>
      </c>
    </row>
    <row r="27" spans="1:11" ht="15.75" customHeight="1" x14ac:dyDescent="0.3">
      <c r="A27" s="3" t="s">
        <v>18</v>
      </c>
      <c r="B27" s="3" t="s">
        <v>58</v>
      </c>
      <c r="C27" s="2">
        <v>668</v>
      </c>
      <c r="D27" s="2">
        <v>620</v>
      </c>
      <c r="E27" s="2">
        <v>48</v>
      </c>
      <c r="F27" s="2">
        <v>671</v>
      </c>
      <c r="G27" s="2">
        <v>647</v>
      </c>
      <c r="H27" s="2">
        <v>24</v>
      </c>
      <c r="I27" s="7">
        <f t="shared" ref="I27:K27" si="17">LN(C27/F27)/7.99</f>
        <v>-5.6082145619976121E-4</v>
      </c>
      <c r="J27" s="7">
        <f t="shared" si="17"/>
        <v>-5.3350208337626191E-3</v>
      </c>
      <c r="K27" s="7">
        <f t="shared" si="17"/>
        <v>8.6751837366701529E-2</v>
      </c>
    </row>
    <row r="28" spans="1:11" ht="14.4" x14ac:dyDescent="0.3">
      <c r="A28" s="3" t="s">
        <v>18</v>
      </c>
      <c r="B28" s="3" t="s">
        <v>59</v>
      </c>
      <c r="C28" s="2">
        <v>286</v>
      </c>
      <c r="D28" s="2">
        <v>245</v>
      </c>
      <c r="E28" s="2">
        <v>41</v>
      </c>
      <c r="F28" s="2">
        <v>230</v>
      </c>
      <c r="G28" s="2">
        <v>220</v>
      </c>
      <c r="H28" s="2">
        <v>10</v>
      </c>
      <c r="I28" s="7">
        <f t="shared" ref="I28:K28" si="18">LN(C28/F28)/7.99</f>
        <v>2.7273154179806903E-2</v>
      </c>
      <c r="J28" s="7">
        <f t="shared" si="18"/>
        <v>1.3470671363249732E-2</v>
      </c>
      <c r="K28" s="7">
        <f t="shared" si="18"/>
        <v>0.17659411435672867</v>
      </c>
    </row>
    <row r="29" spans="1:11" ht="14.4" x14ac:dyDescent="0.3">
      <c r="A29" s="3" t="s">
        <v>18</v>
      </c>
      <c r="B29" s="3" t="s">
        <v>60</v>
      </c>
      <c r="C29" s="2">
        <v>534</v>
      </c>
      <c r="D29" s="2">
        <v>494</v>
      </c>
      <c r="E29" s="2">
        <v>40</v>
      </c>
      <c r="F29" s="2">
        <v>467</v>
      </c>
      <c r="G29" s="2">
        <v>443</v>
      </c>
      <c r="H29" s="2">
        <v>24</v>
      </c>
      <c r="I29" s="7">
        <f t="shared" ref="I29:K29" si="19">LN(C29/F29)/7.99</f>
        <v>1.6779296782390176E-2</v>
      </c>
      <c r="J29" s="7">
        <f t="shared" si="19"/>
        <v>1.3637765599848176E-2</v>
      </c>
      <c r="K29" s="7">
        <f t="shared" si="19"/>
        <v>6.3933119369961294E-2</v>
      </c>
    </row>
    <row r="30" spans="1:11" ht="14.4" x14ac:dyDescent="0.3">
      <c r="A30" s="3" t="s">
        <v>18</v>
      </c>
      <c r="B30" s="3" t="s">
        <v>61</v>
      </c>
      <c r="C30" s="2">
        <v>279</v>
      </c>
      <c r="D30" s="2">
        <v>241</v>
      </c>
      <c r="E30" s="2">
        <v>38</v>
      </c>
      <c r="F30" s="2">
        <v>354</v>
      </c>
      <c r="G30" s="2">
        <v>336</v>
      </c>
      <c r="H30" s="2">
        <v>18</v>
      </c>
      <c r="I30" s="7">
        <f t="shared" ref="I30:K30" si="20">LN(C30/F30)/7.99</f>
        <v>-2.9797888775019873E-2</v>
      </c>
      <c r="J30" s="7">
        <f t="shared" si="20"/>
        <v>-4.1591267393310288E-2</v>
      </c>
      <c r="K30" s="7">
        <f t="shared" si="20"/>
        <v>9.3518698602030173E-2</v>
      </c>
    </row>
    <row r="31" spans="1:11" ht="14.4" x14ac:dyDescent="0.3">
      <c r="A31" s="3" t="s">
        <v>18</v>
      </c>
      <c r="B31" s="3" t="s">
        <v>62</v>
      </c>
      <c r="C31" s="2">
        <v>427</v>
      </c>
      <c r="D31" s="2">
        <v>380</v>
      </c>
      <c r="E31" s="2">
        <v>47</v>
      </c>
      <c r="F31" s="2">
        <v>421</v>
      </c>
      <c r="G31" s="2">
        <v>393</v>
      </c>
      <c r="H31" s="2">
        <v>28</v>
      </c>
      <c r="I31" s="7">
        <f t="shared" ref="I31:K31" si="21">LN(C31/F31)/7.99</f>
        <v>1.7711113324459552E-3</v>
      </c>
      <c r="J31" s="7">
        <f t="shared" si="21"/>
        <v>-4.2100574654355197E-3</v>
      </c>
      <c r="K31" s="7">
        <f t="shared" si="21"/>
        <v>6.4823916337278423E-2</v>
      </c>
    </row>
    <row r="32" spans="1:11" ht="14.4" x14ac:dyDescent="0.3">
      <c r="A32" s="3" t="s">
        <v>18</v>
      </c>
      <c r="B32" s="3" t="s">
        <v>63</v>
      </c>
      <c r="C32" s="2">
        <v>400</v>
      </c>
      <c r="D32" s="2">
        <v>356</v>
      </c>
      <c r="E32" s="2">
        <v>44</v>
      </c>
      <c r="F32" s="2">
        <v>383</v>
      </c>
      <c r="G32" s="2">
        <v>367</v>
      </c>
      <c r="H32" s="2">
        <v>16</v>
      </c>
      <c r="I32" s="7">
        <f t="shared" ref="I32:K32" si="22">LN(C32/F32)/7.99</f>
        <v>5.4354891022948817E-3</v>
      </c>
      <c r="J32" s="7">
        <f t="shared" si="22"/>
        <v>-3.8086504633967223E-3</v>
      </c>
      <c r="K32" s="7">
        <f t="shared" si="22"/>
        <v>0.12660837442784478</v>
      </c>
    </row>
    <row r="33" spans="1:11" ht="14.4" x14ac:dyDescent="0.3">
      <c r="A33" s="3" t="s">
        <v>18</v>
      </c>
      <c r="B33" s="3" t="s">
        <v>64</v>
      </c>
      <c r="C33" s="2">
        <v>612</v>
      </c>
      <c r="D33" s="2">
        <v>571</v>
      </c>
      <c r="E33" s="2">
        <v>41</v>
      </c>
      <c r="F33" s="2">
        <v>569</v>
      </c>
      <c r="G33" s="2">
        <v>538</v>
      </c>
      <c r="H33" s="2">
        <v>31</v>
      </c>
      <c r="I33" s="7">
        <f t="shared" ref="I33:K33" si="23">LN(C33/F33)/7.99</f>
        <v>9.1178783962447014E-3</v>
      </c>
      <c r="J33" s="7">
        <f t="shared" si="23"/>
        <v>7.4506444923937076E-3</v>
      </c>
      <c r="K33" s="7">
        <f t="shared" si="23"/>
        <v>3.4991847586878788E-2</v>
      </c>
    </row>
    <row r="34" spans="1:11" ht="14.4" x14ac:dyDescent="0.3">
      <c r="A34" s="3" t="s">
        <v>18</v>
      </c>
      <c r="B34" s="3" t="s">
        <v>65</v>
      </c>
      <c r="C34" s="2">
        <v>476</v>
      </c>
      <c r="D34" s="2">
        <v>406</v>
      </c>
      <c r="E34" s="2">
        <v>70</v>
      </c>
      <c r="F34" s="2">
        <v>449</v>
      </c>
      <c r="G34" s="2">
        <v>423</v>
      </c>
      <c r="H34" s="2">
        <v>26</v>
      </c>
      <c r="I34" s="7">
        <f t="shared" ref="I34:K34" si="24">LN(C34/F34)/7.99</f>
        <v>7.3085064442009696E-3</v>
      </c>
      <c r="J34" s="7">
        <f t="shared" si="24"/>
        <v>-5.1337946739105468E-3</v>
      </c>
      <c r="K34" s="7">
        <f t="shared" si="24"/>
        <v>0.12395478148033504</v>
      </c>
    </row>
    <row r="35" spans="1:11" ht="14.4" x14ac:dyDescent="0.3">
      <c r="A35" s="3" t="s">
        <v>19</v>
      </c>
      <c r="B35" s="3" t="s">
        <v>66</v>
      </c>
      <c r="C35" s="2">
        <v>409</v>
      </c>
      <c r="D35" s="2">
        <v>385</v>
      </c>
      <c r="E35" s="2">
        <v>24</v>
      </c>
      <c r="F35" s="2">
        <v>409</v>
      </c>
      <c r="G35" s="2">
        <v>388</v>
      </c>
      <c r="H35" s="2">
        <v>21</v>
      </c>
      <c r="I35" s="7">
        <f t="shared" ref="I35:K35" si="25">LN(C35/F35)/7.99</f>
        <v>0</v>
      </c>
      <c r="J35" s="7">
        <f t="shared" si="25"/>
        <v>-9.7146499818387844E-4</v>
      </c>
      <c r="K35" s="7">
        <f t="shared" si="25"/>
        <v>1.6712314471154264E-2</v>
      </c>
    </row>
    <row r="36" spans="1:11" ht="14.4" x14ac:dyDescent="0.3">
      <c r="A36" s="3" t="s">
        <v>19</v>
      </c>
      <c r="B36" s="3" t="s">
        <v>67</v>
      </c>
      <c r="C36" s="2">
        <v>2664</v>
      </c>
      <c r="D36" s="2">
        <v>1895</v>
      </c>
      <c r="E36" s="2">
        <v>769</v>
      </c>
      <c r="F36" s="2">
        <v>1951</v>
      </c>
      <c r="G36" s="2">
        <v>1616</v>
      </c>
      <c r="H36" s="2">
        <v>335</v>
      </c>
      <c r="I36" s="7">
        <f t="shared" ref="I36:K36" si="26">LN(C36/F36)/7.99</f>
        <v>3.89845670885067E-2</v>
      </c>
      <c r="J36" s="7">
        <f t="shared" si="26"/>
        <v>1.9933026087044559E-2</v>
      </c>
      <c r="K36" s="7">
        <f t="shared" si="26"/>
        <v>0.10400005477854536</v>
      </c>
    </row>
    <row r="37" spans="1:11" ht="14.4" x14ac:dyDescent="0.3">
      <c r="A37" s="3" t="s">
        <v>19</v>
      </c>
      <c r="B37" s="3" t="s">
        <v>68</v>
      </c>
      <c r="C37" s="2">
        <v>293</v>
      </c>
      <c r="D37" s="2">
        <v>258</v>
      </c>
      <c r="E37" s="2">
        <v>35</v>
      </c>
      <c r="F37" s="2">
        <v>335</v>
      </c>
      <c r="G37" s="2">
        <v>314</v>
      </c>
      <c r="H37" s="2">
        <v>21</v>
      </c>
      <c r="I37" s="7">
        <f t="shared" ref="I37:K37" si="27">LN(C37/F37)/7.99</f>
        <v>-1.6765697472840936E-2</v>
      </c>
      <c r="J37" s="7">
        <f t="shared" si="27"/>
        <v>-2.4584906256149675E-2</v>
      </c>
      <c r="K37" s="7">
        <f t="shared" si="27"/>
        <v>6.3933119369961294E-2</v>
      </c>
    </row>
    <row r="38" spans="1:11" ht="14.4" x14ac:dyDescent="0.3">
      <c r="A38" s="3" t="s">
        <v>19</v>
      </c>
      <c r="B38" s="3" t="s">
        <v>69</v>
      </c>
      <c r="C38" s="2">
        <v>10131</v>
      </c>
      <c r="D38" s="2">
        <v>9334</v>
      </c>
      <c r="E38" s="2">
        <v>797</v>
      </c>
      <c r="F38" s="2">
        <v>8440</v>
      </c>
      <c r="G38" s="2">
        <v>8186</v>
      </c>
      <c r="H38" s="2">
        <v>254</v>
      </c>
      <c r="I38" s="7">
        <f t="shared" ref="I38:K38" si="28">LN(C38/F38)/7.99</f>
        <v>2.2855784914101958E-2</v>
      </c>
      <c r="J38" s="7">
        <f t="shared" si="28"/>
        <v>1.64253153263345E-2</v>
      </c>
      <c r="K38" s="7">
        <f t="shared" si="28"/>
        <v>0.14311895015915876</v>
      </c>
    </row>
    <row r="39" spans="1:11" ht="14.4" x14ac:dyDescent="0.3">
      <c r="A39" s="3" t="s">
        <v>19</v>
      </c>
      <c r="B39" s="3" t="s">
        <v>70</v>
      </c>
      <c r="C39" s="2">
        <v>997</v>
      </c>
      <c r="D39" s="2">
        <v>941</v>
      </c>
      <c r="E39" s="2">
        <v>56</v>
      </c>
      <c r="F39" s="2">
        <v>886</v>
      </c>
      <c r="G39" s="2">
        <v>858</v>
      </c>
      <c r="H39" s="2">
        <v>28</v>
      </c>
      <c r="I39" s="7">
        <f t="shared" ref="I39:K39" si="29">LN(C39/F39)/7.99</f>
        <v>1.4772693286202428E-2</v>
      </c>
      <c r="J39" s="7">
        <f t="shared" si="29"/>
        <v>1.1556826044733085E-2</v>
      </c>
      <c r="K39" s="7">
        <f t="shared" si="29"/>
        <v>8.6751837366701529E-2</v>
      </c>
    </row>
    <row r="40" spans="1:11" ht="14.4" x14ac:dyDescent="0.3">
      <c r="A40" s="3" t="s">
        <v>19</v>
      </c>
      <c r="B40" s="3" t="s">
        <v>71</v>
      </c>
      <c r="C40" s="2">
        <v>492</v>
      </c>
      <c r="D40" s="2">
        <v>479</v>
      </c>
      <c r="E40" s="2">
        <v>13</v>
      </c>
      <c r="F40" s="2">
        <v>463</v>
      </c>
      <c r="G40" s="2">
        <v>444</v>
      </c>
      <c r="H40" s="2">
        <v>19</v>
      </c>
      <c r="I40" s="7">
        <f t="shared" ref="I40:K40" si="30">LN(C40/F40)/7.99</f>
        <v>7.6034621284197836E-3</v>
      </c>
      <c r="J40" s="7">
        <f t="shared" si="30"/>
        <v>9.4963748408874154E-3</v>
      </c>
      <c r="K40" s="7">
        <f t="shared" si="30"/>
        <v>-4.7495572178335881E-2</v>
      </c>
    </row>
    <row r="41" spans="1:11" ht="14.4" x14ac:dyDescent="0.3">
      <c r="A41" s="3" t="s">
        <v>19</v>
      </c>
      <c r="B41" s="3" t="s">
        <v>72</v>
      </c>
      <c r="C41" s="2">
        <v>1265</v>
      </c>
      <c r="D41" s="2">
        <v>1204</v>
      </c>
      <c r="E41" s="2">
        <v>61</v>
      </c>
      <c r="F41" s="2">
        <v>1282</v>
      </c>
      <c r="G41" s="2">
        <v>1213</v>
      </c>
      <c r="H41" s="2">
        <v>69</v>
      </c>
      <c r="I41" s="7">
        <f t="shared" ref="I41:K41" si="31">LN(C41/F41)/7.99</f>
        <v>-1.6707429685850787E-3</v>
      </c>
      <c r="J41" s="7">
        <f t="shared" si="31"/>
        <v>-9.3207547875892344E-4</v>
      </c>
      <c r="K41" s="7">
        <f t="shared" si="31"/>
        <v>-1.5423359252058583E-2</v>
      </c>
    </row>
    <row r="42" spans="1:11" ht="14.4" x14ac:dyDescent="0.3">
      <c r="A42" s="3" t="s">
        <v>19</v>
      </c>
      <c r="B42" s="3" t="s">
        <v>73</v>
      </c>
      <c r="C42" s="2">
        <v>495</v>
      </c>
      <c r="D42" s="2">
        <v>436</v>
      </c>
      <c r="E42" s="2">
        <v>59</v>
      </c>
      <c r="F42" s="2">
        <v>417</v>
      </c>
      <c r="G42" s="2">
        <v>397</v>
      </c>
      <c r="H42" s="2">
        <v>20</v>
      </c>
      <c r="I42" s="7">
        <f t="shared" ref="I42:K42" si="32">LN(C42/F42)/7.99</f>
        <v>2.1460768556932266E-2</v>
      </c>
      <c r="J42" s="7">
        <f t="shared" si="32"/>
        <v>1.1727905214248295E-2</v>
      </c>
      <c r="K42" s="7">
        <f t="shared" si="32"/>
        <v>0.13539488990634899</v>
      </c>
    </row>
    <row r="43" spans="1:11" ht="14.4" x14ac:dyDescent="0.3">
      <c r="A43" s="3" t="s">
        <v>19</v>
      </c>
      <c r="B43" s="3" t="s">
        <v>74</v>
      </c>
      <c r="C43" s="2">
        <v>1038</v>
      </c>
      <c r="D43" s="2">
        <v>990</v>
      </c>
      <c r="E43" s="2">
        <v>48</v>
      </c>
      <c r="F43" s="2">
        <v>859</v>
      </c>
      <c r="G43" s="2">
        <v>827</v>
      </c>
      <c r="H43" s="2">
        <v>32</v>
      </c>
      <c r="I43" s="7">
        <f t="shared" ref="I43:K43" si="33">LN(C43/F43)/7.99</f>
        <v>2.3689880067782051E-2</v>
      </c>
      <c r="J43" s="7">
        <f t="shared" si="33"/>
        <v>2.2515675607627558E-2</v>
      </c>
      <c r="K43" s="7">
        <f t="shared" si="33"/>
        <v>5.074657172818077E-2</v>
      </c>
    </row>
    <row r="44" spans="1:11" ht="14.4" x14ac:dyDescent="0.3">
      <c r="A44" s="3" t="s">
        <v>19</v>
      </c>
      <c r="B44" s="3" t="s">
        <v>75</v>
      </c>
      <c r="C44" s="2">
        <v>641</v>
      </c>
      <c r="D44" s="2">
        <v>563</v>
      </c>
      <c r="E44" s="2">
        <v>78</v>
      </c>
      <c r="F44" s="2">
        <v>743</v>
      </c>
      <c r="G44" s="2">
        <v>706</v>
      </c>
      <c r="H44" s="2">
        <v>37</v>
      </c>
      <c r="I44" s="7">
        <f t="shared" ref="I44:K44" si="34">LN(C44/F44)/7.99</f>
        <v>-1.8481425256206392E-2</v>
      </c>
      <c r="J44" s="7">
        <f t="shared" si="34"/>
        <v>-2.8327360369656027E-2</v>
      </c>
      <c r="K44" s="7">
        <f t="shared" si="34"/>
        <v>9.3340539930584138E-2</v>
      </c>
    </row>
    <row r="45" spans="1:11" ht="14.4" x14ac:dyDescent="0.3">
      <c r="A45" s="3" t="s">
        <v>19</v>
      </c>
      <c r="B45" s="3" t="s">
        <v>76</v>
      </c>
      <c r="C45" s="2">
        <v>1985</v>
      </c>
      <c r="D45" s="2">
        <v>1920</v>
      </c>
      <c r="E45" s="2">
        <v>65</v>
      </c>
      <c r="F45" s="2">
        <v>1892</v>
      </c>
      <c r="G45" s="2">
        <v>1830</v>
      </c>
      <c r="H45" s="2">
        <v>62</v>
      </c>
      <c r="I45" s="7">
        <f t="shared" ref="I45:K45" si="35">LN(C45/F45)/7.99</f>
        <v>6.0055623916729847E-3</v>
      </c>
      <c r="J45" s="7">
        <f t="shared" si="35"/>
        <v>6.008663227329244E-3</v>
      </c>
      <c r="K45" s="7">
        <f t="shared" si="35"/>
        <v>5.9140031102059461E-3</v>
      </c>
    </row>
    <row r="46" spans="1:11" ht="14.4" x14ac:dyDescent="0.3">
      <c r="A46" s="3" t="s">
        <v>19</v>
      </c>
      <c r="B46" s="3" t="s">
        <v>77</v>
      </c>
      <c r="C46" s="2">
        <v>1254</v>
      </c>
      <c r="D46" s="2">
        <v>1130</v>
      </c>
      <c r="E46" s="2">
        <v>124</v>
      </c>
      <c r="F46" s="2">
        <v>1081</v>
      </c>
      <c r="G46" s="2">
        <v>990</v>
      </c>
      <c r="H46" s="2">
        <v>91</v>
      </c>
      <c r="I46" s="7">
        <f t="shared" ref="I46:K46" si="36">LN(C46/F46)/7.99</f>
        <v>1.8579712584938377E-2</v>
      </c>
      <c r="J46" s="7">
        <f t="shared" si="36"/>
        <v>1.655418880822912E-2</v>
      </c>
      <c r="K46" s="7">
        <f t="shared" si="36"/>
        <v>3.8726165092388846E-2</v>
      </c>
    </row>
    <row r="47" spans="1:11" ht="14.4" x14ac:dyDescent="0.3">
      <c r="A47" s="3" t="s">
        <v>19</v>
      </c>
      <c r="B47" s="3" t="s">
        <v>78</v>
      </c>
      <c r="C47" s="2">
        <v>776</v>
      </c>
      <c r="D47" s="2">
        <v>695</v>
      </c>
      <c r="E47" s="2">
        <v>81</v>
      </c>
      <c r="F47" s="2">
        <v>783</v>
      </c>
      <c r="G47" s="2">
        <v>746</v>
      </c>
      <c r="H47" s="2">
        <v>37</v>
      </c>
      <c r="I47" s="7">
        <f t="shared" ref="I47:K47" si="37">LN(C47/F47)/7.99</f>
        <v>-1.1239268845537362E-3</v>
      </c>
      <c r="J47" s="7">
        <f t="shared" si="37"/>
        <v>-8.862797827155041E-3</v>
      </c>
      <c r="K47" s="7">
        <f t="shared" si="37"/>
        <v>9.8063985235070608E-2</v>
      </c>
    </row>
    <row r="48" spans="1:11" ht="14.4" x14ac:dyDescent="0.3">
      <c r="A48" s="3" t="s">
        <v>20</v>
      </c>
      <c r="B48" s="3" t="s">
        <v>79</v>
      </c>
      <c r="C48" s="2">
        <v>502</v>
      </c>
      <c r="D48" s="2">
        <v>476</v>
      </c>
      <c r="E48" s="2">
        <v>26</v>
      </c>
      <c r="F48" s="2">
        <v>484</v>
      </c>
      <c r="G48" s="2">
        <v>465</v>
      </c>
      <c r="H48" s="2">
        <v>19</v>
      </c>
      <c r="I48" s="7">
        <f t="shared" ref="I48:K48" si="38">LN(C48/F48)/7.99</f>
        <v>4.5701142647180818E-3</v>
      </c>
      <c r="J48" s="7">
        <f t="shared" si="38"/>
        <v>2.9262138478177361E-3</v>
      </c>
      <c r="K48" s="7">
        <f t="shared" si="38"/>
        <v>3.9256265188365655E-2</v>
      </c>
    </row>
    <row r="49" spans="1:11" ht="14.4" x14ac:dyDescent="0.3">
      <c r="A49" s="3" t="s">
        <v>20</v>
      </c>
      <c r="B49" s="3" t="s">
        <v>80</v>
      </c>
      <c r="C49" s="2">
        <v>694</v>
      </c>
      <c r="D49" s="2">
        <v>634</v>
      </c>
      <c r="E49" s="2">
        <v>60</v>
      </c>
      <c r="F49" s="2">
        <v>660</v>
      </c>
      <c r="G49" s="2">
        <v>613</v>
      </c>
      <c r="H49" s="2">
        <v>47</v>
      </c>
      <c r="I49" s="7">
        <f t="shared" ref="I49:K49" si="39">LN(C49/F49)/7.99</f>
        <v>6.2868742786399588E-3</v>
      </c>
      <c r="J49" s="7">
        <f t="shared" si="39"/>
        <v>4.2157720276613953E-3</v>
      </c>
      <c r="K49" s="7">
        <f t="shared" si="39"/>
        <v>3.056282359349714E-2</v>
      </c>
    </row>
    <row r="50" spans="1:11" ht="14.4" x14ac:dyDescent="0.3">
      <c r="A50" s="3" t="s">
        <v>20</v>
      </c>
      <c r="B50" s="3" t="s">
        <v>81</v>
      </c>
      <c r="C50" s="2">
        <v>854</v>
      </c>
      <c r="D50" s="2">
        <v>781</v>
      </c>
      <c r="E50" s="2">
        <v>73</v>
      </c>
      <c r="F50" s="2">
        <v>741</v>
      </c>
      <c r="G50" s="2">
        <v>721</v>
      </c>
      <c r="H50" s="2">
        <v>20</v>
      </c>
      <c r="I50" s="7">
        <f t="shared" ref="I50:K50" si="40">LN(C50/F50)/7.99</f>
        <v>1.7763525468395866E-2</v>
      </c>
      <c r="J50" s="7">
        <f t="shared" si="40"/>
        <v>1.0004507203346289E-2</v>
      </c>
      <c r="K50" s="7">
        <f t="shared" si="40"/>
        <v>0.16204345026212766</v>
      </c>
    </row>
    <row r="51" spans="1:11" ht="14.4" x14ac:dyDescent="0.3">
      <c r="A51" s="3" t="s">
        <v>20</v>
      </c>
      <c r="B51" s="3" t="s">
        <v>82</v>
      </c>
      <c r="C51" s="2">
        <v>1571</v>
      </c>
      <c r="D51" s="2">
        <v>1488</v>
      </c>
      <c r="E51" s="2">
        <v>83</v>
      </c>
      <c r="F51" s="2">
        <v>1366</v>
      </c>
      <c r="G51" s="2">
        <v>1319</v>
      </c>
      <c r="H51" s="2">
        <v>47</v>
      </c>
      <c r="I51" s="7">
        <f t="shared" ref="I51:K51" si="41">LN(C51/F51)/7.99</f>
        <v>1.7500074859184693E-2</v>
      </c>
      <c r="J51" s="7">
        <f t="shared" si="41"/>
        <v>1.5088743764170536E-2</v>
      </c>
      <c r="K51" s="7">
        <f t="shared" si="41"/>
        <v>7.1175595254886023E-2</v>
      </c>
    </row>
    <row r="52" spans="1:11" ht="14.4" x14ac:dyDescent="0.3">
      <c r="A52" s="3" t="s">
        <v>20</v>
      </c>
      <c r="B52" s="3" t="s">
        <v>83</v>
      </c>
      <c r="C52" s="2">
        <v>2255</v>
      </c>
      <c r="D52" s="2">
        <v>2058</v>
      </c>
      <c r="E52" s="2">
        <v>197</v>
      </c>
      <c r="F52" s="2">
        <v>2104</v>
      </c>
      <c r="G52" s="2">
        <v>2015</v>
      </c>
      <c r="H52" s="2">
        <v>89</v>
      </c>
      <c r="I52" s="7">
        <f t="shared" ref="I52:K52" si="42">LN(C52/F52)/7.99</f>
        <v>8.6745529510861372E-3</v>
      </c>
      <c r="J52" s="7">
        <f t="shared" si="42"/>
        <v>2.6427336687373719E-3</v>
      </c>
      <c r="K52" s="7">
        <f t="shared" si="42"/>
        <v>9.944522640874201E-2</v>
      </c>
    </row>
    <row r="53" spans="1:11" ht="14.4" x14ac:dyDescent="0.3">
      <c r="A53" s="3" t="s">
        <v>20</v>
      </c>
      <c r="B53" s="3" t="s">
        <v>84</v>
      </c>
      <c r="C53" s="2">
        <v>592</v>
      </c>
      <c r="D53" s="2">
        <v>538</v>
      </c>
      <c r="E53" s="2">
        <v>54</v>
      </c>
      <c r="F53" s="2">
        <v>515</v>
      </c>
      <c r="G53" s="2">
        <v>496</v>
      </c>
      <c r="H53" s="2">
        <v>19</v>
      </c>
      <c r="I53" s="7">
        <f t="shared" ref="I53:K53" si="43">LN(C53/F53)/7.99</f>
        <v>1.7439265859858503E-2</v>
      </c>
      <c r="J53" s="7">
        <f t="shared" si="43"/>
        <v>1.0173045486465202E-2</v>
      </c>
      <c r="K53" s="7">
        <f t="shared" si="43"/>
        <v>0.13073154785955365</v>
      </c>
    </row>
    <row r="54" spans="1:11" ht="14.4" x14ac:dyDescent="0.3">
      <c r="A54" s="3" t="s">
        <v>20</v>
      </c>
      <c r="B54" s="3" t="s">
        <v>85</v>
      </c>
      <c r="C54" s="2">
        <v>1193</v>
      </c>
      <c r="D54" s="2">
        <v>1144</v>
      </c>
      <c r="E54" s="2">
        <v>49</v>
      </c>
      <c r="F54" s="2">
        <v>1094</v>
      </c>
      <c r="G54" s="2">
        <v>1057</v>
      </c>
      <c r="H54" s="2">
        <v>37</v>
      </c>
      <c r="I54" s="7">
        <f t="shared" ref="I54:K54" si="44">LN(C54/F54)/7.99</f>
        <v>1.0842357836794691E-2</v>
      </c>
      <c r="J54" s="7">
        <f t="shared" si="44"/>
        <v>9.8993975055701698E-3</v>
      </c>
      <c r="K54" s="7">
        <f t="shared" si="44"/>
        <v>3.5156744113442072E-2</v>
      </c>
    </row>
    <row r="55" spans="1:11" ht="14.4" x14ac:dyDescent="0.3">
      <c r="A55" s="3" t="s">
        <v>20</v>
      </c>
      <c r="B55" s="3" t="s">
        <v>86</v>
      </c>
      <c r="C55" s="2">
        <v>921</v>
      </c>
      <c r="D55" s="2">
        <v>857</v>
      </c>
      <c r="E55" s="2">
        <v>64</v>
      </c>
      <c r="F55" s="2">
        <v>1111</v>
      </c>
      <c r="G55" s="2">
        <v>1054</v>
      </c>
      <c r="H55" s="2">
        <v>57</v>
      </c>
      <c r="I55" s="7">
        <f t="shared" ref="I55:K55" si="45">LN(C55/F55)/7.99</f>
        <v>-2.3473811437337067E-2</v>
      </c>
      <c r="J55" s="7">
        <f t="shared" si="45"/>
        <v>-2.589609643348283E-2</v>
      </c>
      <c r="K55" s="7">
        <f t="shared" si="45"/>
        <v>1.449709831353212E-2</v>
      </c>
    </row>
    <row r="56" spans="1:11" ht="14.4" x14ac:dyDescent="0.3">
      <c r="A56" s="3" t="s">
        <v>20</v>
      </c>
      <c r="B56" s="3" t="s">
        <v>87</v>
      </c>
      <c r="C56" s="2">
        <v>684</v>
      </c>
      <c r="D56" s="2">
        <v>564</v>
      </c>
      <c r="E56" s="2">
        <v>120</v>
      </c>
      <c r="F56" s="2">
        <v>597</v>
      </c>
      <c r="G56" s="2">
        <v>562</v>
      </c>
      <c r="H56" s="2">
        <v>35</v>
      </c>
      <c r="I56" s="7">
        <f t="shared" ref="I56:K56" si="46">LN(C56/F56)/7.99</f>
        <v>1.7026383508128715E-2</v>
      </c>
      <c r="J56" s="7">
        <f t="shared" si="46"/>
        <v>4.4460595799348206E-4</v>
      </c>
      <c r="K56" s="7">
        <f t="shared" si="46"/>
        <v>0.15421072356603657</v>
      </c>
    </row>
    <row r="57" spans="1:11" ht="14.4" x14ac:dyDescent="0.3">
      <c r="A57" s="3" t="s">
        <v>20</v>
      </c>
      <c r="B57" s="3" t="s">
        <v>88</v>
      </c>
      <c r="C57" s="2">
        <v>944</v>
      </c>
      <c r="D57" s="2">
        <v>895</v>
      </c>
      <c r="E57" s="2">
        <v>49</v>
      </c>
      <c r="F57" s="2">
        <v>802</v>
      </c>
      <c r="G57" s="2">
        <v>774</v>
      </c>
      <c r="H57" s="2">
        <v>28</v>
      </c>
      <c r="I57" s="7">
        <f t="shared" ref="I57:K57" si="47">LN(C57/F57)/7.99</f>
        <v>2.0402698157570235E-2</v>
      </c>
      <c r="J57" s="7">
        <f t="shared" si="47"/>
        <v>1.8179204591380255E-2</v>
      </c>
      <c r="K57" s="7">
        <f t="shared" si="47"/>
        <v>7.0039522895547268E-2</v>
      </c>
    </row>
    <row r="58" spans="1:11" ht="14.4" x14ac:dyDescent="0.3">
      <c r="A58" s="3" t="s">
        <v>20</v>
      </c>
      <c r="B58" s="3" t="s">
        <v>89</v>
      </c>
      <c r="C58" s="2">
        <v>479</v>
      </c>
      <c r="D58" s="2">
        <v>425</v>
      </c>
      <c r="E58" s="2">
        <v>54</v>
      </c>
      <c r="F58" s="2">
        <v>439</v>
      </c>
      <c r="G58" s="2">
        <v>425</v>
      </c>
      <c r="H58" s="2">
        <v>14</v>
      </c>
      <c r="I58" s="7">
        <f t="shared" ref="I58:K58" si="48">LN(C58/F58)/7.99</f>
        <v>1.0913790279817747E-2</v>
      </c>
      <c r="J58" s="7">
        <f t="shared" si="48"/>
        <v>0</v>
      </c>
      <c r="K58" s="7">
        <f t="shared" si="48"/>
        <v>0.16895202965569661</v>
      </c>
    </row>
    <row r="59" spans="1:11" ht="14.4" x14ac:dyDescent="0.3">
      <c r="A59" s="3" t="s">
        <v>20</v>
      </c>
      <c r="B59" s="3" t="s">
        <v>90</v>
      </c>
      <c r="C59" s="2">
        <v>2094</v>
      </c>
      <c r="D59" s="2">
        <v>1963</v>
      </c>
      <c r="E59" s="2">
        <v>131</v>
      </c>
      <c r="F59" s="2">
        <v>1884</v>
      </c>
      <c r="G59" s="2">
        <v>1782</v>
      </c>
      <c r="H59" s="2">
        <v>102</v>
      </c>
      <c r="I59" s="7">
        <f t="shared" ref="I59:K59" si="49">LN(C59/F59)/7.99</f>
        <v>1.3226400036817756E-2</v>
      </c>
      <c r="J59" s="7">
        <f t="shared" si="49"/>
        <v>1.2107332446271135E-2</v>
      </c>
      <c r="K59" s="7">
        <f t="shared" si="49"/>
        <v>3.1317210252425599E-2</v>
      </c>
    </row>
    <row r="60" spans="1:11" ht="14.4" x14ac:dyDescent="0.3">
      <c r="A60" s="3" t="s">
        <v>20</v>
      </c>
      <c r="B60" s="3" t="s">
        <v>91</v>
      </c>
      <c r="C60" s="2">
        <v>544</v>
      </c>
      <c r="D60" s="2">
        <v>522</v>
      </c>
      <c r="E60" s="2">
        <v>22</v>
      </c>
      <c r="F60" s="2">
        <v>491</v>
      </c>
      <c r="G60" s="2">
        <v>471</v>
      </c>
      <c r="H60" s="2">
        <v>20</v>
      </c>
      <c r="I60" s="7">
        <f t="shared" ref="I60:K60" si="50">LN(C60/F60)/7.99</f>
        <v>1.282917635311916E-2</v>
      </c>
      <c r="J60" s="7">
        <f t="shared" si="50"/>
        <v>1.2867270821804874E-2</v>
      </c>
      <c r="K60" s="7">
        <f t="shared" si="50"/>
        <v>1.1928683329702745E-2</v>
      </c>
    </row>
    <row r="61" spans="1:11" ht="14.4" x14ac:dyDescent="0.3">
      <c r="A61" s="3" t="s">
        <v>20</v>
      </c>
      <c r="B61" s="3" t="s">
        <v>92</v>
      </c>
      <c r="C61" s="2">
        <v>371</v>
      </c>
      <c r="D61" s="2">
        <v>342</v>
      </c>
      <c r="E61" s="2">
        <v>29</v>
      </c>
      <c r="F61" s="2">
        <v>348</v>
      </c>
      <c r="G61" s="2">
        <v>337</v>
      </c>
      <c r="H61" s="2">
        <v>11</v>
      </c>
      <c r="I61" s="7">
        <f t="shared" ref="I61:K61" si="51">LN(C61/F61)/7.99</f>
        <v>8.0099603045007267E-3</v>
      </c>
      <c r="J61" s="7">
        <f t="shared" si="51"/>
        <v>1.843279938703803E-3</v>
      </c>
      <c r="K61" s="7">
        <f t="shared" si="51"/>
        <v>0.12132672805858616</v>
      </c>
    </row>
    <row r="62" spans="1:11" ht="14.4" x14ac:dyDescent="0.3">
      <c r="A62" s="3" t="s">
        <v>21</v>
      </c>
      <c r="B62" s="3" t="s">
        <v>93</v>
      </c>
      <c r="C62" s="2">
        <v>345</v>
      </c>
      <c r="D62" s="2">
        <v>274</v>
      </c>
      <c r="E62" s="2">
        <v>71</v>
      </c>
      <c r="F62" s="2">
        <v>228</v>
      </c>
      <c r="G62" s="2">
        <v>215</v>
      </c>
      <c r="H62" s="2">
        <v>13</v>
      </c>
      <c r="I62" s="7">
        <f t="shared" ref="I62:K62" si="52">LN(C62/F62)/7.99</f>
        <v>5.1839648069701996E-2</v>
      </c>
      <c r="J62" s="7">
        <f t="shared" si="52"/>
        <v>3.0349196277898297E-2</v>
      </c>
      <c r="K62" s="7">
        <f t="shared" si="52"/>
        <v>0.21248191734415253</v>
      </c>
    </row>
    <row r="63" spans="1:11" ht="14.4" x14ac:dyDescent="0.3">
      <c r="A63" s="3" t="s">
        <v>21</v>
      </c>
      <c r="B63" s="3" t="s">
        <v>94</v>
      </c>
      <c r="C63" s="2">
        <v>638</v>
      </c>
      <c r="D63" s="2">
        <v>588</v>
      </c>
      <c r="E63" s="2">
        <v>50</v>
      </c>
      <c r="F63" s="2">
        <v>491</v>
      </c>
      <c r="G63" s="2">
        <v>475</v>
      </c>
      <c r="H63" s="2">
        <v>16</v>
      </c>
      <c r="I63" s="7">
        <f t="shared" ref="I63:K63" si="53">LN(C63/F63)/7.99</f>
        <v>3.2777741620809674E-2</v>
      </c>
      <c r="J63" s="7">
        <f t="shared" si="53"/>
        <v>2.6709905364704082E-2</v>
      </c>
      <c r="K63" s="7">
        <f t="shared" si="53"/>
        <v>0.14260754482958257</v>
      </c>
    </row>
    <row r="64" spans="1:11" ht="14.4" x14ac:dyDescent="0.3">
      <c r="A64" s="3" t="s">
        <v>21</v>
      </c>
      <c r="B64" s="3" t="s">
        <v>95</v>
      </c>
      <c r="C64" s="2">
        <v>1428</v>
      </c>
      <c r="D64" s="2">
        <v>1296</v>
      </c>
      <c r="E64" s="2">
        <v>132</v>
      </c>
      <c r="F64" s="2">
        <v>1638</v>
      </c>
      <c r="G64" s="2">
        <v>1508</v>
      </c>
      <c r="H64" s="2">
        <v>130</v>
      </c>
      <c r="I64" s="7">
        <f t="shared" ref="I64:K64" si="54">LN(C64/F64)/7.99</f>
        <v>-1.7171604695054445E-2</v>
      </c>
      <c r="J64" s="7">
        <f t="shared" si="54"/>
        <v>-1.8961410720360623E-2</v>
      </c>
      <c r="K64" s="7">
        <f t="shared" si="54"/>
        <v>1.910822544529209E-3</v>
      </c>
    </row>
    <row r="65" spans="1:11" ht="14.4" x14ac:dyDescent="0.3">
      <c r="A65" s="3" t="s">
        <v>21</v>
      </c>
      <c r="B65" s="3" t="s">
        <v>96</v>
      </c>
      <c r="C65" s="2">
        <v>1556</v>
      </c>
      <c r="D65" s="2">
        <v>1481</v>
      </c>
      <c r="E65" s="2">
        <v>75</v>
      </c>
      <c r="F65" s="2">
        <v>1326</v>
      </c>
      <c r="G65" s="2">
        <v>1285</v>
      </c>
      <c r="H65" s="2">
        <v>41</v>
      </c>
      <c r="I65" s="7">
        <f t="shared" ref="I65:K65" si="55">LN(C65/F65)/7.99</f>
        <v>2.0018965455886002E-2</v>
      </c>
      <c r="J65" s="7">
        <f t="shared" si="55"/>
        <v>1.7767060943489177E-2</v>
      </c>
      <c r="K65" s="7">
        <f t="shared" si="55"/>
        <v>7.5583985836295706E-2</v>
      </c>
    </row>
    <row r="66" spans="1:11" ht="14.4" x14ac:dyDescent="0.3">
      <c r="A66" s="3" t="s">
        <v>21</v>
      </c>
      <c r="B66" s="3" t="s">
        <v>97</v>
      </c>
      <c r="C66" s="2">
        <v>628</v>
      </c>
      <c r="D66" s="2">
        <v>551</v>
      </c>
      <c r="E66" s="2">
        <v>77</v>
      </c>
      <c r="F66" s="2">
        <v>453</v>
      </c>
      <c r="G66" s="2">
        <v>414</v>
      </c>
      <c r="H66" s="2">
        <v>39</v>
      </c>
      <c r="I66" s="7">
        <f t="shared" ref="I66:K66" si="56">LN(C66/F66)/7.99</f>
        <v>4.0882107757842887E-2</v>
      </c>
      <c r="J66" s="7">
        <f t="shared" si="56"/>
        <v>3.5778327325106385E-2</v>
      </c>
      <c r="K66" s="7">
        <f t="shared" si="56"/>
        <v>8.5136893081856999E-2</v>
      </c>
    </row>
    <row r="67" spans="1:11" ht="14.4" x14ac:dyDescent="0.3">
      <c r="A67" s="3" t="s">
        <v>21</v>
      </c>
      <c r="B67" s="3" t="s">
        <v>98</v>
      </c>
      <c r="C67" s="2">
        <v>757</v>
      </c>
      <c r="D67" s="2">
        <v>700</v>
      </c>
      <c r="E67" s="2">
        <v>57</v>
      </c>
      <c r="F67" s="2">
        <v>665</v>
      </c>
      <c r="G67" s="2">
        <v>652</v>
      </c>
      <c r="H67" s="2">
        <v>13</v>
      </c>
      <c r="I67" s="7">
        <f t="shared" ref="I67:K67" si="57">LN(C67/F67)/7.99</f>
        <v>1.6217298220474931E-2</v>
      </c>
      <c r="J67" s="7">
        <f t="shared" si="57"/>
        <v>8.8905848706823214E-3</v>
      </c>
      <c r="K67" s="7">
        <f t="shared" si="57"/>
        <v>0.1849939812732182</v>
      </c>
    </row>
    <row r="68" spans="1:11" ht="14.4" x14ac:dyDescent="0.3">
      <c r="A68" s="3" t="s">
        <v>21</v>
      </c>
      <c r="B68" s="3" t="s">
        <v>99</v>
      </c>
      <c r="C68" s="2">
        <v>692</v>
      </c>
      <c r="D68" s="2">
        <v>611</v>
      </c>
      <c r="E68" s="2">
        <v>81</v>
      </c>
      <c r="F68" s="2">
        <v>615</v>
      </c>
      <c r="G68" s="2">
        <v>571</v>
      </c>
      <c r="H68" s="2">
        <v>44</v>
      </c>
      <c r="I68" s="7">
        <f t="shared" ref="I68:K68" si="58">LN(C68/F68)/7.99</f>
        <v>1.4763915871233007E-2</v>
      </c>
      <c r="J68" s="7">
        <f t="shared" si="58"/>
        <v>8.4740612660306833E-3</v>
      </c>
      <c r="K68" s="7">
        <f t="shared" si="58"/>
        <v>7.6377912484878296E-2</v>
      </c>
    </row>
    <row r="69" spans="1:11" ht="14.4" x14ac:dyDescent="0.3">
      <c r="A69" s="3" t="s">
        <v>21</v>
      </c>
      <c r="B69" s="3" t="s">
        <v>100</v>
      </c>
      <c r="C69" s="2">
        <v>919</v>
      </c>
      <c r="D69" s="2">
        <v>846</v>
      </c>
      <c r="E69" s="2">
        <v>73</v>
      </c>
      <c r="F69" s="2">
        <v>715</v>
      </c>
      <c r="G69" s="2">
        <v>697</v>
      </c>
      <c r="H69" s="2">
        <v>18</v>
      </c>
      <c r="I69" s="7">
        <f t="shared" ref="I69:K69" si="59">LN(C69/F69)/7.99</f>
        <v>3.1414715852525574E-2</v>
      </c>
      <c r="J69" s="7">
        <f t="shared" si="59"/>
        <v>2.4247052421238983E-2</v>
      </c>
      <c r="K69" s="7">
        <f t="shared" si="59"/>
        <v>0.1752299979039082</v>
      </c>
    </row>
    <row r="70" spans="1:11" ht="14.4" x14ac:dyDescent="0.3">
      <c r="A70" s="3" t="s">
        <v>21</v>
      </c>
      <c r="B70" s="3" t="s">
        <v>101</v>
      </c>
      <c r="C70" s="2">
        <v>724</v>
      </c>
      <c r="D70" s="2">
        <v>674</v>
      </c>
      <c r="E70" s="2">
        <v>50</v>
      </c>
      <c r="F70" s="2">
        <v>666</v>
      </c>
      <c r="G70" s="2">
        <v>633</v>
      </c>
      <c r="H70" s="2">
        <v>33</v>
      </c>
      <c r="I70" s="7">
        <f t="shared" ref="I70:K70" si="60">LN(C70/F70)/7.99</f>
        <v>1.0450778704045951E-2</v>
      </c>
      <c r="J70" s="7">
        <f t="shared" si="60"/>
        <v>7.8547795704794511E-3</v>
      </c>
      <c r="K70" s="7">
        <f t="shared" si="60"/>
        <v>5.2004436040258548E-2</v>
      </c>
    </row>
    <row r="71" spans="1:11" ht="14.4" x14ac:dyDescent="0.3">
      <c r="A71" s="3" t="s">
        <v>21</v>
      </c>
      <c r="B71" s="3" t="s">
        <v>102</v>
      </c>
      <c r="C71" s="2">
        <v>305</v>
      </c>
      <c r="D71" s="2">
        <v>284</v>
      </c>
      <c r="E71" s="2">
        <v>21</v>
      </c>
      <c r="F71" s="2">
        <v>255</v>
      </c>
      <c r="G71" s="2">
        <v>252</v>
      </c>
      <c r="H71" s="2">
        <v>3</v>
      </c>
      <c r="I71" s="7">
        <f t="shared" ref="I71:K71" si="61">LN(C71/F71)/7.99</f>
        <v>2.2409040231412446E-2</v>
      </c>
      <c r="J71" s="7">
        <f t="shared" si="61"/>
        <v>1.4961846138896461E-2</v>
      </c>
      <c r="K71" s="7">
        <f t="shared" si="61"/>
        <v>0.24354319762895033</v>
      </c>
    </row>
    <row r="72" spans="1:11" ht="14.4" x14ac:dyDescent="0.3">
      <c r="A72" s="3" t="s">
        <v>21</v>
      </c>
      <c r="B72" s="3" t="s">
        <v>103</v>
      </c>
      <c r="C72" s="2">
        <v>1745</v>
      </c>
      <c r="D72" s="2">
        <v>1464</v>
      </c>
      <c r="E72" s="2">
        <v>281</v>
      </c>
      <c r="F72" s="2">
        <v>1397</v>
      </c>
      <c r="G72" s="2">
        <v>1295</v>
      </c>
      <c r="H72" s="2">
        <v>102</v>
      </c>
      <c r="I72" s="7">
        <f t="shared" ref="I72:K72" si="62">LN(C72/F72)/7.99</f>
        <v>2.7838232212711603E-2</v>
      </c>
      <c r="J72" s="7">
        <f t="shared" si="62"/>
        <v>1.5351904929614371E-2</v>
      </c>
      <c r="K72" s="7">
        <f t="shared" si="62"/>
        <v>0.12683127109505316</v>
      </c>
    </row>
    <row r="73" spans="1:11" ht="14.4" x14ac:dyDescent="0.3">
      <c r="A73" s="3" t="s">
        <v>21</v>
      </c>
      <c r="B73" s="3" t="s">
        <v>104</v>
      </c>
      <c r="C73" s="2">
        <v>934</v>
      </c>
      <c r="D73" s="2">
        <v>857</v>
      </c>
      <c r="E73" s="2">
        <v>77</v>
      </c>
      <c r="F73" s="2">
        <v>819</v>
      </c>
      <c r="G73" s="2">
        <v>799</v>
      </c>
      <c r="H73" s="2">
        <v>20</v>
      </c>
      <c r="I73" s="7">
        <f t="shared" ref="I73:K73" si="63">LN(C73/F73)/7.99</f>
        <v>1.6444600047030432E-2</v>
      </c>
      <c r="J73" s="7">
        <f t="shared" si="63"/>
        <v>8.7705848349818784E-3</v>
      </c>
      <c r="K73" s="7">
        <f t="shared" si="63"/>
        <v>0.16872004359195153</v>
      </c>
    </row>
    <row r="74" spans="1:11" ht="14.4" x14ac:dyDescent="0.3">
      <c r="A74" s="3" t="s">
        <v>21</v>
      </c>
      <c r="B74" s="3" t="s">
        <v>105</v>
      </c>
      <c r="C74" s="2">
        <v>1832</v>
      </c>
      <c r="D74" s="2">
        <v>1576</v>
      </c>
      <c r="E74" s="2">
        <v>256</v>
      </c>
      <c r="F74" s="2">
        <v>1961</v>
      </c>
      <c r="G74" s="2">
        <v>1687</v>
      </c>
      <c r="H74" s="2">
        <v>274</v>
      </c>
      <c r="I74" s="7">
        <f t="shared" ref="I74:K74" si="64">LN(C74/F74)/7.99</f>
        <v>-8.5164306586071031E-3</v>
      </c>
      <c r="J74" s="7">
        <f t="shared" si="64"/>
        <v>-8.5183744841231361E-3</v>
      </c>
      <c r="K74" s="7">
        <f t="shared" si="64"/>
        <v>-8.5044633177106099E-3</v>
      </c>
    </row>
    <row r="75" spans="1:11" ht="14.4" x14ac:dyDescent="0.3">
      <c r="A75" s="3" t="s">
        <v>22</v>
      </c>
      <c r="B75" s="3" t="s">
        <v>106</v>
      </c>
      <c r="C75" s="2">
        <v>381</v>
      </c>
      <c r="D75" s="2">
        <v>349</v>
      </c>
      <c r="E75" s="2">
        <v>32</v>
      </c>
      <c r="F75" s="2">
        <v>403</v>
      </c>
      <c r="G75" s="2">
        <v>373</v>
      </c>
      <c r="H75" s="2">
        <v>30</v>
      </c>
      <c r="I75" s="7">
        <f t="shared" ref="I75:K75" si="65">LN(C75/F75)/7.99</f>
        <v>-7.0259307659551913E-3</v>
      </c>
      <c r="J75" s="7">
        <f t="shared" si="65"/>
        <v>-8.3237168262063101E-3</v>
      </c>
      <c r="K75" s="7">
        <f t="shared" si="65"/>
        <v>8.0774119070802456E-3</v>
      </c>
    </row>
    <row r="76" spans="1:11" ht="14.4" x14ac:dyDescent="0.3">
      <c r="A76" s="3" t="s">
        <v>22</v>
      </c>
      <c r="B76" s="3" t="s">
        <v>107</v>
      </c>
      <c r="C76" s="2">
        <v>1859</v>
      </c>
      <c r="D76" s="2">
        <v>1497</v>
      </c>
      <c r="E76" s="2">
        <v>362</v>
      </c>
      <c r="F76" s="2">
        <v>1804</v>
      </c>
      <c r="G76" s="2">
        <v>1571</v>
      </c>
      <c r="H76" s="2">
        <v>233</v>
      </c>
      <c r="I76" s="7">
        <f t="shared" ref="I76:K76" si="66">LN(C76/F76)/7.99</f>
        <v>3.7587343052409355E-3</v>
      </c>
      <c r="J76" s="7">
        <f t="shared" si="66"/>
        <v>-6.0387051108877071E-3</v>
      </c>
      <c r="K76" s="7">
        <f t="shared" si="66"/>
        <v>5.5144650595753505E-2</v>
      </c>
    </row>
    <row r="77" spans="1:11" ht="14.4" x14ac:dyDescent="0.3">
      <c r="A77" s="3" t="s">
        <v>22</v>
      </c>
      <c r="B77" s="3" t="s">
        <v>108</v>
      </c>
      <c r="C77" s="2">
        <v>3321</v>
      </c>
      <c r="D77" s="2">
        <v>3188</v>
      </c>
      <c r="E77" s="2">
        <v>133</v>
      </c>
      <c r="F77" s="2">
        <v>3016</v>
      </c>
      <c r="G77" s="2">
        <v>2920</v>
      </c>
      <c r="H77" s="2">
        <v>96</v>
      </c>
      <c r="I77" s="7">
        <f t="shared" ref="I77:K77" si="67">LN(C77/F77)/7.99</f>
        <v>1.2056882634405479E-2</v>
      </c>
      <c r="J77" s="7">
        <f t="shared" si="67"/>
        <v>1.0990005587957227E-2</v>
      </c>
      <c r="K77" s="7">
        <f t="shared" si="67"/>
        <v>4.080111849235514E-2</v>
      </c>
    </row>
    <row r="78" spans="1:11" ht="14.4" x14ac:dyDescent="0.3">
      <c r="A78" s="3" t="s">
        <v>22</v>
      </c>
      <c r="B78" s="3" t="s">
        <v>109</v>
      </c>
      <c r="C78" s="2">
        <v>423</v>
      </c>
      <c r="D78" s="2">
        <v>386</v>
      </c>
      <c r="E78" s="2">
        <v>37</v>
      </c>
      <c r="F78" s="2">
        <v>318</v>
      </c>
      <c r="G78" s="2">
        <v>304</v>
      </c>
      <c r="H78" s="2">
        <v>14</v>
      </c>
      <c r="I78" s="7">
        <f t="shared" ref="I78:K78" si="68">LN(C78/F78)/7.99</f>
        <v>3.5709736704142826E-2</v>
      </c>
      <c r="J78" s="7">
        <f t="shared" si="68"/>
        <v>2.9888569218849699E-2</v>
      </c>
      <c r="K78" s="7">
        <f t="shared" si="68"/>
        <v>0.12163461614880673</v>
      </c>
    </row>
    <row r="79" spans="1:11" ht="14.4" x14ac:dyDescent="0.3">
      <c r="A79" s="3" t="s">
        <v>22</v>
      </c>
      <c r="B79" s="3" t="s">
        <v>110</v>
      </c>
      <c r="C79" s="2">
        <v>1228</v>
      </c>
      <c r="D79" s="2">
        <v>1150</v>
      </c>
      <c r="E79" s="2">
        <v>78</v>
      </c>
      <c r="F79" s="2">
        <v>1131</v>
      </c>
      <c r="G79" s="2">
        <v>1079</v>
      </c>
      <c r="H79" s="2">
        <v>52</v>
      </c>
      <c r="I79" s="7">
        <f t="shared" ref="I79:K79" si="69">LN(C79/F79)/7.99</f>
        <v>1.0298452139044734E-2</v>
      </c>
      <c r="J79" s="7">
        <f t="shared" si="69"/>
        <v>7.9758768584682165E-3</v>
      </c>
      <c r="K79" s="7">
        <f t="shared" si="69"/>
        <v>5.074657172818077E-2</v>
      </c>
    </row>
    <row r="80" spans="1:11" ht="14.4" x14ac:dyDescent="0.3">
      <c r="A80" s="3" t="s">
        <v>22</v>
      </c>
      <c r="B80" s="3" t="s">
        <v>111</v>
      </c>
      <c r="C80" s="2">
        <v>1278</v>
      </c>
      <c r="D80" s="2">
        <v>1232</v>
      </c>
      <c r="E80" s="2">
        <v>46</v>
      </c>
      <c r="F80" s="2">
        <v>1209</v>
      </c>
      <c r="G80" s="2">
        <v>1123</v>
      </c>
      <c r="H80" s="2">
        <v>86</v>
      </c>
      <c r="I80" s="7">
        <f t="shared" ref="I80:K80" si="70">LN(C80/F80)/7.99</f>
        <v>6.9465312043413543E-3</v>
      </c>
      <c r="J80" s="7">
        <f t="shared" si="70"/>
        <v>1.1593891033169207E-2</v>
      </c>
      <c r="K80" s="7">
        <f t="shared" si="70"/>
        <v>-7.8311126378524762E-2</v>
      </c>
    </row>
    <row r="81" spans="1:11" ht="14.4" x14ac:dyDescent="0.3">
      <c r="A81" s="3" t="s">
        <v>22</v>
      </c>
      <c r="B81" s="3" t="s">
        <v>112</v>
      </c>
      <c r="C81" s="2">
        <v>663</v>
      </c>
      <c r="D81" s="2">
        <v>528</v>
      </c>
      <c r="E81" s="2">
        <v>135</v>
      </c>
      <c r="F81" s="2">
        <v>577</v>
      </c>
      <c r="G81" s="2">
        <v>504</v>
      </c>
      <c r="H81" s="2">
        <v>73</v>
      </c>
      <c r="I81" s="7">
        <f t="shared" ref="I81:K81" si="71">LN(C81/F81)/7.99</f>
        <v>1.7388325867054195E-2</v>
      </c>
      <c r="J81" s="7">
        <f t="shared" si="71"/>
        <v>5.8222798041167589E-3</v>
      </c>
      <c r="K81" s="7">
        <f t="shared" si="71"/>
        <v>7.694810228911618E-2</v>
      </c>
    </row>
    <row r="82" spans="1:11" ht="14.4" x14ac:dyDescent="0.3">
      <c r="A82" s="3" t="s">
        <v>22</v>
      </c>
      <c r="B82" s="3" t="s">
        <v>113</v>
      </c>
      <c r="C82" s="2">
        <v>543</v>
      </c>
      <c r="D82" s="2">
        <v>498</v>
      </c>
      <c r="E82" s="2">
        <v>45</v>
      </c>
      <c r="F82" s="2">
        <v>464</v>
      </c>
      <c r="G82" s="2">
        <v>432</v>
      </c>
      <c r="H82" s="2">
        <v>32</v>
      </c>
      <c r="I82" s="7">
        <f t="shared" ref="I82:K82" si="72">LN(C82/F82)/7.99</f>
        <v>1.967769307980979E-2</v>
      </c>
      <c r="J82" s="7">
        <f t="shared" si="72"/>
        <v>1.7794053664648628E-2</v>
      </c>
      <c r="K82" s="7">
        <f t="shared" si="72"/>
        <v>4.2669159821100526E-2</v>
      </c>
    </row>
    <row r="83" spans="1:11" ht="14.4" x14ac:dyDescent="0.3">
      <c r="A83" s="3" t="s">
        <v>22</v>
      </c>
      <c r="B83" s="3" t="s">
        <v>114</v>
      </c>
      <c r="C83" s="2">
        <v>956</v>
      </c>
      <c r="D83" s="2">
        <v>888</v>
      </c>
      <c r="E83" s="2">
        <v>68</v>
      </c>
      <c r="F83" s="2">
        <v>798</v>
      </c>
      <c r="G83" s="2">
        <v>765</v>
      </c>
      <c r="H83" s="2">
        <v>33</v>
      </c>
      <c r="I83" s="7">
        <f t="shared" ref="I83:K83" si="73">LN(C83/F83)/7.99</f>
        <v>2.2609426232990306E-2</v>
      </c>
      <c r="J83" s="7">
        <f t="shared" si="73"/>
        <v>1.8660314038252104E-2</v>
      </c>
      <c r="K83" s="7">
        <f t="shared" si="73"/>
        <v>9.0488128123858119E-2</v>
      </c>
    </row>
    <row r="84" spans="1:11" ht="14.4" x14ac:dyDescent="0.3">
      <c r="A84" s="3" t="s">
        <v>22</v>
      </c>
      <c r="B84" s="3" t="s">
        <v>115</v>
      </c>
      <c r="C84" s="2">
        <v>1760</v>
      </c>
      <c r="D84" s="2">
        <v>1639</v>
      </c>
      <c r="E84" s="2">
        <v>121</v>
      </c>
      <c r="F84" s="2">
        <v>1449</v>
      </c>
      <c r="G84" s="2">
        <v>1390</v>
      </c>
      <c r="H84" s="2">
        <v>59</v>
      </c>
      <c r="I84" s="7">
        <f t="shared" ref="I84:K84" si="74">LN(C84/F84)/7.99</f>
        <v>2.433543751082793E-2</v>
      </c>
      <c r="J84" s="7">
        <f t="shared" si="74"/>
        <v>2.0623598575606042E-2</v>
      </c>
      <c r="K84" s="7">
        <f t="shared" si="74"/>
        <v>8.9894005217900058E-2</v>
      </c>
    </row>
    <row r="85" spans="1:11" ht="14.4" x14ac:dyDescent="0.3">
      <c r="A85" s="3" t="s">
        <v>22</v>
      </c>
      <c r="B85" s="3" t="s">
        <v>116</v>
      </c>
      <c r="C85" s="2">
        <v>1872</v>
      </c>
      <c r="D85" s="2">
        <v>1738</v>
      </c>
      <c r="E85" s="2">
        <v>134</v>
      </c>
      <c r="F85" s="2">
        <v>1726</v>
      </c>
      <c r="G85" s="2">
        <v>1664</v>
      </c>
      <c r="H85" s="2">
        <v>62</v>
      </c>
      <c r="I85" s="7">
        <f t="shared" ref="I85:K85" si="75">LN(C85/F85)/7.99</f>
        <v>1.0162801676365981E-2</v>
      </c>
      <c r="J85" s="7">
        <f t="shared" si="75"/>
        <v>5.4456426087838988E-3</v>
      </c>
      <c r="K85" s="7">
        <f t="shared" si="75"/>
        <v>9.6458750301103846E-2</v>
      </c>
    </row>
    <row r="86" spans="1:11" ht="14.4" x14ac:dyDescent="0.3">
      <c r="A86" s="3" t="s">
        <v>22</v>
      </c>
      <c r="B86" s="3" t="s">
        <v>117</v>
      </c>
      <c r="C86" s="2">
        <v>537</v>
      </c>
      <c r="D86" s="2">
        <v>473</v>
      </c>
      <c r="E86" s="2">
        <v>64</v>
      </c>
      <c r="F86" s="2">
        <v>509</v>
      </c>
      <c r="G86" s="2">
        <v>484</v>
      </c>
      <c r="H86" s="2">
        <v>25</v>
      </c>
      <c r="I86" s="7">
        <f t="shared" ref="I86:K86" si="76">LN(C86/F86)/7.99</f>
        <v>6.7021374165634473E-3</v>
      </c>
      <c r="J86" s="7">
        <f t="shared" si="76"/>
        <v>-2.8772863860699271E-3</v>
      </c>
      <c r="K86" s="7">
        <f t="shared" si="76"/>
        <v>0.11764796727052204</v>
      </c>
    </row>
    <row r="87" spans="1:11" ht="14.4" x14ac:dyDescent="0.3">
      <c r="A87" s="3" t="s">
        <v>22</v>
      </c>
      <c r="B87" s="3" t="s">
        <v>118</v>
      </c>
      <c r="C87" s="2">
        <v>554</v>
      </c>
      <c r="D87" s="2">
        <v>494</v>
      </c>
      <c r="E87" s="2">
        <v>60</v>
      </c>
      <c r="F87" s="2">
        <v>516</v>
      </c>
      <c r="G87" s="2">
        <v>494</v>
      </c>
      <c r="H87" s="2">
        <v>22</v>
      </c>
      <c r="I87" s="7">
        <f t="shared" ref="I87:K87" si="77">LN(C87/F87)/7.99</f>
        <v>8.8933568542829775E-3</v>
      </c>
      <c r="J87" s="7">
        <f t="shared" si="77"/>
        <v>0</v>
      </c>
      <c r="K87" s="7">
        <f t="shared" si="77"/>
        <v>0.12556972576517958</v>
      </c>
    </row>
    <row r="88" spans="1:11" ht="14.4" x14ac:dyDescent="0.3">
      <c r="A88" s="3" t="s">
        <v>22</v>
      </c>
      <c r="B88" s="3" t="s">
        <v>119</v>
      </c>
      <c r="C88" s="2">
        <v>1754</v>
      </c>
      <c r="D88" s="2">
        <v>1531</v>
      </c>
      <c r="E88" s="2">
        <v>223</v>
      </c>
      <c r="F88" s="2">
        <v>1501</v>
      </c>
      <c r="G88" s="2">
        <v>1384</v>
      </c>
      <c r="H88" s="2">
        <v>117</v>
      </c>
      <c r="I88" s="7">
        <f t="shared" ref="I88:K88" si="78">LN(C88/F88)/7.99</f>
        <v>1.9495286770796795E-2</v>
      </c>
      <c r="J88" s="7">
        <f t="shared" si="78"/>
        <v>1.2633699559457945E-2</v>
      </c>
      <c r="K88" s="7">
        <f t="shared" si="78"/>
        <v>8.0725636628581038E-2</v>
      </c>
    </row>
    <row r="89" spans="1:11" ht="14.4" x14ac:dyDescent="0.3">
      <c r="A89" s="3" t="s">
        <v>22</v>
      </c>
      <c r="B89" s="3" t="s">
        <v>120</v>
      </c>
      <c r="C89" s="2">
        <v>452</v>
      </c>
      <c r="D89" s="2">
        <v>415</v>
      </c>
      <c r="E89" s="2">
        <v>37</v>
      </c>
      <c r="F89" s="2">
        <v>398</v>
      </c>
      <c r="G89" s="2">
        <v>375</v>
      </c>
      <c r="H89" s="2">
        <v>23</v>
      </c>
      <c r="I89" s="7">
        <f t="shared" ref="I89:K89" si="79">LN(C89/F89)/7.99</f>
        <v>1.5923676413991679E-2</v>
      </c>
      <c r="J89" s="7">
        <f t="shared" si="79"/>
        <v>1.2684917929948372E-2</v>
      </c>
      <c r="K89" s="7">
        <f t="shared" si="79"/>
        <v>5.9502340014402348E-2</v>
      </c>
    </row>
    <row r="90" spans="1:11" ht="14.4" x14ac:dyDescent="0.3">
      <c r="A90" s="3" t="s">
        <v>23</v>
      </c>
      <c r="B90" s="3" t="s">
        <v>121</v>
      </c>
      <c r="C90" s="2">
        <v>997</v>
      </c>
      <c r="D90" s="2">
        <v>822</v>
      </c>
      <c r="E90" s="2">
        <v>175</v>
      </c>
      <c r="F90" s="2">
        <v>857</v>
      </c>
      <c r="G90" s="2">
        <v>739</v>
      </c>
      <c r="H90" s="2">
        <v>118</v>
      </c>
      <c r="I90" s="7">
        <f t="shared" ref="I90:K90" si="80">LN(C90/F90)/7.99</f>
        <v>1.8937778643812093E-2</v>
      </c>
      <c r="J90" s="7">
        <f t="shared" si="80"/>
        <v>1.3321961715641817E-2</v>
      </c>
      <c r="K90" s="7">
        <f t="shared" si="80"/>
        <v>4.9324324087340339E-2</v>
      </c>
    </row>
    <row r="91" spans="1:11" ht="14.4" x14ac:dyDescent="0.3">
      <c r="A91" s="3" t="s">
        <v>23</v>
      </c>
      <c r="B91" s="3" t="s">
        <v>122</v>
      </c>
      <c r="C91" s="2">
        <v>398</v>
      </c>
      <c r="D91" s="2">
        <v>364</v>
      </c>
      <c r="E91" s="2">
        <v>34</v>
      </c>
      <c r="F91" s="2">
        <v>401</v>
      </c>
      <c r="G91" s="2">
        <v>359</v>
      </c>
      <c r="H91" s="2">
        <v>42</v>
      </c>
      <c r="I91" s="7">
        <f t="shared" ref="I91:K91" si="81">LN(C91/F91)/7.99</f>
        <v>-9.3985256847702861E-4</v>
      </c>
      <c r="J91" s="7">
        <f t="shared" si="81"/>
        <v>1.7310987670164954E-3</v>
      </c>
      <c r="K91" s="7">
        <f t="shared" si="81"/>
        <v>-2.6446695077247423E-2</v>
      </c>
    </row>
    <row r="92" spans="1:11" ht="14.4" x14ac:dyDescent="0.3">
      <c r="A92" s="3" t="s">
        <v>23</v>
      </c>
      <c r="B92" s="3" t="s">
        <v>123</v>
      </c>
      <c r="C92" s="2">
        <v>2581</v>
      </c>
      <c r="D92" s="2">
        <v>2317</v>
      </c>
      <c r="E92" s="2">
        <v>264</v>
      </c>
      <c r="F92" s="2">
        <v>2658</v>
      </c>
      <c r="G92" s="2">
        <v>2530</v>
      </c>
      <c r="H92" s="2">
        <v>128</v>
      </c>
      <c r="I92" s="7">
        <f t="shared" ref="I92:K92" si="82">LN(C92/F92)/7.99</f>
        <v>-3.6792289805477828E-3</v>
      </c>
      <c r="J92" s="7">
        <f t="shared" si="82"/>
        <v>-1.1007015931062536E-2</v>
      </c>
      <c r="K92" s="7">
        <f t="shared" si="82"/>
        <v>9.0603108789324024E-2</v>
      </c>
    </row>
    <row r="93" spans="1:11" ht="14.4" x14ac:dyDescent="0.3">
      <c r="A93" s="3" t="s">
        <v>23</v>
      </c>
      <c r="B93" s="3" t="s">
        <v>124</v>
      </c>
      <c r="C93" s="2">
        <v>198</v>
      </c>
      <c r="D93" s="2">
        <v>172</v>
      </c>
      <c r="E93" s="2">
        <v>26</v>
      </c>
      <c r="F93" s="2">
        <v>107</v>
      </c>
      <c r="G93" s="2">
        <v>99</v>
      </c>
      <c r="H93" s="2">
        <v>8</v>
      </c>
      <c r="I93" s="7">
        <f t="shared" ref="I93:K93" si="83">LN(C93/F93)/7.99</f>
        <v>7.7026057100454196E-2</v>
      </c>
      <c r="J93" s="7">
        <f t="shared" si="83"/>
        <v>6.9133244890971612E-2</v>
      </c>
      <c r="K93" s="7">
        <f t="shared" si="83"/>
        <v>0.14751626988005584</v>
      </c>
    </row>
    <row r="94" spans="1:11" ht="14.4" x14ac:dyDescent="0.3">
      <c r="A94" s="3" t="s">
        <v>23</v>
      </c>
      <c r="B94" s="3" t="s">
        <v>125</v>
      </c>
      <c r="C94" s="2">
        <v>341</v>
      </c>
      <c r="D94" s="2">
        <v>240</v>
      </c>
      <c r="E94" s="2">
        <v>101</v>
      </c>
      <c r="F94" s="2">
        <v>187</v>
      </c>
      <c r="G94" s="2">
        <v>174</v>
      </c>
      <c r="H94" s="2">
        <v>13</v>
      </c>
      <c r="I94" s="7">
        <f t="shared" ref="I94:K94" si="84">LN(C94/F94)/7.99</f>
        <v>7.5190720954809775E-2</v>
      </c>
      <c r="J94" s="7">
        <f t="shared" si="84"/>
        <v>4.024826334511418E-2</v>
      </c>
      <c r="K94" s="7">
        <f t="shared" si="84"/>
        <v>0.25659213509132944</v>
      </c>
    </row>
    <row r="95" spans="1:11" ht="14.4" x14ac:dyDescent="0.3">
      <c r="A95" s="3" t="s">
        <v>23</v>
      </c>
      <c r="B95" s="3" t="s">
        <v>84</v>
      </c>
      <c r="C95" s="2">
        <v>583</v>
      </c>
      <c r="D95" s="2">
        <v>508</v>
      </c>
      <c r="E95" s="2">
        <v>75</v>
      </c>
      <c r="F95" s="2">
        <v>543</v>
      </c>
      <c r="G95" s="2">
        <v>501</v>
      </c>
      <c r="H95" s="2">
        <v>42</v>
      </c>
      <c r="I95" s="7">
        <f t="shared" ref="I95:K95" si="85">LN(C95/F95)/7.99</f>
        <v>8.8958531184677066E-3</v>
      </c>
      <c r="J95" s="7">
        <f t="shared" si="85"/>
        <v>1.7365890480121424E-3</v>
      </c>
      <c r="K95" s="7">
        <f t="shared" si="85"/>
        <v>7.2568021934035318E-2</v>
      </c>
    </row>
    <row r="96" spans="1:11" ht="14.4" x14ac:dyDescent="0.3">
      <c r="A96" s="3" t="s">
        <v>23</v>
      </c>
      <c r="B96" s="3" t="s">
        <v>126</v>
      </c>
      <c r="C96" s="2">
        <v>744</v>
      </c>
      <c r="D96" s="2">
        <v>674</v>
      </c>
      <c r="E96" s="2">
        <v>70</v>
      </c>
      <c r="F96" s="2">
        <v>705</v>
      </c>
      <c r="G96" s="2">
        <v>669</v>
      </c>
      <c r="H96" s="2">
        <v>36</v>
      </c>
      <c r="I96" s="7">
        <f t="shared" ref="I96:K96" si="86">LN(C96/F96)/7.99</f>
        <v>6.7388275370241779E-3</v>
      </c>
      <c r="J96" s="7">
        <f t="shared" si="86"/>
        <v>9.3192124957178126E-4</v>
      </c>
      <c r="K96" s="7">
        <f t="shared" si="86"/>
        <v>8.3226070537327779E-2</v>
      </c>
    </row>
    <row r="97" spans="1:11" ht="14.4" x14ac:dyDescent="0.3">
      <c r="A97" s="3" t="s">
        <v>23</v>
      </c>
      <c r="B97" s="3" t="s">
        <v>127</v>
      </c>
      <c r="C97" s="2">
        <v>552</v>
      </c>
      <c r="D97" s="2">
        <v>343</v>
      </c>
      <c r="E97" s="2">
        <v>209</v>
      </c>
      <c r="F97" s="2">
        <v>495</v>
      </c>
      <c r="G97" s="2">
        <v>353</v>
      </c>
      <c r="H97" s="2">
        <v>142</v>
      </c>
      <c r="I97" s="7">
        <f t="shared" ref="I97:K97" si="87">LN(C97/F97)/7.99</f>
        <v>1.3640836509187118E-2</v>
      </c>
      <c r="J97" s="7">
        <f t="shared" si="87"/>
        <v>-3.5966970922849555E-3</v>
      </c>
      <c r="K97" s="7">
        <f t="shared" si="87"/>
        <v>4.8373866628729695E-2</v>
      </c>
    </row>
    <row r="98" spans="1:11" ht="14.4" x14ac:dyDescent="0.3">
      <c r="A98" s="3" t="s">
        <v>23</v>
      </c>
      <c r="B98" s="3" t="s">
        <v>128</v>
      </c>
      <c r="C98" s="2">
        <v>1002</v>
      </c>
      <c r="D98" s="2">
        <v>861</v>
      </c>
      <c r="E98" s="2">
        <v>141</v>
      </c>
      <c r="F98" s="2">
        <v>870</v>
      </c>
      <c r="G98" s="2">
        <v>829</v>
      </c>
      <c r="H98" s="2">
        <v>41</v>
      </c>
      <c r="I98" s="7">
        <f t="shared" ref="I98:K98" si="88">LN(C98/F98)/7.99</f>
        <v>1.7679608259847403E-2</v>
      </c>
      <c r="J98" s="7">
        <f t="shared" si="88"/>
        <v>4.7402189352235115E-3</v>
      </c>
      <c r="K98" s="7">
        <f t="shared" si="88"/>
        <v>0.15459171760624035</v>
      </c>
    </row>
    <row r="99" spans="1:11" ht="14.4" x14ac:dyDescent="0.3">
      <c r="A99" s="3" t="s">
        <v>23</v>
      </c>
      <c r="B99" s="3" t="s">
        <v>129</v>
      </c>
      <c r="C99" s="2">
        <v>481</v>
      </c>
      <c r="D99" s="2">
        <v>445</v>
      </c>
      <c r="E99" s="2">
        <v>36</v>
      </c>
      <c r="F99" s="2">
        <v>360</v>
      </c>
      <c r="G99" s="2">
        <v>345</v>
      </c>
      <c r="H99" s="2">
        <v>15</v>
      </c>
      <c r="I99" s="7">
        <f t="shared" ref="I99:K99" si="89">LN(C99/F99)/7.99</f>
        <v>3.6265737003204686E-2</v>
      </c>
      <c r="J99" s="7">
        <f t="shared" si="89"/>
        <v>3.1856053208370511E-2</v>
      </c>
      <c r="K99" s="7">
        <f t="shared" si="89"/>
        <v>0.10957055536344178</v>
      </c>
    </row>
    <row r="100" spans="1:11" ht="14.4" x14ac:dyDescent="0.3">
      <c r="A100" s="3" t="s">
        <v>23</v>
      </c>
      <c r="B100" s="3" t="s">
        <v>130</v>
      </c>
      <c r="C100" s="2">
        <v>557</v>
      </c>
      <c r="D100" s="2">
        <v>451</v>
      </c>
      <c r="E100" s="2">
        <v>106</v>
      </c>
      <c r="F100" s="2">
        <v>428</v>
      </c>
      <c r="G100" s="2">
        <v>410</v>
      </c>
      <c r="H100" s="2">
        <v>18</v>
      </c>
      <c r="I100" s="7">
        <f t="shared" ref="I100:K100" si="90">LN(C100/F100)/7.99</f>
        <v>3.2971469880536571E-2</v>
      </c>
      <c r="J100" s="7">
        <f t="shared" si="90"/>
        <v>1.1928683329702745E-2</v>
      </c>
      <c r="K100" s="7">
        <f t="shared" si="90"/>
        <v>0.22191080553390521</v>
      </c>
    </row>
    <row r="101" spans="1:11" ht="14.4" x14ac:dyDescent="0.3">
      <c r="A101" s="3" t="s">
        <v>23</v>
      </c>
      <c r="B101" s="3" t="s">
        <v>131</v>
      </c>
      <c r="C101" s="2">
        <v>572</v>
      </c>
      <c r="D101" s="2">
        <v>494</v>
      </c>
      <c r="E101" s="2">
        <v>78</v>
      </c>
      <c r="F101" s="2">
        <v>484</v>
      </c>
      <c r="G101" s="2">
        <v>458</v>
      </c>
      <c r="H101" s="2">
        <v>26</v>
      </c>
      <c r="I101" s="7">
        <f t="shared" ref="I101:K101" si="91">LN(C101/F101)/7.99</f>
        <v>2.0907895452211042E-2</v>
      </c>
      <c r="J101" s="7">
        <f t="shared" si="91"/>
        <v>9.4701292958369859E-3</v>
      </c>
      <c r="K101" s="7">
        <f t="shared" si="91"/>
        <v>0.13749840909488231</v>
      </c>
    </row>
    <row r="102" spans="1:11" ht="14.4" x14ac:dyDescent="0.3">
      <c r="A102" s="3" t="s">
        <v>23</v>
      </c>
      <c r="B102" s="3" t="s">
        <v>132</v>
      </c>
      <c r="C102" s="2">
        <v>1625</v>
      </c>
      <c r="D102" s="2">
        <v>1471</v>
      </c>
      <c r="E102" s="2">
        <v>154</v>
      </c>
      <c r="F102" s="2">
        <v>1506</v>
      </c>
      <c r="G102" s="2">
        <v>1412</v>
      </c>
      <c r="H102" s="2">
        <v>94</v>
      </c>
      <c r="I102" s="7">
        <f t="shared" ref="I102:K102" si="92">LN(C102/F102)/7.99</f>
        <v>9.518233592490476E-3</v>
      </c>
      <c r="J102" s="7">
        <f t="shared" si="92"/>
        <v>5.1233169647371801E-3</v>
      </c>
      <c r="K102" s="7">
        <f t="shared" si="92"/>
        <v>6.1784458090566367E-2</v>
      </c>
    </row>
    <row r="103" spans="1:11" ht="14.4" x14ac:dyDescent="0.3">
      <c r="A103" s="3" t="s">
        <v>24</v>
      </c>
      <c r="B103" s="3" t="s">
        <v>133</v>
      </c>
      <c r="C103" s="2">
        <v>2286</v>
      </c>
      <c r="D103" s="2">
        <v>2148</v>
      </c>
      <c r="E103" s="2">
        <v>138</v>
      </c>
      <c r="F103" s="2">
        <v>2497</v>
      </c>
      <c r="G103" s="2">
        <v>2422</v>
      </c>
      <c r="H103" s="2">
        <v>75</v>
      </c>
      <c r="I103" s="7">
        <f t="shared" ref="I103:K103" si="93">LN(C103/F103)/7.99</f>
        <v>-1.1049617762830701E-2</v>
      </c>
      <c r="J103" s="7">
        <f t="shared" si="93"/>
        <v>-1.5025840861612294E-2</v>
      </c>
      <c r="K103" s="7">
        <f t="shared" si="93"/>
        <v>7.6316091567070615E-2</v>
      </c>
    </row>
    <row r="104" spans="1:11" ht="14.4" x14ac:dyDescent="0.3">
      <c r="A104" s="3" t="s">
        <v>24</v>
      </c>
      <c r="B104" s="3" t="s">
        <v>134</v>
      </c>
      <c r="C104" s="2">
        <v>1171</v>
      </c>
      <c r="D104" s="2">
        <v>1037</v>
      </c>
      <c r="E104" s="2">
        <v>134</v>
      </c>
      <c r="F104" s="2">
        <v>1259</v>
      </c>
      <c r="G104" s="2">
        <v>1177</v>
      </c>
      <c r="H104" s="2">
        <v>82</v>
      </c>
      <c r="I104" s="7">
        <f t="shared" ref="I104:K104" si="94">LN(C104/F104)/7.99</f>
        <v>-9.0687947993278919E-3</v>
      </c>
      <c r="J104" s="7">
        <f t="shared" si="94"/>
        <v>-1.5849424159042481E-2</v>
      </c>
      <c r="K104" s="7">
        <f t="shared" si="94"/>
        <v>6.1466902714225058E-2</v>
      </c>
    </row>
    <row r="105" spans="1:11" ht="14.4" x14ac:dyDescent="0.3">
      <c r="A105" s="3" t="s">
        <v>24</v>
      </c>
      <c r="B105" s="3" t="s">
        <v>135</v>
      </c>
      <c r="C105" s="2">
        <v>4832</v>
      </c>
      <c r="D105" s="2">
        <v>4114</v>
      </c>
      <c r="E105" s="2">
        <v>718</v>
      </c>
      <c r="F105" s="2">
        <v>4103</v>
      </c>
      <c r="G105" s="2">
        <v>3806</v>
      </c>
      <c r="H105" s="2">
        <v>297</v>
      </c>
      <c r="I105" s="7">
        <f t="shared" ref="I105:K105" si="95">LN(C105/F105)/7.99</f>
        <v>2.0468341323212125E-2</v>
      </c>
      <c r="J105" s="7">
        <f t="shared" si="95"/>
        <v>9.7393019220034724E-3</v>
      </c>
      <c r="K105" s="7">
        <f t="shared" si="95"/>
        <v>0.11048027912960257</v>
      </c>
    </row>
    <row r="106" spans="1:11" ht="14.4" x14ac:dyDescent="0.3">
      <c r="A106" s="3" t="s">
        <v>24</v>
      </c>
      <c r="B106" s="3" t="s">
        <v>136</v>
      </c>
      <c r="C106" s="2">
        <v>703</v>
      </c>
      <c r="D106" s="2">
        <v>655</v>
      </c>
      <c r="E106" s="2">
        <v>48</v>
      </c>
      <c r="F106" s="2">
        <v>521</v>
      </c>
      <c r="G106" s="2">
        <v>500</v>
      </c>
      <c r="H106" s="2">
        <v>21</v>
      </c>
      <c r="I106" s="7">
        <f t="shared" ref="I106:K106" si="96">LN(C106/F106)/7.99</f>
        <v>3.7497728417684346E-2</v>
      </c>
      <c r="J106" s="7">
        <f t="shared" si="96"/>
        <v>3.3795636697504405E-2</v>
      </c>
      <c r="K106" s="7">
        <f t="shared" si="96"/>
        <v>0.1034641518378558</v>
      </c>
    </row>
    <row r="107" spans="1:11" ht="14.4" x14ac:dyDescent="0.3">
      <c r="A107" s="3" t="s">
        <v>25</v>
      </c>
      <c r="B107" s="3" t="s">
        <v>137</v>
      </c>
      <c r="C107" s="2">
        <v>1270</v>
      </c>
      <c r="D107" s="2">
        <v>1021</v>
      </c>
      <c r="E107" s="2">
        <v>249</v>
      </c>
      <c r="F107" s="2">
        <v>1053</v>
      </c>
      <c r="G107" s="2">
        <v>966</v>
      </c>
      <c r="H107" s="2">
        <v>87</v>
      </c>
      <c r="I107" s="7">
        <f t="shared" ref="I107:K107" si="97">LN(C107/F107)/7.99</f>
        <v>2.3451022192573393E-2</v>
      </c>
      <c r="J107" s="7">
        <f t="shared" si="97"/>
        <v>6.9304110077781558E-3</v>
      </c>
      <c r="K107" s="7">
        <f t="shared" si="97"/>
        <v>0.13160760673468383</v>
      </c>
    </row>
    <row r="108" spans="1:11" ht="14.4" x14ac:dyDescent="0.3">
      <c r="A108" s="3" t="s">
        <v>25</v>
      </c>
      <c r="B108" s="3" t="s">
        <v>138</v>
      </c>
      <c r="C108" s="2">
        <v>1294</v>
      </c>
      <c r="D108" s="2">
        <v>1196</v>
      </c>
      <c r="E108" s="2">
        <v>98</v>
      </c>
      <c r="F108" s="2">
        <v>1066</v>
      </c>
      <c r="G108" s="2">
        <v>1010</v>
      </c>
      <c r="H108" s="2">
        <v>56</v>
      </c>
      <c r="I108" s="7">
        <f t="shared" ref="I108:K108" si="98">LN(C108/F108)/7.99</f>
        <v>2.4258431831671597E-2</v>
      </c>
      <c r="J108" s="7">
        <f t="shared" si="98"/>
        <v>2.1155484940584713E-2</v>
      </c>
      <c r="K108" s="7">
        <f t="shared" si="98"/>
        <v>7.0039522895547268E-2</v>
      </c>
    </row>
    <row r="109" spans="1:11" ht="14.4" x14ac:dyDescent="0.3">
      <c r="A109" s="3" t="s">
        <v>25</v>
      </c>
      <c r="B109" s="3" t="s">
        <v>139</v>
      </c>
      <c r="C109" s="2">
        <v>976</v>
      </c>
      <c r="D109" s="2">
        <v>812</v>
      </c>
      <c r="E109" s="2">
        <v>164</v>
      </c>
      <c r="F109" s="2">
        <v>912</v>
      </c>
      <c r="G109" s="2">
        <v>831</v>
      </c>
      <c r="H109" s="2">
        <v>81</v>
      </c>
      <c r="I109" s="7">
        <f t="shared" ref="I109:K109" si="99">LN(C109/F109)/7.99</f>
        <v>8.4884350862028893E-3</v>
      </c>
      <c r="J109" s="7">
        <f t="shared" si="99"/>
        <v>-2.8948003371427025E-3</v>
      </c>
      <c r="K109" s="7">
        <f t="shared" si="99"/>
        <v>8.8287518542147642E-2</v>
      </c>
    </row>
    <row r="110" spans="1:11" ht="14.4" x14ac:dyDescent="0.3">
      <c r="A110" s="3" t="s">
        <v>25</v>
      </c>
      <c r="B110" s="3" t="s">
        <v>140</v>
      </c>
      <c r="C110" s="2">
        <v>1743</v>
      </c>
      <c r="D110" s="2">
        <v>1568</v>
      </c>
      <c r="E110" s="2">
        <v>175</v>
      </c>
      <c r="F110" s="2">
        <v>1738</v>
      </c>
      <c r="G110" s="2">
        <v>1569</v>
      </c>
      <c r="H110" s="2">
        <v>169</v>
      </c>
      <c r="I110" s="7">
        <f t="shared" ref="I110:K110" si="100">LN(C110/F110)/7.99</f>
        <v>3.5954188919693956E-4</v>
      </c>
      <c r="J110" s="7">
        <f t="shared" si="100"/>
        <v>-7.9793719984909786E-5</v>
      </c>
      <c r="K110" s="7">
        <f t="shared" si="100"/>
        <v>4.3663653317197173E-3</v>
      </c>
    </row>
    <row r="111" spans="1:11" ht="14.4" x14ac:dyDescent="0.3">
      <c r="A111" s="3" t="s">
        <v>25</v>
      </c>
      <c r="B111" s="3" t="s">
        <v>141</v>
      </c>
      <c r="C111" s="2">
        <v>2012</v>
      </c>
      <c r="D111" s="2">
        <v>1492</v>
      </c>
      <c r="E111" s="2">
        <v>520</v>
      </c>
      <c r="F111" s="2">
        <v>1725</v>
      </c>
      <c r="G111" s="2">
        <v>1328</v>
      </c>
      <c r="H111" s="2">
        <v>397</v>
      </c>
      <c r="I111" s="7">
        <f t="shared" ref="I111:K111" si="101">LN(C111/F111)/7.99</f>
        <v>1.926185253493988E-2</v>
      </c>
      <c r="J111" s="7">
        <f t="shared" si="101"/>
        <v>1.4573648401417644E-2</v>
      </c>
      <c r="K111" s="7">
        <f t="shared" si="101"/>
        <v>3.3778789848345751E-2</v>
      </c>
    </row>
    <row r="112" spans="1:11" ht="14.4" x14ac:dyDescent="0.3">
      <c r="A112" s="3" t="s">
        <v>25</v>
      </c>
      <c r="B112" s="3" t="s">
        <v>142</v>
      </c>
      <c r="C112" s="2">
        <v>1654</v>
      </c>
      <c r="D112" s="2">
        <v>1207</v>
      </c>
      <c r="E112" s="2">
        <v>447</v>
      </c>
      <c r="F112" s="2">
        <v>1300</v>
      </c>
      <c r="G112" s="2">
        <v>1014</v>
      </c>
      <c r="H112" s="2">
        <v>286</v>
      </c>
      <c r="I112" s="7">
        <f t="shared" ref="I112:K112" si="102">LN(C112/F112)/7.99</f>
        <v>3.0141718665082421E-2</v>
      </c>
      <c r="J112" s="7">
        <f t="shared" si="102"/>
        <v>2.1806637915694992E-2</v>
      </c>
      <c r="K112" s="7">
        <f t="shared" si="102"/>
        <v>5.5890711363418798E-2</v>
      </c>
    </row>
    <row r="113" spans="1:11" ht="14.4" x14ac:dyDescent="0.3">
      <c r="A113" s="3" t="s">
        <v>25</v>
      </c>
      <c r="B113" s="3" t="s">
        <v>143</v>
      </c>
      <c r="C113" s="2">
        <v>2528</v>
      </c>
      <c r="D113" s="2">
        <v>1833</v>
      </c>
      <c r="E113" s="2">
        <v>695</v>
      </c>
      <c r="F113" s="2">
        <v>1865</v>
      </c>
      <c r="G113" s="2">
        <v>1715</v>
      </c>
      <c r="H113" s="2">
        <v>150</v>
      </c>
      <c r="I113" s="7">
        <f t="shared" ref="I113:K113" si="103">LN(C113/F113)/7.99</f>
        <v>3.8068513540529682E-2</v>
      </c>
      <c r="J113" s="7">
        <f t="shared" si="103"/>
        <v>8.3280210562784347E-3</v>
      </c>
      <c r="K113" s="7">
        <f t="shared" si="103"/>
        <v>0.19189944323761407</v>
      </c>
    </row>
    <row r="114" spans="1:11" ht="14.4" x14ac:dyDescent="0.3">
      <c r="A114" s="3" t="s">
        <v>25</v>
      </c>
      <c r="B114" s="3" t="s">
        <v>144</v>
      </c>
      <c r="C114" s="2">
        <v>4471</v>
      </c>
      <c r="D114" s="2">
        <v>3195</v>
      </c>
      <c r="E114" s="2">
        <v>1276</v>
      </c>
      <c r="F114" s="2">
        <v>3025</v>
      </c>
      <c r="G114" s="2">
        <v>2606</v>
      </c>
      <c r="H114" s="2">
        <v>419</v>
      </c>
      <c r="I114" s="7">
        <f t="shared" ref="I114:K114" si="104">LN(C114/F114)/7.99</f>
        <v>4.8898749157576811E-2</v>
      </c>
      <c r="J114" s="7">
        <f t="shared" si="104"/>
        <v>2.5503205147289713E-2</v>
      </c>
      <c r="K114" s="7">
        <f t="shared" si="104"/>
        <v>0.1393760380453814</v>
      </c>
    </row>
    <row r="115" spans="1:11" ht="14.4" x14ac:dyDescent="0.3">
      <c r="A115" s="3" t="s">
        <v>25</v>
      </c>
      <c r="B115" s="3" t="s">
        <v>145</v>
      </c>
      <c r="C115" s="2">
        <v>1801</v>
      </c>
      <c r="D115" s="2">
        <v>1188</v>
      </c>
      <c r="E115" s="2">
        <v>613</v>
      </c>
      <c r="F115" s="2">
        <v>1408</v>
      </c>
      <c r="G115" s="2">
        <v>1127</v>
      </c>
      <c r="H115" s="2">
        <v>281</v>
      </c>
      <c r="I115" s="7">
        <f t="shared" ref="I115:K115" si="105">LN(C115/F115)/7.99</f>
        <v>3.0809988542924695E-2</v>
      </c>
      <c r="J115" s="7">
        <f t="shared" si="105"/>
        <v>6.5972447913409055E-3</v>
      </c>
      <c r="K115" s="7">
        <f t="shared" si="105"/>
        <v>9.762331246589058E-2</v>
      </c>
    </row>
    <row r="116" spans="1:11" ht="14.4" x14ac:dyDescent="0.3">
      <c r="A116" s="3" t="s">
        <v>26</v>
      </c>
      <c r="B116" s="3" t="s">
        <v>146</v>
      </c>
      <c r="C116" s="2">
        <v>704</v>
      </c>
      <c r="D116" s="2">
        <v>653</v>
      </c>
      <c r="E116" s="2">
        <v>51</v>
      </c>
      <c r="F116" s="2">
        <v>608</v>
      </c>
      <c r="G116" s="2">
        <v>584</v>
      </c>
      <c r="H116" s="2">
        <v>24</v>
      </c>
      <c r="I116" s="7">
        <f t="shared" ref="I116:K116" si="106">LN(C116/F116)/7.99</f>
        <v>1.8348369736154623E-2</v>
      </c>
      <c r="J116" s="7">
        <f t="shared" si="106"/>
        <v>1.3976989542954189E-2</v>
      </c>
      <c r="K116" s="7">
        <f t="shared" si="106"/>
        <v>9.4339399546480629E-2</v>
      </c>
    </row>
    <row r="117" spans="1:11" ht="14.4" x14ac:dyDescent="0.3">
      <c r="A117" s="3" t="s">
        <v>26</v>
      </c>
      <c r="B117" s="3" t="s">
        <v>147</v>
      </c>
      <c r="C117" s="2">
        <v>544</v>
      </c>
      <c r="D117" s="2">
        <v>492</v>
      </c>
      <c r="E117" s="2">
        <v>52</v>
      </c>
      <c r="F117" s="2">
        <v>441</v>
      </c>
      <c r="G117" s="2">
        <v>413</v>
      </c>
      <c r="H117" s="2">
        <v>28</v>
      </c>
      <c r="I117" s="7">
        <f t="shared" ref="I117:K117" si="107">LN(C117/F117)/7.99</f>
        <v>2.627088503242761E-2</v>
      </c>
      <c r="J117" s="7">
        <f t="shared" si="107"/>
        <v>2.1906273283013186E-2</v>
      </c>
      <c r="K117" s="7">
        <f t="shared" si="107"/>
        <v>7.7476746984508571E-2</v>
      </c>
    </row>
    <row r="118" spans="1:11" ht="14.4" x14ac:dyDescent="0.3">
      <c r="A118" s="3" t="s">
        <v>26</v>
      </c>
      <c r="B118" s="3" t="s">
        <v>148</v>
      </c>
      <c r="C118" s="2">
        <v>885</v>
      </c>
      <c r="D118" s="2">
        <v>754</v>
      </c>
      <c r="E118" s="2">
        <v>131</v>
      </c>
      <c r="F118" s="2">
        <v>724</v>
      </c>
      <c r="G118" s="2">
        <v>666</v>
      </c>
      <c r="H118" s="2">
        <v>58</v>
      </c>
      <c r="I118" s="7">
        <f t="shared" ref="I118:K118" si="108">LN(C118/F118)/7.99</f>
        <v>2.5130945259350827E-2</v>
      </c>
      <c r="J118" s="7">
        <f t="shared" si="108"/>
        <v>1.5532252499069693E-2</v>
      </c>
      <c r="K118" s="7">
        <f t="shared" si="108"/>
        <v>0.10197175377405911</v>
      </c>
    </row>
    <row r="119" spans="1:11" ht="14.4" x14ac:dyDescent="0.3">
      <c r="A119" s="3" t="s">
        <v>26</v>
      </c>
      <c r="B119" s="3" t="s">
        <v>131</v>
      </c>
      <c r="C119" s="2">
        <v>516</v>
      </c>
      <c r="D119" s="2">
        <v>429</v>
      </c>
      <c r="E119" s="2">
        <v>87</v>
      </c>
      <c r="F119" s="2">
        <v>434</v>
      </c>
      <c r="G119" s="2">
        <v>408</v>
      </c>
      <c r="H119" s="2">
        <v>26</v>
      </c>
      <c r="I119" s="7">
        <f t="shared" ref="I119:K119" si="109">LN(C119/F119)/7.99</f>
        <v>2.1659853739819504E-2</v>
      </c>
      <c r="J119" s="7">
        <f t="shared" si="109"/>
        <v>6.2815700280169345E-3</v>
      </c>
      <c r="K119" s="7">
        <f t="shared" si="109"/>
        <v>0.15116540433455591</v>
      </c>
    </row>
    <row r="120" spans="1:11" ht="14.4" x14ac:dyDescent="0.3">
      <c r="A120" s="3" t="s">
        <v>26</v>
      </c>
      <c r="B120" s="3" t="s">
        <v>149</v>
      </c>
      <c r="C120" s="2">
        <v>878</v>
      </c>
      <c r="D120" s="2">
        <v>788</v>
      </c>
      <c r="E120" s="2">
        <v>90</v>
      </c>
      <c r="F120" s="2">
        <v>662</v>
      </c>
      <c r="G120" s="2">
        <v>623</v>
      </c>
      <c r="H120" s="2">
        <v>39</v>
      </c>
      <c r="I120" s="7">
        <f t="shared" ref="I120:K120" si="110">LN(C120/F120)/7.99</f>
        <v>3.5341806970977274E-2</v>
      </c>
      <c r="J120" s="7">
        <f t="shared" si="110"/>
        <v>2.9405703513194732E-2</v>
      </c>
      <c r="K120" s="7">
        <f t="shared" si="110"/>
        <v>0.10466183031296852</v>
      </c>
    </row>
    <row r="121" spans="1:11" ht="14.4" x14ac:dyDescent="0.3">
      <c r="A121" s="3" t="s">
        <v>26</v>
      </c>
      <c r="B121" s="3" t="s">
        <v>150</v>
      </c>
      <c r="C121" s="2">
        <v>1282</v>
      </c>
      <c r="D121" s="2">
        <v>1078</v>
      </c>
      <c r="E121" s="2">
        <v>204</v>
      </c>
      <c r="F121" s="2">
        <v>1067</v>
      </c>
      <c r="G121" s="2">
        <v>943</v>
      </c>
      <c r="H121" s="2">
        <v>124</v>
      </c>
      <c r="I121" s="7">
        <f t="shared" ref="I121:K121" si="111">LN(C121/F121)/7.99</f>
        <v>2.2975017043662314E-2</v>
      </c>
      <c r="J121" s="7">
        <f t="shared" si="111"/>
        <v>1.6745490467520018E-2</v>
      </c>
      <c r="K121" s="7">
        <f t="shared" si="111"/>
        <v>6.2307688140072537E-2</v>
      </c>
    </row>
    <row r="122" spans="1:11" ht="14.4" x14ac:dyDescent="0.3">
      <c r="A122" s="3" t="s">
        <v>26</v>
      </c>
      <c r="B122" s="3" t="s">
        <v>151</v>
      </c>
      <c r="C122" s="2">
        <v>1924</v>
      </c>
      <c r="D122" s="2">
        <v>1529</v>
      </c>
      <c r="E122" s="2">
        <v>395</v>
      </c>
      <c r="F122" s="2">
        <v>1534</v>
      </c>
      <c r="G122" s="2">
        <v>1347</v>
      </c>
      <c r="H122" s="2">
        <v>187</v>
      </c>
      <c r="I122" s="7">
        <f t="shared" ref="I122:K122" si="112">LN(C122/F122)/7.99</f>
        <v>2.8351395406564492E-2</v>
      </c>
      <c r="J122" s="7">
        <f t="shared" si="112"/>
        <v>1.5861580665669364E-2</v>
      </c>
      <c r="K122" s="7">
        <f t="shared" si="112"/>
        <v>9.3589129918214678E-2</v>
      </c>
    </row>
    <row r="123" spans="1:11" ht="14.4" x14ac:dyDescent="0.3">
      <c r="A123" s="3" t="s">
        <v>26</v>
      </c>
      <c r="B123" s="3" t="s">
        <v>152</v>
      </c>
      <c r="C123" s="2">
        <v>1284</v>
      </c>
      <c r="D123" s="2">
        <v>1053</v>
      </c>
      <c r="E123" s="2">
        <v>231</v>
      </c>
      <c r="F123" s="2">
        <v>1005</v>
      </c>
      <c r="G123" s="2">
        <v>921</v>
      </c>
      <c r="H123" s="2">
        <v>84</v>
      </c>
      <c r="I123" s="7">
        <f t="shared" ref="I123:K123" si="113">LN(C123/F123)/7.99</f>
        <v>3.0662410983320454E-2</v>
      </c>
      <c r="J123" s="7">
        <f t="shared" si="113"/>
        <v>1.6763263564288949E-2</v>
      </c>
      <c r="K123" s="7">
        <f t="shared" si="113"/>
        <v>0.12660837442784478</v>
      </c>
    </row>
    <row r="124" spans="1:11" ht="14.4" x14ac:dyDescent="0.3">
      <c r="A124" s="3" t="s">
        <v>27</v>
      </c>
      <c r="B124" s="3" t="s">
        <v>153</v>
      </c>
      <c r="C124" s="2">
        <v>936</v>
      </c>
      <c r="D124" s="2">
        <v>718</v>
      </c>
      <c r="E124" s="2">
        <v>218</v>
      </c>
      <c r="F124" s="2">
        <v>824</v>
      </c>
      <c r="G124" s="2">
        <v>707</v>
      </c>
      <c r="H124" s="2">
        <v>117</v>
      </c>
      <c r="I124" s="7">
        <f t="shared" ref="I124:K124" si="114">LN(C124/F124)/7.99</f>
        <v>1.5950556516660865E-2</v>
      </c>
      <c r="J124" s="7">
        <f t="shared" si="114"/>
        <v>1.9322782417586244E-3</v>
      </c>
      <c r="K124" s="7">
        <f t="shared" si="114"/>
        <v>7.7887500374384591E-2</v>
      </c>
    </row>
    <row r="125" spans="1:11" ht="14.4" x14ac:dyDescent="0.3">
      <c r="A125" s="3" t="s">
        <v>27</v>
      </c>
      <c r="B125" s="3" t="s">
        <v>53</v>
      </c>
      <c r="C125" s="2">
        <v>141</v>
      </c>
      <c r="D125" s="2">
        <v>110</v>
      </c>
      <c r="E125" s="2">
        <v>31</v>
      </c>
      <c r="F125" s="2">
        <v>153</v>
      </c>
      <c r="G125" s="2">
        <v>137</v>
      </c>
      <c r="H125" s="2">
        <v>16</v>
      </c>
      <c r="I125" s="7">
        <f t="shared" ref="I125:K125" si="115">LN(C125/F125)/7.99</f>
        <v>-1.0222532041835699E-2</v>
      </c>
      <c r="J125" s="7">
        <f t="shared" si="115"/>
        <v>-2.7471909891828367E-2</v>
      </c>
      <c r="K125" s="7">
        <f t="shared" si="115"/>
        <v>8.2778283134588862E-2</v>
      </c>
    </row>
    <row r="126" spans="1:11" ht="14.4" x14ac:dyDescent="0.3">
      <c r="A126" s="3" t="s">
        <v>27</v>
      </c>
      <c r="B126" s="3" t="s">
        <v>154</v>
      </c>
      <c r="C126" s="2">
        <v>761</v>
      </c>
      <c r="D126" s="2">
        <v>538</v>
      </c>
      <c r="E126" s="2">
        <v>223</v>
      </c>
      <c r="F126" s="2">
        <v>610</v>
      </c>
      <c r="G126" s="2">
        <v>522</v>
      </c>
      <c r="H126" s="2">
        <v>88</v>
      </c>
      <c r="I126" s="7">
        <f t="shared" ref="I126:K126" si="116">LN(C126/F126)/7.99</f>
        <v>2.7681401839089976E-2</v>
      </c>
      <c r="J126" s="7">
        <f t="shared" si="116"/>
        <v>3.7785947783661742E-3</v>
      </c>
      <c r="K126" s="7">
        <f t="shared" si="116"/>
        <v>0.11637483817045211</v>
      </c>
    </row>
    <row r="127" spans="1:11" ht="14.4" x14ac:dyDescent="0.3">
      <c r="A127" s="3" t="s">
        <v>27</v>
      </c>
      <c r="B127" s="3" t="s">
        <v>155</v>
      </c>
      <c r="C127" s="2">
        <v>1000</v>
      </c>
      <c r="D127" s="2">
        <v>811</v>
      </c>
      <c r="E127" s="2">
        <v>189</v>
      </c>
      <c r="F127" s="2">
        <v>837</v>
      </c>
      <c r="G127" s="2">
        <v>726</v>
      </c>
      <c r="H127" s="2">
        <v>111</v>
      </c>
      <c r="I127" s="7">
        <f t="shared" ref="I127:K127" si="117">LN(C127/F127)/7.99</f>
        <v>2.2269237608593468E-2</v>
      </c>
      <c r="J127" s="7">
        <f t="shared" si="117"/>
        <v>1.3857076256647916E-2</v>
      </c>
      <c r="K127" s="7">
        <f t="shared" si="117"/>
        <v>6.661036467425635E-2</v>
      </c>
    </row>
    <row r="128" spans="1:11" ht="14.4" x14ac:dyDescent="0.3">
      <c r="A128" s="3" t="s">
        <v>27</v>
      </c>
      <c r="B128" s="3" t="s">
        <v>156</v>
      </c>
      <c r="C128" s="2">
        <v>484</v>
      </c>
      <c r="D128" s="2">
        <v>413</v>
      </c>
      <c r="E128" s="2">
        <v>71</v>
      </c>
      <c r="F128" s="2">
        <v>517</v>
      </c>
      <c r="G128" s="2">
        <v>480</v>
      </c>
      <c r="H128" s="2">
        <v>37</v>
      </c>
      <c r="I128" s="7">
        <f t="shared" ref="I128:K128" si="118">LN(C128/F128)/7.99</f>
        <v>-8.2550648049809008E-3</v>
      </c>
      <c r="J128" s="7">
        <f t="shared" si="118"/>
        <v>-1.8815833659687586E-2</v>
      </c>
      <c r="K128" s="7">
        <f t="shared" si="118"/>
        <v>8.1572210813152815E-2</v>
      </c>
    </row>
    <row r="129" spans="1:11" ht="14.4" x14ac:dyDescent="0.3">
      <c r="A129" s="3" t="s">
        <v>27</v>
      </c>
      <c r="B129" s="3" t="s">
        <v>157</v>
      </c>
      <c r="C129" s="2">
        <v>509</v>
      </c>
      <c r="D129" s="2">
        <v>481</v>
      </c>
      <c r="E129" s="2">
        <v>28</v>
      </c>
      <c r="F129" s="2">
        <v>462</v>
      </c>
      <c r="G129" s="2">
        <v>437</v>
      </c>
      <c r="H129" s="2">
        <v>25</v>
      </c>
      <c r="I129" s="7">
        <f t="shared" ref="I129:K129" si="119">LN(C129/F129)/7.99</f>
        <v>1.2125547618120631E-2</v>
      </c>
      <c r="J129" s="7">
        <f t="shared" si="119"/>
        <v>1.200676783606645E-2</v>
      </c>
      <c r="K129" s="7">
        <f t="shared" si="119"/>
        <v>1.418381543266624E-2</v>
      </c>
    </row>
    <row r="130" spans="1:11" ht="14.4" x14ac:dyDescent="0.3">
      <c r="A130" s="3" t="s">
        <v>27</v>
      </c>
      <c r="B130" s="3" t="s">
        <v>158</v>
      </c>
      <c r="C130" s="2">
        <v>2798</v>
      </c>
      <c r="D130" s="2">
        <v>2303</v>
      </c>
      <c r="E130" s="2">
        <v>495</v>
      </c>
      <c r="F130" s="2">
        <v>2359</v>
      </c>
      <c r="G130" s="2">
        <v>2077</v>
      </c>
      <c r="H130" s="2">
        <v>282</v>
      </c>
      <c r="I130" s="7">
        <f t="shared" ref="I130:K130" si="120">LN(C130/F130)/7.99</f>
        <v>2.1360084582947626E-2</v>
      </c>
      <c r="J130" s="7">
        <f t="shared" si="120"/>
        <v>1.2927168453638661E-2</v>
      </c>
      <c r="K130" s="7">
        <f t="shared" si="120"/>
        <v>7.0419360654640384E-2</v>
      </c>
    </row>
    <row r="131" spans="1:11" ht="14.4" x14ac:dyDescent="0.3">
      <c r="A131" s="3" t="s">
        <v>27</v>
      </c>
      <c r="B131" s="3" t="s">
        <v>159</v>
      </c>
      <c r="C131" s="2">
        <v>2580</v>
      </c>
      <c r="D131" s="2">
        <v>2022</v>
      </c>
      <c r="E131" s="2">
        <v>558</v>
      </c>
      <c r="F131" s="2">
        <v>2074</v>
      </c>
      <c r="G131" s="2">
        <v>1925</v>
      </c>
      <c r="H131" s="2">
        <v>149</v>
      </c>
      <c r="I131" s="7">
        <f t="shared" ref="I131:K131" si="121">LN(C131/F131)/7.99</f>
        <v>2.7322939815543235E-2</v>
      </c>
      <c r="J131" s="7">
        <f t="shared" si="121"/>
        <v>6.1528351512555894E-3</v>
      </c>
      <c r="K131" s="7">
        <f t="shared" si="121"/>
        <v>0.16525815474791636</v>
      </c>
    </row>
    <row r="132" spans="1:11" ht="14.4" x14ac:dyDescent="0.3">
      <c r="A132" s="3" t="s">
        <v>27</v>
      </c>
      <c r="B132" s="3" t="s">
        <v>160</v>
      </c>
      <c r="C132" s="2">
        <v>418</v>
      </c>
      <c r="D132" s="2">
        <v>286</v>
      </c>
      <c r="E132" s="2">
        <v>132</v>
      </c>
      <c r="F132" s="2">
        <v>367</v>
      </c>
      <c r="G132" s="2">
        <v>294</v>
      </c>
      <c r="H132" s="2">
        <v>73</v>
      </c>
      <c r="I132" s="7">
        <f t="shared" ref="I132:K132" si="122">LN(C132/F132)/7.99</f>
        <v>1.628530468963529E-2</v>
      </c>
      <c r="J132" s="7">
        <f t="shared" si="122"/>
        <v>-3.4528105780762268E-3</v>
      </c>
      <c r="K132" s="7">
        <f t="shared" si="122"/>
        <v>7.4135479529158901E-2</v>
      </c>
    </row>
    <row r="133" spans="1:11" ht="14.4" x14ac:dyDescent="0.3">
      <c r="A133" s="3" t="s">
        <v>27</v>
      </c>
      <c r="B133" s="3" t="s">
        <v>161</v>
      </c>
      <c r="C133" s="2">
        <v>913</v>
      </c>
      <c r="D133" s="2">
        <v>858</v>
      </c>
      <c r="E133" s="2">
        <v>55</v>
      </c>
      <c r="F133" s="2">
        <v>883</v>
      </c>
      <c r="G133" s="2">
        <v>840</v>
      </c>
      <c r="H133" s="2">
        <v>43</v>
      </c>
      <c r="I133" s="7">
        <f t="shared" ref="I133:K133" si="123">LN(C133/F133)/7.99</f>
        <v>4.1815619513151936E-3</v>
      </c>
      <c r="J133" s="7">
        <f t="shared" si="123"/>
        <v>2.6535929475097501E-3</v>
      </c>
      <c r="K133" s="7">
        <f t="shared" si="123"/>
        <v>3.0805140117510454E-2</v>
      </c>
    </row>
    <row r="134" spans="1:11" ht="14.4" x14ac:dyDescent="0.3">
      <c r="A134" s="3" t="s">
        <v>28</v>
      </c>
      <c r="B134" s="3" t="s">
        <v>162</v>
      </c>
      <c r="C134" s="2">
        <v>620</v>
      </c>
      <c r="D134" s="2">
        <v>503</v>
      </c>
      <c r="E134" s="2">
        <v>117</v>
      </c>
      <c r="F134" s="2">
        <v>506</v>
      </c>
      <c r="G134" s="2">
        <v>473</v>
      </c>
      <c r="H134" s="2">
        <v>33</v>
      </c>
      <c r="I134" s="7">
        <f t="shared" ref="I134:K134" si="124">LN(C134/F134)/7.99</f>
        <v>2.5429638141636009E-2</v>
      </c>
      <c r="J134" s="7">
        <f t="shared" si="124"/>
        <v>7.696468286333703E-3</v>
      </c>
      <c r="K134" s="7">
        <f t="shared" si="124"/>
        <v>0.15840630454709334</v>
      </c>
    </row>
    <row r="135" spans="1:11" ht="14.4" x14ac:dyDescent="0.3">
      <c r="A135" s="3" t="s">
        <v>28</v>
      </c>
      <c r="B135" s="3" t="s">
        <v>163</v>
      </c>
      <c r="C135" s="2">
        <v>400</v>
      </c>
      <c r="D135" s="2">
        <v>294</v>
      </c>
      <c r="E135" s="2">
        <v>106</v>
      </c>
      <c r="F135" s="2">
        <v>372</v>
      </c>
      <c r="G135" s="2">
        <v>323</v>
      </c>
      <c r="H135" s="2">
        <v>49</v>
      </c>
      <c r="I135" s="7">
        <f t="shared" ref="I135:K135" si="125">LN(C135/F135)/7.99</f>
        <v>9.0826899668129384E-3</v>
      </c>
      <c r="J135" s="7">
        <f t="shared" si="125"/>
        <v>-1.177378671889549E-2</v>
      </c>
      <c r="K135" s="7">
        <f t="shared" si="125"/>
        <v>9.6573065832470661E-2</v>
      </c>
    </row>
    <row r="136" spans="1:11" ht="14.4" x14ac:dyDescent="0.3">
      <c r="A136" s="3" t="s">
        <v>28</v>
      </c>
      <c r="B136" s="3" t="s">
        <v>164</v>
      </c>
      <c r="C136" s="2">
        <v>641</v>
      </c>
      <c r="D136" s="2">
        <v>520</v>
      </c>
      <c r="E136" s="2">
        <v>121</v>
      </c>
      <c r="F136" s="2">
        <v>675</v>
      </c>
      <c r="G136" s="2">
        <v>635</v>
      </c>
      <c r="H136" s="2">
        <v>40</v>
      </c>
      <c r="I136" s="7">
        <f t="shared" ref="I136:K136" si="126">LN(C136/F136)/7.99</f>
        <v>-6.468489856302855E-3</v>
      </c>
      <c r="J136" s="7">
        <f t="shared" si="126"/>
        <v>-2.5005780640452894E-2</v>
      </c>
      <c r="K136" s="7">
        <f t="shared" si="126"/>
        <v>0.13853705775754754</v>
      </c>
    </row>
    <row r="137" spans="1:11" ht="14.4" x14ac:dyDescent="0.3">
      <c r="A137" s="3" t="s">
        <v>28</v>
      </c>
      <c r="B137" s="3" t="s">
        <v>165</v>
      </c>
      <c r="C137" s="2">
        <v>76</v>
      </c>
      <c r="D137" s="2">
        <v>62</v>
      </c>
      <c r="E137" s="2">
        <v>14</v>
      </c>
      <c r="F137" s="2">
        <v>106</v>
      </c>
      <c r="G137" s="2">
        <v>101</v>
      </c>
      <c r="H137" s="2">
        <v>5</v>
      </c>
      <c r="I137" s="7">
        <f t="shared" ref="I137:K137" si="127">LN(C137/F137)/7.99</f>
        <v>-4.1640269565173485E-2</v>
      </c>
      <c r="J137" s="7">
        <f t="shared" si="127"/>
        <v>-6.1074609736691848E-2</v>
      </c>
      <c r="K137" s="7">
        <f t="shared" si="127"/>
        <v>0.12886350653080827</v>
      </c>
    </row>
    <row r="138" spans="1:11" ht="14.4" x14ac:dyDescent="0.3">
      <c r="A138" s="3" t="s">
        <v>28</v>
      </c>
      <c r="B138" s="3" t="s">
        <v>166</v>
      </c>
      <c r="C138" s="2">
        <v>258</v>
      </c>
      <c r="D138" s="2">
        <v>74</v>
      </c>
      <c r="E138" s="2">
        <v>184</v>
      </c>
      <c r="F138" s="2">
        <v>152</v>
      </c>
      <c r="G138" s="2">
        <v>69</v>
      </c>
      <c r="H138" s="2">
        <v>83</v>
      </c>
      <c r="I138" s="7">
        <f t="shared" ref="I138:K138" si="128">LN(C138/F138)/7.99</f>
        <v>6.6217655078265464E-2</v>
      </c>
      <c r="J138" s="7">
        <f t="shared" si="128"/>
        <v>8.7557682862215852E-3</v>
      </c>
      <c r="K138" s="7">
        <f t="shared" si="128"/>
        <v>9.9636439275643016E-2</v>
      </c>
    </row>
    <row r="139" spans="1:11" ht="14.4" x14ac:dyDescent="0.3">
      <c r="A139" s="3" t="s">
        <v>29</v>
      </c>
      <c r="B139" s="3" t="s">
        <v>167</v>
      </c>
      <c r="C139" s="2">
        <v>1099</v>
      </c>
      <c r="D139" s="2">
        <v>984</v>
      </c>
      <c r="E139" s="2">
        <v>115</v>
      </c>
      <c r="F139" s="2">
        <v>984</v>
      </c>
      <c r="G139" s="2">
        <v>944</v>
      </c>
      <c r="H139" s="2">
        <v>40</v>
      </c>
      <c r="I139" s="7">
        <f t="shared" ref="I139:K139" si="129">LN(C139/F139)/7.99</f>
        <v>1.3833549105302628E-2</v>
      </c>
      <c r="J139" s="7">
        <f t="shared" si="129"/>
        <v>5.1939588118589284E-3</v>
      </c>
      <c r="K139" s="7">
        <f t="shared" si="129"/>
        <v>0.13217179902995166</v>
      </c>
    </row>
    <row r="140" spans="1:11" ht="14.4" x14ac:dyDescent="0.3">
      <c r="A140" s="3" t="s">
        <v>29</v>
      </c>
      <c r="B140" s="3" t="s">
        <v>168</v>
      </c>
      <c r="C140" s="2">
        <v>793</v>
      </c>
      <c r="D140" s="2">
        <v>702</v>
      </c>
      <c r="E140" s="2">
        <v>91</v>
      </c>
      <c r="F140" s="2">
        <v>735</v>
      </c>
      <c r="G140" s="2">
        <v>702</v>
      </c>
      <c r="H140" s="2">
        <v>33</v>
      </c>
      <c r="I140" s="7">
        <f t="shared" ref="I140:K140" si="130">LN(C140/F140)/7.99</f>
        <v>9.5059727687122949E-3</v>
      </c>
      <c r="J140" s="7">
        <f t="shared" si="130"/>
        <v>0</v>
      </c>
      <c r="K140" s="7">
        <f t="shared" si="130"/>
        <v>0.1269526839862791</v>
      </c>
    </row>
    <row r="141" spans="1:11" ht="14.4" x14ac:dyDescent="0.3">
      <c r="A141" s="3" t="s">
        <v>29</v>
      </c>
      <c r="B141" s="3" t="s">
        <v>115</v>
      </c>
      <c r="C141" s="2">
        <v>318</v>
      </c>
      <c r="D141" s="2">
        <v>259</v>
      </c>
      <c r="E141" s="2">
        <v>59</v>
      </c>
      <c r="F141" s="2">
        <v>369</v>
      </c>
      <c r="G141" s="2">
        <v>350</v>
      </c>
      <c r="H141" s="2">
        <v>19</v>
      </c>
      <c r="I141" s="7">
        <f t="shared" ref="I141:K141" si="131">LN(C141/F141)/7.99</f>
        <v>-1.8616428192784768E-2</v>
      </c>
      <c r="J141" s="7">
        <f t="shared" si="131"/>
        <v>-3.7685243151930115E-2</v>
      </c>
      <c r="K141" s="7">
        <f t="shared" si="131"/>
        <v>0.14181457631280087</v>
      </c>
    </row>
    <row r="142" spans="1:11" ht="14.4" x14ac:dyDescent="0.3">
      <c r="A142" s="3" t="s">
        <v>29</v>
      </c>
      <c r="B142" s="3" t="s">
        <v>169</v>
      </c>
      <c r="C142" s="2">
        <v>1426</v>
      </c>
      <c r="D142" s="2">
        <v>1292</v>
      </c>
      <c r="E142" s="2">
        <v>134</v>
      </c>
      <c r="F142" s="2">
        <v>1275</v>
      </c>
      <c r="G142" s="2">
        <v>1194</v>
      </c>
      <c r="H142" s="2">
        <v>81</v>
      </c>
      <c r="I142" s="7">
        <f t="shared" ref="I142:K142" si="132">LN(C142/F142)/7.99</f>
        <v>1.4008403426998085E-2</v>
      </c>
      <c r="J142" s="7">
        <f t="shared" si="132"/>
        <v>9.8726395982477733E-3</v>
      </c>
      <c r="K142" s="7">
        <f t="shared" si="132"/>
        <v>6.3002583889671171E-2</v>
      </c>
    </row>
    <row r="143" spans="1:11" ht="14.4" x14ac:dyDescent="0.3">
      <c r="A143" s="3" t="s">
        <v>29</v>
      </c>
      <c r="B143" s="3" t="s">
        <v>170</v>
      </c>
      <c r="C143" s="2">
        <v>949</v>
      </c>
      <c r="D143" s="2">
        <v>769</v>
      </c>
      <c r="E143" s="2">
        <v>180</v>
      </c>
      <c r="F143" s="2">
        <v>860</v>
      </c>
      <c r="G143" s="2">
        <v>775</v>
      </c>
      <c r="H143" s="2">
        <v>85</v>
      </c>
      <c r="I143" s="7">
        <f t="shared" ref="I143:K143" si="133">LN(C143/F143)/7.99</f>
        <v>1.2324957367005568E-2</v>
      </c>
      <c r="J143" s="7">
        <f t="shared" si="133"/>
        <v>-9.7272338519436457E-4</v>
      </c>
      <c r="K143" s="7">
        <f t="shared" si="133"/>
        <v>9.3905581276582467E-2</v>
      </c>
    </row>
    <row r="144" spans="1:11" ht="14.4" x14ac:dyDescent="0.3">
      <c r="A144" s="3" t="s">
        <v>29</v>
      </c>
      <c r="B144" s="3" t="s">
        <v>171</v>
      </c>
      <c r="C144" s="2">
        <v>430</v>
      </c>
      <c r="D144" s="2">
        <v>388</v>
      </c>
      <c r="E144" s="2">
        <v>42</v>
      </c>
      <c r="F144" s="2">
        <v>424</v>
      </c>
      <c r="G144" s="2">
        <v>406</v>
      </c>
      <c r="H144" s="2">
        <v>18</v>
      </c>
      <c r="I144" s="7">
        <f t="shared" ref="I144:K144" si="134">LN(C144/F144)/7.99</f>
        <v>1.7586675163517255E-3</v>
      </c>
      <c r="J144" s="7">
        <f t="shared" si="134"/>
        <v>-5.6755719622602185E-3</v>
      </c>
      <c r="K144" s="7">
        <f t="shared" si="134"/>
        <v>0.10604478853406804</v>
      </c>
    </row>
    <row r="145" spans="1:11" ht="14.4" x14ac:dyDescent="0.3">
      <c r="A145" s="3" t="s">
        <v>29</v>
      </c>
      <c r="B145" s="3" t="s">
        <v>172</v>
      </c>
      <c r="C145" s="2">
        <v>171</v>
      </c>
      <c r="D145" s="2">
        <v>122</v>
      </c>
      <c r="E145" s="2">
        <v>49</v>
      </c>
      <c r="F145" s="2">
        <v>112</v>
      </c>
      <c r="G145" s="2">
        <v>111</v>
      </c>
      <c r="H145" s="2">
        <v>1</v>
      </c>
      <c r="I145" s="7">
        <f t="shared" ref="I145:K145" si="135">LN(C145/F145)/7.99</f>
        <v>5.2961787885802906E-2</v>
      </c>
      <c r="J145" s="7">
        <f t="shared" si="135"/>
        <v>1.1826138100240614E-2</v>
      </c>
      <c r="K145" s="7">
        <f t="shared" si="135"/>
        <v>0.48708639525790065</v>
      </c>
    </row>
    <row r="146" spans="1:11" ht="14.4" x14ac:dyDescent="0.3">
      <c r="A146" s="3" t="s">
        <v>29</v>
      </c>
      <c r="B146" s="3" t="s">
        <v>173</v>
      </c>
      <c r="C146" s="2">
        <v>304</v>
      </c>
      <c r="D146" s="2">
        <v>235</v>
      </c>
      <c r="E146" s="2">
        <v>69</v>
      </c>
      <c r="F146" s="2">
        <v>263</v>
      </c>
      <c r="G146" s="2">
        <v>223</v>
      </c>
      <c r="H146" s="2">
        <v>40</v>
      </c>
      <c r="I146" s="7">
        <f t="shared" ref="I146:K146" si="136">LN(C146/F146)/7.99</f>
        <v>1.8131873495426411E-2</v>
      </c>
      <c r="J146" s="7">
        <f t="shared" si="136"/>
        <v>6.5599177326708556E-3</v>
      </c>
      <c r="K146" s="7">
        <f t="shared" si="136"/>
        <v>6.8238679659990378E-2</v>
      </c>
    </row>
    <row r="147" spans="1:11" ht="14.4" x14ac:dyDescent="0.3">
      <c r="A147" s="3" t="s">
        <v>30</v>
      </c>
      <c r="B147" s="3" t="s">
        <v>174</v>
      </c>
      <c r="C147" s="2">
        <v>967</v>
      </c>
      <c r="D147" s="2">
        <v>886</v>
      </c>
      <c r="E147" s="2">
        <v>81</v>
      </c>
      <c r="F147" s="2">
        <v>914</v>
      </c>
      <c r="G147" s="2">
        <v>868</v>
      </c>
      <c r="H147" s="2">
        <v>46</v>
      </c>
      <c r="I147" s="7">
        <f t="shared" ref="I147:K147" si="137">LN(C147/F147)/7.99</f>
        <v>7.0548090111569872E-3</v>
      </c>
      <c r="J147" s="7">
        <f t="shared" si="137"/>
        <v>2.5688655750601818E-3</v>
      </c>
      <c r="K147" s="7">
        <f t="shared" si="137"/>
        <v>7.0814487882771449E-2</v>
      </c>
    </row>
    <row r="148" spans="1:11" ht="14.4" x14ac:dyDescent="0.3">
      <c r="A148" s="3" t="s">
        <v>30</v>
      </c>
      <c r="B148" s="3" t="s">
        <v>175</v>
      </c>
      <c r="C148" s="2">
        <v>455</v>
      </c>
      <c r="D148" s="2">
        <v>393</v>
      </c>
      <c r="E148" s="2">
        <v>62</v>
      </c>
      <c r="F148" s="2">
        <v>400</v>
      </c>
      <c r="G148" s="2">
        <v>383</v>
      </c>
      <c r="H148" s="2">
        <v>17</v>
      </c>
      <c r="I148" s="7">
        <f t="shared" ref="I148:K148" si="138">LN(C148/F148)/7.99</f>
        <v>1.6124264310759497E-2</v>
      </c>
      <c r="J148" s="7">
        <f t="shared" si="138"/>
        <v>3.2258601612784924E-3</v>
      </c>
      <c r="K148" s="7">
        <f t="shared" si="138"/>
        <v>0.16194255832151133</v>
      </c>
    </row>
    <row r="149" spans="1:11" ht="14.4" x14ac:dyDescent="0.3">
      <c r="A149" s="3" t="s">
        <v>30</v>
      </c>
      <c r="B149" s="3" t="s">
        <v>176</v>
      </c>
      <c r="C149" s="2">
        <v>922</v>
      </c>
      <c r="D149" s="2">
        <v>882</v>
      </c>
      <c r="E149" s="2">
        <v>40</v>
      </c>
      <c r="F149" s="2">
        <v>839</v>
      </c>
      <c r="G149" s="2">
        <v>808</v>
      </c>
      <c r="H149" s="2">
        <v>31</v>
      </c>
      <c r="I149" s="7">
        <f t="shared" ref="I149:K149" si="139">LN(C149/F149)/7.99</f>
        <v>1.1806572852238758E-2</v>
      </c>
      <c r="J149" s="7">
        <f t="shared" si="139"/>
        <v>1.0967459009473842E-2</v>
      </c>
      <c r="K149" s="7">
        <f t="shared" si="139"/>
        <v>3.1901407963553195E-2</v>
      </c>
    </row>
    <row r="150" spans="1:11" ht="14.4" x14ac:dyDescent="0.3">
      <c r="A150" s="3" t="s">
        <v>30</v>
      </c>
      <c r="B150" s="3" t="s">
        <v>102</v>
      </c>
      <c r="C150" s="2">
        <v>702</v>
      </c>
      <c r="D150" s="2">
        <v>648</v>
      </c>
      <c r="E150" s="2">
        <v>54</v>
      </c>
      <c r="F150" s="2">
        <v>549</v>
      </c>
      <c r="G150" s="2">
        <v>512</v>
      </c>
      <c r="H150" s="2">
        <v>37</v>
      </c>
      <c r="I150" s="7">
        <f t="shared" ref="I150:K150" si="140">LN(C150/F150)/7.99</f>
        <v>3.0767830102162774E-2</v>
      </c>
      <c r="J150" s="7">
        <f t="shared" si="140"/>
        <v>2.9482612179320012E-2</v>
      </c>
      <c r="K150" s="7">
        <f t="shared" si="140"/>
        <v>4.7317413506889845E-2</v>
      </c>
    </row>
    <row r="151" spans="1:11" ht="14.4" x14ac:dyDescent="0.3">
      <c r="A151" s="3" t="s">
        <v>30</v>
      </c>
      <c r="B151" s="3" t="s">
        <v>177</v>
      </c>
      <c r="C151" s="2">
        <v>1823</v>
      </c>
      <c r="D151" s="2">
        <v>1649</v>
      </c>
      <c r="E151" s="2">
        <v>174</v>
      </c>
      <c r="F151" s="2">
        <v>1663</v>
      </c>
      <c r="G151" s="2">
        <v>1548</v>
      </c>
      <c r="H151" s="2">
        <v>115</v>
      </c>
      <c r="I151" s="7">
        <f t="shared" ref="I151:K151" si="141">LN(C151/F151)/7.99</f>
        <v>1.1496908070805428E-2</v>
      </c>
      <c r="J151" s="7">
        <f t="shared" si="141"/>
        <v>7.9105467346591383E-3</v>
      </c>
      <c r="K151" s="7">
        <f t="shared" si="141"/>
        <v>5.1830184086518009E-2</v>
      </c>
    </row>
    <row r="152" spans="1:11" ht="14.4" x14ac:dyDescent="0.3">
      <c r="A152" s="3" t="s">
        <v>31</v>
      </c>
      <c r="B152" s="3" t="s">
        <v>178</v>
      </c>
      <c r="C152" s="2">
        <v>629</v>
      </c>
      <c r="D152" s="2">
        <v>536</v>
      </c>
      <c r="E152" s="2">
        <v>93</v>
      </c>
      <c r="F152" s="2">
        <v>793</v>
      </c>
      <c r="G152" s="2">
        <v>714</v>
      </c>
      <c r="H152" s="2">
        <v>79</v>
      </c>
      <c r="I152" s="7">
        <f t="shared" ref="I152:K152" si="142">LN(C152/F152)/7.99</f>
        <v>-2.8997742795295042E-2</v>
      </c>
      <c r="J152" s="7">
        <f t="shared" si="142"/>
        <v>-3.5888460734515945E-2</v>
      </c>
      <c r="K152" s="7">
        <f t="shared" si="142"/>
        <v>2.0419479435073152E-2</v>
      </c>
    </row>
    <row r="153" spans="1:11" ht="14.4" x14ac:dyDescent="0.3">
      <c r="A153" s="3" t="s">
        <v>31</v>
      </c>
      <c r="B153" s="3" t="s">
        <v>179</v>
      </c>
      <c r="C153" s="2">
        <v>764</v>
      </c>
      <c r="D153" s="2">
        <v>685</v>
      </c>
      <c r="E153" s="2">
        <v>79</v>
      </c>
      <c r="F153" s="2">
        <v>719</v>
      </c>
      <c r="G153" s="2">
        <v>681</v>
      </c>
      <c r="H153" s="2">
        <v>38</v>
      </c>
      <c r="I153" s="7">
        <f t="shared" ref="I153:K153" si="143">LN(C153/F153)/7.99</f>
        <v>7.5978011821619326E-3</v>
      </c>
      <c r="J153" s="7">
        <f t="shared" si="143"/>
        <v>7.3298274251726758E-4</v>
      </c>
      <c r="K153" s="7">
        <f t="shared" si="143"/>
        <v>9.1597208102707842E-2</v>
      </c>
    </row>
    <row r="154" spans="1:11" ht="14.4" x14ac:dyDescent="0.3">
      <c r="A154" s="3" t="s">
        <v>31</v>
      </c>
      <c r="B154" s="3" t="s">
        <v>180</v>
      </c>
      <c r="C154" s="2">
        <v>3131</v>
      </c>
      <c r="D154" s="2">
        <v>2667</v>
      </c>
      <c r="E154" s="2">
        <v>464</v>
      </c>
      <c r="F154" s="2">
        <v>2447</v>
      </c>
      <c r="G154" s="2">
        <v>2213</v>
      </c>
      <c r="H154" s="2">
        <v>234</v>
      </c>
      <c r="I154" s="7">
        <f t="shared" ref="I154:K154" si="144">LN(C154/F154)/7.99</f>
        <v>3.0849769447275847E-2</v>
      </c>
      <c r="J154" s="7">
        <f t="shared" si="144"/>
        <v>2.3354841568330998E-2</v>
      </c>
      <c r="K154" s="7">
        <f t="shared" si="144"/>
        <v>8.5677526516715133E-2</v>
      </c>
    </row>
    <row r="155" spans="1:11" ht="14.4" x14ac:dyDescent="0.3">
      <c r="A155" s="3" t="s">
        <v>31</v>
      </c>
      <c r="B155" s="3" t="s">
        <v>181</v>
      </c>
      <c r="C155" s="2">
        <v>679</v>
      </c>
      <c r="D155" s="2">
        <v>650</v>
      </c>
      <c r="E155" s="2">
        <v>29</v>
      </c>
      <c r="F155" s="2">
        <v>621</v>
      </c>
      <c r="G155" s="2">
        <v>591</v>
      </c>
      <c r="H155" s="2">
        <v>30</v>
      </c>
      <c r="I155" s="7">
        <f t="shared" ref="I155:K155" si="145">LN(C155/F155)/7.99</f>
        <v>1.1175224734069754E-2</v>
      </c>
      <c r="J155" s="7">
        <f t="shared" si="145"/>
        <v>1.1909429972914205E-2</v>
      </c>
      <c r="K155" s="7">
        <f t="shared" si="145"/>
        <v>-4.2429977065934089E-3</v>
      </c>
    </row>
    <row r="156" spans="1:11" ht="14.4" x14ac:dyDescent="0.3">
      <c r="A156" s="3" t="s">
        <v>31</v>
      </c>
      <c r="B156" s="3" t="s">
        <v>116</v>
      </c>
      <c r="C156" s="2">
        <v>1118</v>
      </c>
      <c r="D156" s="2">
        <v>857</v>
      </c>
      <c r="E156" s="2">
        <v>261</v>
      </c>
      <c r="F156" s="2">
        <v>929</v>
      </c>
      <c r="G156" s="2">
        <v>856</v>
      </c>
      <c r="H156" s="2">
        <v>73</v>
      </c>
      <c r="I156" s="7">
        <f t="shared" ref="I156:K156" si="146">LN(C156/F156)/7.99</f>
        <v>2.3177461189137168E-2</v>
      </c>
      <c r="J156" s="7">
        <f t="shared" si="146"/>
        <v>1.4612546383449893E-4</v>
      </c>
      <c r="K156" s="7">
        <f t="shared" si="146"/>
        <v>0.15945694194922433</v>
      </c>
    </row>
    <row r="157" spans="1:11" ht="14.4" x14ac:dyDescent="0.3">
      <c r="A157" s="3" t="s">
        <v>31</v>
      </c>
      <c r="B157" s="3" t="s">
        <v>182</v>
      </c>
      <c r="C157" s="2">
        <v>316</v>
      </c>
      <c r="D157" s="2">
        <v>278</v>
      </c>
      <c r="E157" s="2">
        <v>38</v>
      </c>
      <c r="F157" s="2">
        <v>277</v>
      </c>
      <c r="G157" s="2">
        <v>250</v>
      </c>
      <c r="H157" s="2">
        <v>27</v>
      </c>
      <c r="I157" s="7">
        <f t="shared" ref="I157:K157" si="147">LN(C157/F157)/7.99</f>
        <v>1.6486196170159402E-2</v>
      </c>
      <c r="J157" s="7">
        <f t="shared" si="147"/>
        <v>1.3286632769510727E-2</v>
      </c>
      <c r="K157" s="7">
        <f t="shared" si="147"/>
        <v>4.2772126873849396E-2</v>
      </c>
    </row>
    <row r="158" spans="1:11" ht="14.4" x14ac:dyDescent="0.3">
      <c r="A158" s="3" t="s">
        <v>32</v>
      </c>
      <c r="B158" s="3" t="s">
        <v>183</v>
      </c>
      <c r="C158" s="2">
        <v>414</v>
      </c>
      <c r="D158" s="2">
        <v>356</v>
      </c>
      <c r="E158" s="2">
        <v>58</v>
      </c>
      <c r="F158" s="2">
        <v>350</v>
      </c>
      <c r="G158" s="2">
        <v>312</v>
      </c>
      <c r="H158" s="2">
        <v>38</v>
      </c>
      <c r="I158" s="7">
        <f t="shared" ref="I158:K158" si="148">LN(C158/F158)/7.99</f>
        <v>2.1017874761183355E-2</v>
      </c>
      <c r="J158" s="7">
        <f t="shared" si="148"/>
        <v>1.6511582358266341E-2</v>
      </c>
      <c r="K158" s="7">
        <f t="shared" si="148"/>
        <v>5.292326042803925E-2</v>
      </c>
    </row>
    <row r="159" spans="1:11" ht="14.4" x14ac:dyDescent="0.3">
      <c r="A159" s="3" t="s">
        <v>32</v>
      </c>
      <c r="B159" s="3" t="s">
        <v>184</v>
      </c>
      <c r="C159" s="2">
        <v>649</v>
      </c>
      <c r="D159" s="2">
        <v>610</v>
      </c>
      <c r="E159" s="2">
        <v>39</v>
      </c>
      <c r="F159" s="2">
        <v>556</v>
      </c>
      <c r="G159" s="2">
        <v>511</v>
      </c>
      <c r="H159" s="2">
        <v>45</v>
      </c>
      <c r="I159" s="7">
        <f t="shared" ref="I159:K159" si="149">LN(C159/F159)/7.99</f>
        <v>1.9357249368398957E-2</v>
      </c>
      <c r="J159" s="7">
        <f t="shared" si="149"/>
        <v>2.2163875715100444E-2</v>
      </c>
      <c r="K159" s="7">
        <f t="shared" si="149"/>
        <v>-1.7909992946266995E-2</v>
      </c>
    </row>
    <row r="160" spans="1:11" ht="14.4" x14ac:dyDescent="0.3">
      <c r="A160" s="3" t="s">
        <v>32</v>
      </c>
      <c r="B160" s="3" t="s">
        <v>185</v>
      </c>
      <c r="C160" s="2">
        <v>317</v>
      </c>
      <c r="D160" s="2">
        <v>265</v>
      </c>
      <c r="E160" s="2">
        <v>52</v>
      </c>
      <c r="F160" s="2">
        <v>268</v>
      </c>
      <c r="G160" s="2">
        <v>239</v>
      </c>
      <c r="H160" s="2">
        <v>29</v>
      </c>
      <c r="I160" s="7">
        <f t="shared" ref="I160:K160" si="150">LN(C160/F160)/7.99</f>
        <v>2.1015618694170696E-2</v>
      </c>
      <c r="J160" s="7">
        <f t="shared" si="150"/>
        <v>1.2924439806597183E-2</v>
      </c>
      <c r="K160" s="7">
        <f t="shared" si="150"/>
        <v>7.3084842127027955E-2</v>
      </c>
    </row>
    <row r="161" spans="1:11" ht="14.4" x14ac:dyDescent="0.3">
      <c r="A161" s="3" t="s">
        <v>32</v>
      </c>
      <c r="B161" s="3" t="s">
        <v>140</v>
      </c>
      <c r="C161" s="2">
        <v>1293</v>
      </c>
      <c r="D161" s="2">
        <v>1190</v>
      </c>
      <c r="E161" s="2">
        <v>103</v>
      </c>
      <c r="F161" s="2">
        <v>1280</v>
      </c>
      <c r="G161" s="2">
        <v>1211</v>
      </c>
      <c r="H161" s="2">
        <v>69</v>
      </c>
      <c r="I161" s="7">
        <f t="shared" ref="I161:K161" si="151">LN(C161/F161)/7.99</f>
        <v>1.2647086180468982E-3</v>
      </c>
      <c r="J161" s="7">
        <f t="shared" si="151"/>
        <v>-2.1893814076992778E-3</v>
      </c>
      <c r="K161" s="7">
        <f t="shared" si="151"/>
        <v>5.0140486061624072E-2</v>
      </c>
    </row>
    <row r="162" spans="1:11" ht="14.4" x14ac:dyDescent="0.3">
      <c r="A162" s="3" t="s">
        <v>32</v>
      </c>
      <c r="B162" s="3" t="s">
        <v>186</v>
      </c>
      <c r="C162" s="2">
        <v>1146</v>
      </c>
      <c r="D162" s="2">
        <v>996</v>
      </c>
      <c r="E162" s="2">
        <v>150</v>
      </c>
      <c r="F162" s="2">
        <v>1039</v>
      </c>
      <c r="G162" s="2">
        <v>952</v>
      </c>
      <c r="H162" s="2">
        <v>87</v>
      </c>
      <c r="I162" s="7">
        <f t="shared" ref="I162:K162" si="152">LN(C162/F162)/7.99</f>
        <v>1.2267697894300055E-2</v>
      </c>
      <c r="J162" s="7">
        <f t="shared" si="152"/>
        <v>5.6548464071630757E-3</v>
      </c>
      <c r="K162" s="7">
        <f t="shared" si="152"/>
        <v>6.8176117076554688E-2</v>
      </c>
    </row>
    <row r="163" spans="1:11" ht="14.4" x14ac:dyDescent="0.3">
      <c r="A163" s="3" t="s">
        <v>32</v>
      </c>
      <c r="B163" s="3" t="s">
        <v>187</v>
      </c>
      <c r="C163" s="2">
        <v>456</v>
      </c>
      <c r="D163" s="2">
        <v>383</v>
      </c>
      <c r="E163" s="2">
        <v>73</v>
      </c>
      <c r="F163" s="2">
        <v>432</v>
      </c>
      <c r="G163" s="2">
        <v>370</v>
      </c>
      <c r="H163" s="2">
        <v>62</v>
      </c>
      <c r="I163" s="7">
        <f t="shared" ref="I163:K163" si="153">LN(C163/F163)/7.99</f>
        <v>6.7668612353286349E-3</v>
      </c>
      <c r="J163" s="7">
        <f t="shared" si="153"/>
        <v>4.3219003181947362E-3</v>
      </c>
      <c r="K163" s="7">
        <f t="shared" si="153"/>
        <v>2.04411834922778E-2</v>
      </c>
    </row>
    <row r="164" spans="1:11" ht="14.4" x14ac:dyDescent="0.3">
      <c r="A164" s="3" t="s">
        <v>32</v>
      </c>
      <c r="B164" s="3" t="s">
        <v>188</v>
      </c>
      <c r="C164" s="2">
        <v>715</v>
      </c>
      <c r="D164" s="2">
        <v>680</v>
      </c>
      <c r="E164" s="2">
        <v>35</v>
      </c>
      <c r="F164" s="2">
        <v>768</v>
      </c>
      <c r="G164" s="2">
        <v>747</v>
      </c>
      <c r="H164" s="2">
        <v>21</v>
      </c>
      <c r="I164" s="7">
        <f t="shared" ref="I164:K164" si="154">LN(C164/F164)/7.99</f>
        <v>-8.9495857889442375E-3</v>
      </c>
      <c r="J164" s="7">
        <f t="shared" si="154"/>
        <v>-1.1761249932749051E-2</v>
      </c>
      <c r="K164" s="7">
        <f t="shared" si="154"/>
        <v>6.3933119369961294E-2</v>
      </c>
    </row>
    <row r="165" spans="1:11" ht="14.4" x14ac:dyDescent="0.3">
      <c r="A165" s="3" t="s">
        <v>32</v>
      </c>
      <c r="B165" s="3" t="s">
        <v>189</v>
      </c>
      <c r="C165" s="2">
        <v>858</v>
      </c>
      <c r="D165" s="2">
        <v>779</v>
      </c>
      <c r="E165" s="2">
        <v>79</v>
      </c>
      <c r="F165" s="2">
        <v>801</v>
      </c>
      <c r="G165" s="2">
        <v>741</v>
      </c>
      <c r="H165" s="2">
        <v>60</v>
      </c>
      <c r="I165" s="7">
        <f t="shared" ref="I165:K165" si="155">LN(C165/F165)/7.99</f>
        <v>8.6036486132168993E-3</v>
      </c>
      <c r="J165" s="7">
        <f t="shared" si="155"/>
        <v>6.2591264799325922E-3</v>
      </c>
      <c r="K165" s="7">
        <f t="shared" si="155"/>
        <v>3.4430949968075192E-2</v>
      </c>
    </row>
    <row r="166" spans="1:11" ht="14.4" x14ac:dyDescent="0.3">
      <c r="A166" s="3" t="s">
        <v>32</v>
      </c>
      <c r="B166" s="3" t="s">
        <v>161</v>
      </c>
      <c r="C166" s="2">
        <v>417</v>
      </c>
      <c r="D166" s="2">
        <v>387</v>
      </c>
      <c r="E166" s="2">
        <v>30</v>
      </c>
      <c r="F166" s="2">
        <v>458</v>
      </c>
      <c r="G166" s="2">
        <v>415</v>
      </c>
      <c r="H166" s="2">
        <v>43</v>
      </c>
      <c r="I166" s="7">
        <f t="shared" ref="I166:K166" si="156">LN(C166/F166)/7.99</f>
        <v>-1.1737542217194436E-2</v>
      </c>
      <c r="J166" s="7">
        <f t="shared" si="156"/>
        <v>-8.7426567210158266E-3</v>
      </c>
      <c r="K166" s="7">
        <f t="shared" si="156"/>
        <v>-4.5056662582153573E-2</v>
      </c>
    </row>
    <row r="167" spans="1:11" ht="14.4" x14ac:dyDescent="0.3">
      <c r="A167" s="3" t="s">
        <v>32</v>
      </c>
      <c r="B167" s="3" t="s">
        <v>190</v>
      </c>
      <c r="C167" s="2">
        <v>1229</v>
      </c>
      <c r="D167" s="2">
        <v>1044</v>
      </c>
      <c r="E167" s="2">
        <v>185</v>
      </c>
      <c r="F167" s="2">
        <v>1190</v>
      </c>
      <c r="G167" s="2">
        <v>1101</v>
      </c>
      <c r="H167" s="2">
        <v>89</v>
      </c>
      <c r="I167" s="7">
        <f t="shared" ref="I167:K167" si="157">LN(C167/F167)/7.99</f>
        <v>4.035985414325388E-3</v>
      </c>
      <c r="J167" s="7">
        <f t="shared" si="157"/>
        <v>-6.6532375819894768E-3</v>
      </c>
      <c r="K167" s="7">
        <f t="shared" si="157"/>
        <v>9.1579406175993111E-2</v>
      </c>
    </row>
    <row r="168" spans="1:11" ht="14.4" x14ac:dyDescent="0.3">
      <c r="A168" s="3" t="s">
        <v>32</v>
      </c>
      <c r="B168" s="3" t="s">
        <v>191</v>
      </c>
      <c r="C168" s="2">
        <v>364</v>
      </c>
      <c r="D168" s="2">
        <v>309</v>
      </c>
      <c r="E168" s="2">
        <v>55</v>
      </c>
      <c r="F168" s="2">
        <v>293</v>
      </c>
      <c r="G168" s="2">
        <v>275</v>
      </c>
      <c r="H168" s="2">
        <v>18</v>
      </c>
      <c r="I168" s="7">
        <f t="shared" ref="I168:K168" si="158">LN(C168/F168)/7.99</f>
        <v>2.7156603081310814E-2</v>
      </c>
      <c r="J168" s="7">
        <f t="shared" si="158"/>
        <v>1.4589509290509898E-2</v>
      </c>
      <c r="K168" s="7">
        <f t="shared" si="158"/>
        <v>0.13979492206962529</v>
      </c>
    </row>
    <row r="169" spans="1:11" ht="14.4" x14ac:dyDescent="0.3">
      <c r="A169" s="3" t="s">
        <v>32</v>
      </c>
      <c r="B169" s="3" t="s">
        <v>192</v>
      </c>
      <c r="C169" s="2">
        <v>1321</v>
      </c>
      <c r="D169" s="2">
        <v>1184</v>
      </c>
      <c r="E169" s="2">
        <v>137</v>
      </c>
      <c r="F169" s="2">
        <v>1118</v>
      </c>
      <c r="G169" s="2">
        <v>1051</v>
      </c>
      <c r="H169" s="2">
        <v>67</v>
      </c>
      <c r="I169" s="7">
        <f t="shared" ref="I169:K169" si="159">LN(C169/F169)/7.99</f>
        <v>2.0882058924565804E-2</v>
      </c>
      <c r="J169" s="7">
        <f t="shared" si="159"/>
        <v>1.4913197067208983E-2</v>
      </c>
      <c r="K169" s="7">
        <f t="shared" si="159"/>
        <v>8.9522941982122503E-2</v>
      </c>
    </row>
    <row r="170" spans="1:11" ht="14.4" x14ac:dyDescent="0.3">
      <c r="A170" s="3" t="s">
        <v>32</v>
      </c>
      <c r="B170" s="3" t="s">
        <v>193</v>
      </c>
      <c r="C170" s="2">
        <v>1081</v>
      </c>
      <c r="D170" s="2">
        <v>965</v>
      </c>
      <c r="E170" s="2">
        <v>116</v>
      </c>
      <c r="F170" s="2">
        <v>1103</v>
      </c>
      <c r="G170" s="2">
        <v>976</v>
      </c>
      <c r="H170" s="2">
        <v>127</v>
      </c>
      <c r="I170" s="7">
        <f t="shared" ref="I170:K170" si="160">LN(C170/F170)/7.99</f>
        <v>-2.5215521419642336E-3</v>
      </c>
      <c r="J170" s="7">
        <f t="shared" si="160"/>
        <v>-1.418583864093433E-3</v>
      </c>
      <c r="K170" s="7">
        <f t="shared" si="160"/>
        <v>-1.1338785400779296E-2</v>
      </c>
    </row>
    <row r="171" spans="1:11" ht="14.4" x14ac:dyDescent="0.3">
      <c r="A171" s="3" t="s">
        <v>33</v>
      </c>
      <c r="B171" s="3" t="s">
        <v>194</v>
      </c>
      <c r="C171" s="2">
        <v>606</v>
      </c>
      <c r="D171" s="2">
        <v>567</v>
      </c>
      <c r="E171" s="2">
        <v>39</v>
      </c>
      <c r="F171" s="2">
        <v>647</v>
      </c>
      <c r="G171" s="2">
        <v>622</v>
      </c>
      <c r="H171" s="2">
        <v>25</v>
      </c>
      <c r="I171" s="7">
        <f t="shared" ref="I171:K171" si="161">LN(C171/F171)/7.99</f>
        <v>-8.1935304670320529E-3</v>
      </c>
      <c r="J171" s="7">
        <f t="shared" si="161"/>
        <v>-1.1587082479527833E-2</v>
      </c>
      <c r="K171" s="7">
        <f t="shared" si="161"/>
        <v>5.565529677865403E-2</v>
      </c>
    </row>
    <row r="172" spans="1:11" ht="14.4" x14ac:dyDescent="0.3">
      <c r="A172" s="3" t="s">
        <v>33</v>
      </c>
      <c r="B172" s="3" t="s">
        <v>195</v>
      </c>
      <c r="C172" s="2">
        <v>2986</v>
      </c>
      <c r="D172" s="2">
        <v>2738</v>
      </c>
      <c r="E172" s="2">
        <v>248</v>
      </c>
      <c r="F172" s="2">
        <v>2266</v>
      </c>
      <c r="G172" s="2">
        <v>2078</v>
      </c>
      <c r="H172" s="2">
        <v>188</v>
      </c>
      <c r="I172" s="7">
        <f t="shared" ref="I172:K172" si="162">LN(C172/F172)/7.99</f>
        <v>3.4532983293014276E-2</v>
      </c>
      <c r="J172" s="7">
        <f t="shared" si="162"/>
        <v>3.4520880374120329E-2</v>
      </c>
      <c r="K172" s="7">
        <f t="shared" si="162"/>
        <v>3.4666681268464693E-2</v>
      </c>
    </row>
    <row r="173" spans="1:11" ht="14.4" x14ac:dyDescent="0.3">
      <c r="A173" s="3" t="s">
        <v>33</v>
      </c>
      <c r="B173" s="3" t="s">
        <v>196</v>
      </c>
      <c r="C173" s="2"/>
      <c r="D173" s="2"/>
      <c r="E173" s="2"/>
      <c r="F173" s="2">
        <v>178</v>
      </c>
      <c r="G173" s="2">
        <v>174</v>
      </c>
      <c r="H173" s="2">
        <v>4</v>
      </c>
      <c r="I173" s="7"/>
      <c r="J173" s="6"/>
      <c r="K173" s="6"/>
    </row>
    <row r="174" spans="1:11" ht="14.4" x14ac:dyDescent="0.3">
      <c r="A174" s="3" t="s">
        <v>33</v>
      </c>
      <c r="B174" s="3" t="s">
        <v>197</v>
      </c>
      <c r="C174" s="2">
        <v>4815</v>
      </c>
      <c r="D174" s="2">
        <v>3856</v>
      </c>
      <c r="E174" s="2">
        <v>959</v>
      </c>
      <c r="F174" s="2">
        <v>3080</v>
      </c>
      <c r="G174" s="2">
        <v>2793</v>
      </c>
      <c r="H174" s="2">
        <v>287</v>
      </c>
      <c r="I174" s="7">
        <f t="shared" ref="I174:K174" si="163">LN(C174/F174)/7.99</f>
        <v>5.5920706916721609E-2</v>
      </c>
      <c r="J174" s="7">
        <f t="shared" si="163"/>
        <v>4.0364717119556873E-2</v>
      </c>
      <c r="K174" s="7">
        <f t="shared" si="163"/>
        <v>0.15098984469634757</v>
      </c>
    </row>
    <row r="175" spans="1:11" ht="14.4" x14ac:dyDescent="0.3">
      <c r="A175" s="3" t="s">
        <v>33</v>
      </c>
      <c r="B175" s="3" t="s">
        <v>198</v>
      </c>
      <c r="C175" s="2">
        <v>1108</v>
      </c>
      <c r="D175" s="2">
        <v>1049</v>
      </c>
      <c r="E175" s="2">
        <v>59</v>
      </c>
      <c r="F175" s="2">
        <v>1007</v>
      </c>
      <c r="G175" s="2">
        <v>989</v>
      </c>
      <c r="H175" s="2">
        <v>18</v>
      </c>
      <c r="I175" s="7">
        <f t="shared" ref="I175:K175" si="164">LN(C175/F175)/7.99</f>
        <v>1.1962575042386341E-2</v>
      </c>
      <c r="J175" s="7">
        <f t="shared" si="164"/>
        <v>7.3714989704111479E-3</v>
      </c>
      <c r="K175" s="7">
        <f t="shared" si="164"/>
        <v>0.1485814375481295</v>
      </c>
    </row>
    <row r="176" spans="1:11" ht="14.4" x14ac:dyDescent="0.3">
      <c r="A176" s="3" t="s">
        <v>33</v>
      </c>
      <c r="B176" s="3" t="s">
        <v>199</v>
      </c>
      <c r="C176" s="2">
        <v>929</v>
      </c>
      <c r="D176" s="2">
        <v>858</v>
      </c>
      <c r="E176" s="2">
        <v>71</v>
      </c>
      <c r="F176" s="2">
        <v>958</v>
      </c>
      <c r="G176" s="2">
        <v>907</v>
      </c>
      <c r="H176" s="2">
        <v>51</v>
      </c>
      <c r="I176" s="7">
        <f t="shared" ref="I176:K176" si="165">LN(C176/F176)/7.99</f>
        <v>-3.8471888807286615E-3</v>
      </c>
      <c r="J176" s="7">
        <f t="shared" si="165"/>
        <v>-6.9509825565925356E-3</v>
      </c>
      <c r="K176" s="7">
        <f t="shared" si="165"/>
        <v>4.1408541216143881E-2</v>
      </c>
    </row>
    <row r="177" spans="1:11" ht="14.4" x14ac:dyDescent="0.3">
      <c r="A177" s="3" t="s">
        <v>33</v>
      </c>
      <c r="B177" s="3" t="s">
        <v>200</v>
      </c>
      <c r="C177" s="2">
        <v>655</v>
      </c>
      <c r="D177" s="2">
        <v>589</v>
      </c>
      <c r="E177" s="2">
        <v>66</v>
      </c>
      <c r="F177" s="2">
        <v>579</v>
      </c>
      <c r="G177" s="2">
        <v>552</v>
      </c>
      <c r="H177" s="2">
        <v>27</v>
      </c>
      <c r="I177" s="7">
        <f t="shared" ref="I177:K177" si="166">LN(C177/F177)/7.99</f>
        <v>1.5435889619806853E-2</v>
      </c>
      <c r="J177" s="7">
        <f t="shared" si="166"/>
        <v>8.119917068146602E-3</v>
      </c>
      <c r="K177" s="7">
        <f t="shared" si="166"/>
        <v>0.11186706833818479</v>
      </c>
    </row>
    <row r="178" spans="1:11" ht="14.4" x14ac:dyDescent="0.3">
      <c r="A178" s="3" t="s">
        <v>33</v>
      </c>
      <c r="B178" s="3" t="s">
        <v>201</v>
      </c>
      <c r="C178" s="2">
        <v>601</v>
      </c>
      <c r="D178" s="2">
        <v>581</v>
      </c>
      <c r="E178" s="2">
        <v>20</v>
      </c>
      <c r="F178" s="2">
        <v>650</v>
      </c>
      <c r="G178" s="2">
        <v>628</v>
      </c>
      <c r="H178" s="2">
        <v>22</v>
      </c>
      <c r="I178" s="7">
        <f t="shared" ref="I178:K178" si="167">LN(C178/F178)/7.99</f>
        <v>-9.8094403447403274E-3</v>
      </c>
      <c r="J178" s="7">
        <f t="shared" si="167"/>
        <v>-9.7358460095478706E-3</v>
      </c>
      <c r="K178" s="7">
        <f t="shared" si="167"/>
        <v>-1.192868332970274E-2</v>
      </c>
    </row>
    <row r="179" spans="1:11" ht="14.4" x14ac:dyDescent="0.3">
      <c r="A179" s="3" t="s">
        <v>33</v>
      </c>
      <c r="B179" s="3" t="s">
        <v>202</v>
      </c>
      <c r="C179" s="2">
        <v>565</v>
      </c>
      <c r="D179" s="2">
        <v>495</v>
      </c>
      <c r="E179" s="2">
        <v>70</v>
      </c>
      <c r="F179" s="2">
        <v>649</v>
      </c>
      <c r="G179" s="2">
        <v>607</v>
      </c>
      <c r="H179" s="2">
        <v>42</v>
      </c>
      <c r="I179" s="7">
        <f t="shared" ref="I179:K179" si="168">LN(C179/F179)/7.99</f>
        <v>-1.7347557641758337E-2</v>
      </c>
      <c r="J179" s="7">
        <f t="shared" si="168"/>
        <v>-2.5528288922504114E-2</v>
      </c>
      <c r="K179" s="7">
        <f t="shared" si="168"/>
        <v>6.3933119369961294E-2</v>
      </c>
    </row>
    <row r="180" spans="1:11" ht="14.4" x14ac:dyDescent="0.3">
      <c r="A180" s="3" t="s">
        <v>33</v>
      </c>
      <c r="B180" s="3" t="s">
        <v>203</v>
      </c>
      <c r="C180" s="2">
        <v>879</v>
      </c>
      <c r="D180" s="2">
        <v>787</v>
      </c>
      <c r="E180" s="2">
        <v>92</v>
      </c>
      <c r="F180" s="2">
        <v>896</v>
      </c>
      <c r="G180" s="2">
        <v>824</v>
      </c>
      <c r="H180" s="2">
        <v>72</v>
      </c>
      <c r="I180" s="7">
        <f t="shared" ref="I180:K180" si="169">LN(C180/F180)/7.99</f>
        <v>-2.3974362064772829E-3</v>
      </c>
      <c r="J180" s="7">
        <f t="shared" si="169"/>
        <v>-5.749972652323969E-3</v>
      </c>
      <c r="K180" s="7">
        <f t="shared" si="169"/>
        <v>3.0678655573590102E-2</v>
      </c>
    </row>
    <row r="181" spans="1:11" ht="14.4" x14ac:dyDescent="0.3">
      <c r="A181" s="3" t="s">
        <v>33</v>
      </c>
      <c r="B181" s="3" t="s">
        <v>204</v>
      </c>
      <c r="C181" s="2">
        <v>1379</v>
      </c>
      <c r="D181" s="2">
        <v>1312</v>
      </c>
      <c r="E181" s="2">
        <v>67</v>
      </c>
      <c r="F181" s="2">
        <v>1530</v>
      </c>
      <c r="G181" s="2">
        <v>1399</v>
      </c>
      <c r="H181" s="2">
        <v>131</v>
      </c>
      <c r="I181" s="7">
        <f t="shared" ref="I181:K181" si="170">LN(C181/F181)/7.99</f>
        <v>-1.300489819689353E-2</v>
      </c>
      <c r="J181" s="7">
        <f t="shared" si="170"/>
        <v>-8.035670232972067E-3</v>
      </c>
      <c r="K181" s="7">
        <f t="shared" si="170"/>
        <v>-8.3917985458095812E-2</v>
      </c>
    </row>
    <row r="182" spans="1:11" ht="14.4" x14ac:dyDescent="0.3">
      <c r="A182" s="3" t="s">
        <v>33</v>
      </c>
      <c r="B182" s="3" t="s">
        <v>205</v>
      </c>
      <c r="C182" s="2">
        <v>176</v>
      </c>
      <c r="D182" s="2">
        <v>140</v>
      </c>
      <c r="E182" s="2">
        <v>36</v>
      </c>
      <c r="F182" s="2">
        <v>236</v>
      </c>
      <c r="G182" s="2">
        <v>222</v>
      </c>
      <c r="H182" s="2">
        <v>14</v>
      </c>
      <c r="I182" s="7">
        <f t="shared" ref="I182:K182" si="171">LN(C182/F182)/7.99</f>
        <v>-3.6714369209944718E-2</v>
      </c>
      <c r="J182" s="7">
        <f t="shared" si="171"/>
        <v>-5.7701496778845451E-2</v>
      </c>
      <c r="K182" s="7">
        <f t="shared" si="171"/>
        <v>0.11820545792751583</v>
      </c>
    </row>
    <row r="183" spans="1:11" ht="14.4" x14ac:dyDescent="0.3">
      <c r="A183" s="3" t="s">
        <v>34</v>
      </c>
      <c r="B183" s="3" t="s">
        <v>206</v>
      </c>
      <c r="C183" s="2">
        <v>1044</v>
      </c>
      <c r="D183" s="2">
        <v>857</v>
      </c>
      <c r="E183" s="2">
        <v>187</v>
      </c>
      <c r="F183" s="2">
        <v>1077</v>
      </c>
      <c r="G183" s="2">
        <v>1009</v>
      </c>
      <c r="H183" s="2">
        <v>68</v>
      </c>
      <c r="I183" s="7">
        <f t="shared" ref="I183:K183" si="172">LN(C183/F183)/7.99</f>
        <v>-3.8948571606764099E-3</v>
      </c>
      <c r="J183" s="7">
        <f t="shared" si="172"/>
        <v>-2.0435181696599403E-2</v>
      </c>
      <c r="K183" s="7">
        <f t="shared" si="172"/>
        <v>0.12660837442784478</v>
      </c>
    </row>
    <row r="184" spans="1:11" ht="14.4" x14ac:dyDescent="0.3">
      <c r="A184" s="3" t="s">
        <v>34</v>
      </c>
      <c r="B184" s="3" t="s">
        <v>207</v>
      </c>
      <c r="C184" s="2">
        <v>599</v>
      </c>
      <c r="D184" s="2">
        <v>470</v>
      </c>
      <c r="E184" s="2">
        <v>129</v>
      </c>
      <c r="F184" s="2">
        <v>584</v>
      </c>
      <c r="G184" s="2">
        <v>504</v>
      </c>
      <c r="H184" s="2">
        <v>80</v>
      </c>
      <c r="I184" s="7">
        <f t="shared" ref="I184:K184" si="173">LN(C184/F184)/7.99</f>
        <v>3.1740444664858859E-3</v>
      </c>
      <c r="J184" s="7">
        <f t="shared" si="173"/>
        <v>-8.7413733876425936E-3</v>
      </c>
      <c r="K184" s="7">
        <f t="shared" si="173"/>
        <v>5.9797968671813577E-2</v>
      </c>
    </row>
    <row r="185" spans="1:11" ht="14.4" x14ac:dyDescent="0.3">
      <c r="A185" s="3" t="s">
        <v>34</v>
      </c>
      <c r="B185" s="3" t="s">
        <v>208</v>
      </c>
      <c r="C185" s="2">
        <v>1318</v>
      </c>
      <c r="D185" s="2">
        <v>1194</v>
      </c>
      <c r="E185" s="2">
        <v>124</v>
      </c>
      <c r="F185" s="2">
        <v>1223</v>
      </c>
      <c r="G185" s="2">
        <v>1147</v>
      </c>
      <c r="H185" s="2">
        <v>76</v>
      </c>
      <c r="I185" s="7">
        <f t="shared" ref="I185:K185" si="174">LN(C185/F185)/7.99</f>
        <v>9.3627758917747515E-3</v>
      </c>
      <c r="J185" s="7">
        <f t="shared" si="174"/>
        <v>5.0261798276816832E-3</v>
      </c>
      <c r="K185" s="7">
        <f t="shared" si="174"/>
        <v>6.127011580960022E-2</v>
      </c>
    </row>
    <row r="186" spans="1:11" ht="14.4" x14ac:dyDescent="0.3">
      <c r="A186" s="3" t="s">
        <v>34</v>
      </c>
      <c r="B186" s="3" t="s">
        <v>209</v>
      </c>
      <c r="C186" s="2">
        <v>619</v>
      </c>
      <c r="D186" s="2">
        <v>532</v>
      </c>
      <c r="E186" s="2">
        <v>87</v>
      </c>
      <c r="F186" s="2">
        <v>533</v>
      </c>
      <c r="G186" s="2">
        <v>503</v>
      </c>
      <c r="H186" s="2">
        <v>30</v>
      </c>
      <c r="I186" s="7">
        <f t="shared" ref="I186:K186" si="175">LN(C186/F186)/7.99</f>
        <v>1.8721382793335625E-2</v>
      </c>
      <c r="J186" s="7">
        <f t="shared" si="175"/>
        <v>7.0154341979856245E-3</v>
      </c>
      <c r="K186" s="7">
        <f t="shared" si="175"/>
        <v>0.13325541138828889</v>
      </c>
    </row>
    <row r="187" spans="1:11" ht="14.4" x14ac:dyDescent="0.3">
      <c r="A187" s="3" t="s">
        <v>34</v>
      </c>
      <c r="B187" s="3" t="s">
        <v>210</v>
      </c>
      <c r="C187" s="2">
        <v>328</v>
      </c>
      <c r="D187" s="2">
        <v>276</v>
      </c>
      <c r="E187" s="2">
        <v>52</v>
      </c>
      <c r="F187" s="2">
        <v>272</v>
      </c>
      <c r="G187" s="2">
        <v>258</v>
      </c>
      <c r="H187" s="2">
        <v>14</v>
      </c>
      <c r="I187" s="7">
        <f t="shared" ref="I187:K187" si="176">LN(C187/F187)/7.99</f>
        <v>2.3430731174987028E-2</v>
      </c>
      <c r="J187" s="7">
        <f t="shared" si="176"/>
        <v>8.4407109881767806E-3</v>
      </c>
      <c r="K187" s="7">
        <f t="shared" si="176"/>
        <v>0.1642285843512101</v>
      </c>
    </row>
    <row r="188" spans="1:11" ht="14.4" x14ac:dyDescent="0.3">
      <c r="A188" s="3" t="s">
        <v>34</v>
      </c>
      <c r="B188" s="3" t="s">
        <v>211</v>
      </c>
      <c r="C188" s="2">
        <v>636</v>
      </c>
      <c r="D188" s="2">
        <v>522</v>
      </c>
      <c r="E188" s="2">
        <v>114</v>
      </c>
      <c r="F188" s="2">
        <v>958</v>
      </c>
      <c r="G188" s="2">
        <v>871</v>
      </c>
      <c r="H188" s="2">
        <v>87</v>
      </c>
      <c r="I188" s="7">
        <f t="shared" ref="I188:K188" si="177">LN(C188/F188)/7.99</f>
        <v>-5.1270239628377769E-2</v>
      </c>
      <c r="J188" s="7">
        <f t="shared" si="177"/>
        <v>-6.4076894739657567E-2</v>
      </c>
      <c r="K188" s="7">
        <f t="shared" si="177"/>
        <v>3.3828576938662286E-2</v>
      </c>
    </row>
    <row r="189" spans="1:11" ht="14.4" x14ac:dyDescent="0.3">
      <c r="A189" s="3" t="s">
        <v>34</v>
      </c>
      <c r="B189" s="3" t="s">
        <v>203</v>
      </c>
      <c r="C189" s="2">
        <v>1201</v>
      </c>
      <c r="D189" s="2">
        <v>1090</v>
      </c>
      <c r="E189" s="2">
        <v>111</v>
      </c>
      <c r="F189" s="2">
        <v>1137</v>
      </c>
      <c r="G189" s="2">
        <v>1053</v>
      </c>
      <c r="H189" s="2">
        <v>84</v>
      </c>
      <c r="I189" s="7">
        <f t="shared" ref="I189:K189" si="178">LN(C189/F189)/7.99</f>
        <v>6.8537332076905391E-3</v>
      </c>
      <c r="J189" s="7">
        <f t="shared" si="178"/>
        <v>4.3222106494635523E-3</v>
      </c>
      <c r="K189" s="7">
        <f t="shared" si="178"/>
        <v>3.4882778782105189E-2</v>
      </c>
    </row>
    <row r="190" spans="1:11" ht="14.4" x14ac:dyDescent="0.3">
      <c r="A190" s="3" t="s">
        <v>34</v>
      </c>
      <c r="B190" s="3" t="s">
        <v>177</v>
      </c>
      <c r="C190" s="2">
        <v>545</v>
      </c>
      <c r="D190" s="2">
        <v>491</v>
      </c>
      <c r="E190" s="2">
        <v>54</v>
      </c>
      <c r="F190" s="2">
        <v>600</v>
      </c>
      <c r="G190" s="2">
        <v>500</v>
      </c>
      <c r="H190" s="2">
        <v>100</v>
      </c>
      <c r="I190" s="7">
        <f t="shared" ref="I190:K190" si="179">LN(C190/F190)/7.99</f>
        <v>-1.2033023848923942E-2</v>
      </c>
      <c r="J190" s="7">
        <f t="shared" si="179"/>
        <v>-2.2733380009600976E-3</v>
      </c>
      <c r="K190" s="7">
        <f t="shared" si="179"/>
        <v>-7.7119667011741791E-2</v>
      </c>
    </row>
    <row r="191" spans="1:11" ht="14.4" x14ac:dyDescent="0.3">
      <c r="A191" s="3" t="s">
        <v>34</v>
      </c>
      <c r="B191" s="3" t="s">
        <v>212</v>
      </c>
      <c r="C191" s="2">
        <v>2900</v>
      </c>
      <c r="D191" s="2">
        <v>2543</v>
      </c>
      <c r="E191" s="2">
        <v>357</v>
      </c>
      <c r="F191" s="2">
        <v>2837</v>
      </c>
      <c r="G191" s="2">
        <v>2489</v>
      </c>
      <c r="H191" s="2">
        <v>348</v>
      </c>
      <c r="I191" s="7">
        <f t="shared" ref="I191:K191" si="180">LN(C191/F191)/7.99</f>
        <v>2.7488837504022713E-3</v>
      </c>
      <c r="J191" s="7">
        <f t="shared" si="180"/>
        <v>2.6862907452475247E-3</v>
      </c>
      <c r="K191" s="7">
        <f t="shared" si="180"/>
        <v>3.1956573222984785E-3</v>
      </c>
    </row>
    <row r="192" spans="1:11" ht="14.4" x14ac:dyDescent="0.3">
      <c r="A192" s="3" t="s">
        <v>35</v>
      </c>
      <c r="B192" s="3" t="s">
        <v>213</v>
      </c>
      <c r="C192" s="2">
        <v>858</v>
      </c>
      <c r="D192" s="2">
        <v>762</v>
      </c>
      <c r="E192" s="2">
        <v>96</v>
      </c>
      <c r="F192" s="2">
        <v>1104</v>
      </c>
      <c r="G192" s="2">
        <v>1024</v>
      </c>
      <c r="H192" s="2">
        <v>80</v>
      </c>
      <c r="I192" s="7">
        <f t="shared" ref="I192:K192" si="181">LN(C192/F192)/7.99</f>
        <v>-3.1550829455454107E-2</v>
      </c>
      <c r="J192" s="7">
        <f t="shared" si="181"/>
        <v>-3.6986889851415121E-2</v>
      </c>
      <c r="K192" s="7">
        <f t="shared" si="181"/>
        <v>2.2818717996740248E-2</v>
      </c>
    </row>
    <row r="193" spans="1:11" ht="14.4" x14ac:dyDescent="0.3">
      <c r="A193" s="3" t="s">
        <v>35</v>
      </c>
      <c r="B193" s="3" t="s">
        <v>214</v>
      </c>
      <c r="C193" s="2">
        <v>637</v>
      </c>
      <c r="D193" s="2">
        <v>552</v>
      </c>
      <c r="E193" s="2">
        <v>85</v>
      </c>
      <c r="F193" s="2">
        <v>737</v>
      </c>
      <c r="G193" s="2">
        <v>689</v>
      </c>
      <c r="H193" s="2">
        <v>48</v>
      </c>
      <c r="I193" s="7">
        <f t="shared" ref="I193:K193" si="182">LN(C193/F193)/7.99</f>
        <v>-1.8250092192387147E-2</v>
      </c>
      <c r="J193" s="7">
        <f t="shared" si="182"/>
        <v>-2.7746336012085523E-2</v>
      </c>
      <c r="K193" s="7">
        <f t="shared" si="182"/>
        <v>7.1520681549740367E-2</v>
      </c>
    </row>
    <row r="194" spans="1:11" ht="14.4" x14ac:dyDescent="0.3">
      <c r="A194" s="3" t="s">
        <v>35</v>
      </c>
      <c r="B194" s="3" t="s">
        <v>215</v>
      </c>
      <c r="C194" s="2">
        <v>1414</v>
      </c>
      <c r="D194" s="2">
        <v>1251</v>
      </c>
      <c r="E194" s="2">
        <v>163</v>
      </c>
      <c r="F194" s="2">
        <v>1502</v>
      </c>
      <c r="G194" s="2">
        <v>1387</v>
      </c>
      <c r="H194" s="2">
        <v>115</v>
      </c>
      <c r="I194" s="7">
        <f t="shared" ref="I194:K194" si="183">LN(C194/F194)/7.99</f>
        <v>-7.5563186317349103E-3</v>
      </c>
      <c r="J194" s="7">
        <f t="shared" si="183"/>
        <v>-1.2916133898363009E-2</v>
      </c>
      <c r="K194" s="7">
        <f t="shared" si="183"/>
        <v>4.3656830093055356E-2</v>
      </c>
    </row>
    <row r="195" spans="1:11" ht="14.4" x14ac:dyDescent="0.3">
      <c r="A195" s="3" t="s">
        <v>35</v>
      </c>
      <c r="B195" s="3" t="s">
        <v>216</v>
      </c>
      <c r="C195" s="2">
        <v>885</v>
      </c>
      <c r="D195" s="2">
        <v>790</v>
      </c>
      <c r="E195" s="2">
        <v>95</v>
      </c>
      <c r="F195" s="2">
        <v>861</v>
      </c>
      <c r="G195" s="2">
        <v>800</v>
      </c>
      <c r="H195" s="2">
        <v>61</v>
      </c>
      <c r="I195" s="7">
        <f t="shared" ref="I195:K195" si="184">LN(C195/F195)/7.99</f>
        <v>3.4409437522151072E-3</v>
      </c>
      <c r="J195" s="7">
        <f t="shared" si="184"/>
        <v>-1.574315670445566E-3</v>
      </c>
      <c r="K195" s="7">
        <f t="shared" si="184"/>
        <v>5.5444684283758393E-2</v>
      </c>
    </row>
    <row r="196" spans="1:11" ht="14.4" x14ac:dyDescent="0.3">
      <c r="A196" s="3" t="s">
        <v>35</v>
      </c>
      <c r="B196" s="3" t="s">
        <v>217</v>
      </c>
      <c r="C196" s="2">
        <v>1219</v>
      </c>
      <c r="D196" s="2">
        <v>1145</v>
      </c>
      <c r="E196" s="2">
        <v>74</v>
      </c>
      <c r="F196" s="2">
        <v>1218</v>
      </c>
      <c r="G196" s="2">
        <v>1145</v>
      </c>
      <c r="H196" s="2">
        <v>73</v>
      </c>
      <c r="I196" s="7">
        <f t="shared" ref="I196:K196" si="185">LN(C196/F196)/7.99</f>
        <v>1.0271354335783921E-4</v>
      </c>
      <c r="J196" s="7">
        <f t="shared" si="185"/>
        <v>0</v>
      </c>
      <c r="K196" s="7">
        <f t="shared" si="185"/>
        <v>1.7028350507858169E-3</v>
      </c>
    </row>
    <row r="197" spans="1:11" ht="14.4" x14ac:dyDescent="0.3">
      <c r="A197" s="3" t="s">
        <v>35</v>
      </c>
      <c r="B197" s="3" t="s">
        <v>218</v>
      </c>
      <c r="C197" s="2">
        <v>581</v>
      </c>
      <c r="D197" s="2">
        <v>542</v>
      </c>
      <c r="E197" s="2">
        <v>39</v>
      </c>
      <c r="F197" s="2">
        <v>776</v>
      </c>
      <c r="G197" s="2">
        <v>738</v>
      </c>
      <c r="H197" s="2">
        <v>38</v>
      </c>
      <c r="I197" s="7">
        <f t="shared" ref="I197:K197" si="186">LN(C197/F197)/7.99</f>
        <v>-3.6220496036459014E-2</v>
      </c>
      <c r="J197" s="7">
        <f t="shared" si="186"/>
        <v>-3.8633019169064621E-2</v>
      </c>
      <c r="K197" s="7">
        <f t="shared" si="186"/>
        <v>3.250999549844898E-3</v>
      </c>
    </row>
    <row r="198" spans="1:11" ht="14.4" x14ac:dyDescent="0.3">
      <c r="A198" s="3" t="s">
        <v>35</v>
      </c>
      <c r="B198" s="3" t="s">
        <v>219</v>
      </c>
      <c r="C198" s="2">
        <v>431</v>
      </c>
      <c r="D198" s="2">
        <v>366</v>
      </c>
      <c r="E198" s="2">
        <v>65</v>
      </c>
      <c r="F198" s="2">
        <v>550</v>
      </c>
      <c r="G198" s="2">
        <v>514</v>
      </c>
      <c r="H198" s="2">
        <v>36</v>
      </c>
      <c r="I198" s="7">
        <f t="shared" ref="I198:K198" si="187">LN(C198/F198)/7.99</f>
        <v>-3.0514416536016113E-2</v>
      </c>
      <c r="J198" s="7">
        <f t="shared" si="187"/>
        <v>-4.2501868842778324E-2</v>
      </c>
      <c r="K198" s="7">
        <f t="shared" si="187"/>
        <v>7.3950980155134807E-2</v>
      </c>
    </row>
    <row r="199" spans="1:11" ht="14.4" x14ac:dyDescent="0.3">
      <c r="A199" s="3" t="s">
        <v>35</v>
      </c>
      <c r="B199" s="3" t="s">
        <v>166</v>
      </c>
      <c r="C199" s="2">
        <v>6217</v>
      </c>
      <c r="D199" s="2">
        <v>5369</v>
      </c>
      <c r="E199" s="2">
        <v>848</v>
      </c>
      <c r="F199" s="2">
        <v>5230</v>
      </c>
      <c r="G199" s="2">
        <v>4629</v>
      </c>
      <c r="H199" s="2">
        <v>601</v>
      </c>
      <c r="I199" s="7">
        <f t="shared" ref="I199:K199" si="188">LN(C199/F199)/7.99</f>
        <v>2.1636570364251432E-2</v>
      </c>
      <c r="J199" s="7">
        <f t="shared" si="188"/>
        <v>1.8560802176633168E-2</v>
      </c>
      <c r="K199" s="7">
        <f t="shared" si="188"/>
        <v>4.3089574625368651E-2</v>
      </c>
    </row>
    <row r="200" spans="1:11" ht="14.4" x14ac:dyDescent="0.3">
      <c r="A200" s="3" t="s">
        <v>35</v>
      </c>
      <c r="B200" s="3" t="s">
        <v>120</v>
      </c>
      <c r="C200" s="2">
        <v>516</v>
      </c>
      <c r="D200" s="2">
        <v>445</v>
      </c>
      <c r="E200" s="2">
        <v>71</v>
      </c>
      <c r="F200" s="2">
        <v>712</v>
      </c>
      <c r="G200" s="2">
        <v>661</v>
      </c>
      <c r="H200" s="2">
        <v>51</v>
      </c>
      <c r="I200" s="7">
        <f t="shared" ref="I200:K200" si="189">LN(C200/F200)/7.99</f>
        <v>-4.0296764196547312E-2</v>
      </c>
      <c r="J200" s="7">
        <f t="shared" si="189"/>
        <v>-4.952184701945507E-2</v>
      </c>
      <c r="K200" s="7">
        <f t="shared" si="189"/>
        <v>4.1408541216143881E-2</v>
      </c>
    </row>
    <row r="201" spans="1:11" ht="14.4" x14ac:dyDescent="0.3">
      <c r="A201" s="3" t="s">
        <v>36</v>
      </c>
      <c r="B201" s="3" t="s">
        <v>220</v>
      </c>
      <c r="C201" s="2">
        <v>9177</v>
      </c>
      <c r="D201" s="2">
        <v>7907</v>
      </c>
      <c r="E201" s="2">
        <v>1270</v>
      </c>
      <c r="F201" s="2">
        <v>8510</v>
      </c>
      <c r="G201" s="2">
        <v>7984</v>
      </c>
      <c r="H201" s="2">
        <v>526</v>
      </c>
      <c r="I201" s="7">
        <f t="shared" ref="I201:K201" si="190">LN(C201/F201)/7.99</f>
        <v>9.4441065396237058E-3</v>
      </c>
      <c r="J201" s="7">
        <f t="shared" si="190"/>
        <v>-1.2129031189452846E-3</v>
      </c>
      <c r="K201" s="7">
        <f t="shared" si="190"/>
        <v>0.1103217730556855</v>
      </c>
    </row>
    <row r="202" spans="1:11" ht="14.4" x14ac:dyDescent="0.3">
      <c r="A202" s="3" t="s">
        <v>37</v>
      </c>
      <c r="B202" s="3" t="s">
        <v>81</v>
      </c>
      <c r="C202" s="2">
        <v>4289</v>
      </c>
      <c r="D202" s="2">
        <v>3057</v>
      </c>
      <c r="E202" s="2">
        <v>1232</v>
      </c>
      <c r="F202" s="2">
        <v>3431</v>
      </c>
      <c r="G202" s="2">
        <v>3099</v>
      </c>
      <c r="H202" s="2">
        <v>332</v>
      </c>
      <c r="I202" s="7">
        <f t="shared" ref="I202:K202" si="191">LN(C202/F202)/7.99</f>
        <v>2.7935149143733507E-2</v>
      </c>
      <c r="J202" s="7">
        <f t="shared" si="191"/>
        <v>-1.7078142549328858E-3</v>
      </c>
      <c r="K202" s="7">
        <f t="shared" si="191"/>
        <v>0.16411253756908339</v>
      </c>
    </row>
    <row r="203" spans="1:11" ht="14.4" x14ac:dyDescent="0.3">
      <c r="A203" s="3" t="s">
        <v>37</v>
      </c>
      <c r="B203" s="3" t="s">
        <v>198</v>
      </c>
      <c r="C203" s="2">
        <v>13759</v>
      </c>
      <c r="D203" s="2">
        <v>11086</v>
      </c>
      <c r="E203" s="2">
        <v>2673</v>
      </c>
      <c r="F203" s="2">
        <v>11129</v>
      </c>
      <c r="G203" s="2">
        <v>10114</v>
      </c>
      <c r="H203" s="2">
        <v>1015</v>
      </c>
      <c r="I203" s="7">
        <f t="shared" ref="I203:K203" si="192">LN(C203/F203)/7.99</f>
        <v>2.6550543361000167E-2</v>
      </c>
      <c r="J203" s="7">
        <f t="shared" si="192"/>
        <v>1.1484661869814977E-2</v>
      </c>
      <c r="K203" s="7">
        <f t="shared" si="192"/>
        <v>0.12119059132203146</v>
      </c>
    </row>
    <row r="204" spans="1:11" ht="14.4" x14ac:dyDescent="0.3">
      <c r="A204" s="3" t="s">
        <v>37</v>
      </c>
      <c r="B204" s="3" t="s">
        <v>221</v>
      </c>
      <c r="C204" s="2">
        <v>1182</v>
      </c>
      <c r="D204" s="2">
        <v>999</v>
      </c>
      <c r="E204" s="2">
        <v>183</v>
      </c>
      <c r="F204" s="2">
        <v>1242</v>
      </c>
      <c r="G204" s="2">
        <v>1104</v>
      </c>
      <c r="H204" s="2">
        <v>138</v>
      </c>
      <c r="I204" s="7">
        <f t="shared" ref="I204:K204" si="193">LN(C204/F204)/7.99</f>
        <v>-6.1971294777697821E-3</v>
      </c>
      <c r="J204" s="7">
        <f t="shared" si="193"/>
        <v>-1.2508191262639192E-2</v>
      </c>
      <c r="K204" s="7">
        <f t="shared" si="193"/>
        <v>3.5323212476122176E-2</v>
      </c>
    </row>
    <row r="205" spans="1:11" ht="14.4" x14ac:dyDescent="0.3">
      <c r="A205" s="3" t="s">
        <v>37</v>
      </c>
      <c r="B205" s="3" t="s">
        <v>222</v>
      </c>
      <c r="C205" s="2">
        <v>2542</v>
      </c>
      <c r="D205" s="2">
        <v>2210</v>
      </c>
      <c r="E205" s="2">
        <v>332</v>
      </c>
      <c r="F205" s="2">
        <v>2374</v>
      </c>
      <c r="G205" s="2">
        <v>2133</v>
      </c>
      <c r="H205" s="2">
        <v>241</v>
      </c>
      <c r="I205" s="7">
        <f t="shared" ref="I205:K205" si="194">LN(C205/F205)/7.99</f>
        <v>8.5575565181209064E-3</v>
      </c>
      <c r="J205" s="7">
        <f t="shared" si="194"/>
        <v>4.4384325457381526E-3</v>
      </c>
      <c r="K205" s="7">
        <f t="shared" si="194"/>
        <v>4.0092369890592436E-2</v>
      </c>
    </row>
    <row r="206" spans="1:11" ht="14.4" x14ac:dyDescent="0.3">
      <c r="A206" s="3" t="s">
        <v>37</v>
      </c>
      <c r="B206" s="3" t="s">
        <v>223</v>
      </c>
      <c r="C206" s="2">
        <v>1398</v>
      </c>
      <c r="D206" s="2">
        <v>1248</v>
      </c>
      <c r="E206" s="2">
        <v>150</v>
      </c>
      <c r="F206" s="2">
        <v>1228</v>
      </c>
      <c r="G206" s="2">
        <v>1153</v>
      </c>
      <c r="H206" s="2">
        <v>75</v>
      </c>
      <c r="I206" s="7">
        <f t="shared" ref="I206:K206" si="195">LN(C206/F206)/7.99</f>
        <v>1.622726083687958E-2</v>
      </c>
      <c r="J206" s="7">
        <f t="shared" si="195"/>
        <v>9.9092651639942318E-3</v>
      </c>
      <c r="K206" s="7">
        <f t="shared" si="195"/>
        <v>8.6751837366701529E-2</v>
      </c>
    </row>
    <row r="207" spans="1:11" ht="14.4" x14ac:dyDescent="0.3">
      <c r="A207" s="3" t="s">
        <v>37</v>
      </c>
      <c r="B207" s="3" t="s">
        <v>116</v>
      </c>
      <c r="C207" s="2">
        <v>1892</v>
      </c>
      <c r="D207" s="2">
        <v>1743</v>
      </c>
      <c r="E207" s="2">
        <v>149</v>
      </c>
      <c r="F207" s="2">
        <v>1871</v>
      </c>
      <c r="G207" s="2">
        <v>1716</v>
      </c>
      <c r="H207" s="2">
        <v>155</v>
      </c>
      <c r="I207" s="7">
        <f t="shared" ref="I207:K207" si="196">LN(C207/F207)/7.99</f>
        <v>1.3969240723071335E-3</v>
      </c>
      <c r="J207" s="7">
        <f t="shared" si="196"/>
        <v>1.9539130753583769E-3</v>
      </c>
      <c r="K207" s="7">
        <f t="shared" si="196"/>
        <v>-4.9410276562938003E-3</v>
      </c>
    </row>
    <row r="208" spans="1:11" ht="14.4" x14ac:dyDescent="0.3">
      <c r="A208" s="3" t="s">
        <v>16</v>
      </c>
      <c r="B208" s="3" t="s">
        <v>16</v>
      </c>
      <c r="C208" s="3"/>
      <c r="D208" s="3"/>
      <c r="E208" s="3"/>
      <c r="F208" s="3"/>
      <c r="G208" s="3"/>
      <c r="H208" s="3"/>
      <c r="I208" s="7"/>
      <c r="J208" s="6"/>
      <c r="K208" s="6"/>
    </row>
    <row r="209" spans="1:11" ht="14.4" x14ac:dyDescent="0.3">
      <c r="A209" s="3" t="s">
        <v>16</v>
      </c>
      <c r="B209" s="1" t="s">
        <v>38</v>
      </c>
      <c r="C209" s="4">
        <v>66313</v>
      </c>
      <c r="D209" s="4">
        <v>17140</v>
      </c>
      <c r="E209" s="4">
        <v>49173</v>
      </c>
      <c r="F209" s="4">
        <v>36624</v>
      </c>
      <c r="G209" s="4">
        <v>13514</v>
      </c>
      <c r="H209" s="4">
        <v>23110</v>
      </c>
      <c r="I209" s="5">
        <f t="shared" ref="I209:K209" si="197">LN(C209/F209)/7.99</f>
        <v>7.4303153090377383E-2</v>
      </c>
      <c r="J209" s="5">
        <f t="shared" si="197"/>
        <v>2.9748276350394353E-2</v>
      </c>
      <c r="K209" s="5">
        <f t="shared" si="197"/>
        <v>9.4503037307765103E-2</v>
      </c>
    </row>
    <row r="213" spans="1:11" ht="13.2" x14ac:dyDescent="0.25">
      <c r="A213" s="8" t="s">
        <v>224</v>
      </c>
    </row>
  </sheetData>
  <mergeCells count="6">
    <mergeCell ref="A1:K1"/>
    <mergeCell ref="A3:A4"/>
    <mergeCell ref="B3:B4"/>
    <mergeCell ref="C3:E3"/>
    <mergeCell ref="F3:H3"/>
    <mergeCell ref="I3:K3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P3</vt:lpstr>
      <vt:lpstr>'P3'!Print_Titles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User</cp:lastModifiedBy>
  <cp:lastPrinted>2023-07-10T14:38:22Z</cp:lastPrinted>
  <dcterms:created xsi:type="dcterms:W3CDTF">2023-07-10T14:21:13Z</dcterms:created>
  <dcterms:modified xsi:type="dcterms:W3CDTF">2023-07-10T14:45:44Z</dcterms:modified>
</cp:coreProperties>
</file>