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Provisional Results Tables\"/>
    </mc:Choice>
  </mc:AlternateContent>
  <xr:revisionPtr revIDLastSave="0" documentId="13_ncr:1_{AB7A9A59-467E-443F-ADEF-0BF25E268B69}" xr6:coauthVersionLast="47" xr6:coauthVersionMax="47" xr10:uidLastSave="{00000000-0000-0000-0000-000000000000}"/>
  <bookViews>
    <workbookView xWindow="-108" yWindow="-108" windowWidth="23256" windowHeight="12456" xr2:uid="{9632CAFE-9FE9-4C94-9F38-EE904D45C7B8}"/>
  </bookViews>
  <sheets>
    <sheet name="P3" sheetId="1" r:id="rId1"/>
  </sheets>
  <definedNames>
    <definedName name="_xlnm.Print_Titles" localSheetId="0">'P3'!$1:$5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7" i="1" l="1"/>
  <c r="K207" i="1"/>
  <c r="J207" i="1"/>
  <c r="L205" i="1"/>
  <c r="K205" i="1"/>
  <c r="J205" i="1"/>
  <c r="L204" i="1"/>
  <c r="K204" i="1"/>
  <c r="J204" i="1"/>
  <c r="L203" i="1"/>
  <c r="K203" i="1"/>
  <c r="J203" i="1"/>
  <c r="L202" i="1"/>
  <c r="K202" i="1"/>
  <c r="J202" i="1"/>
  <c r="L201" i="1"/>
  <c r="K201" i="1"/>
  <c r="J201" i="1"/>
  <c r="L200" i="1"/>
  <c r="K200" i="1"/>
  <c r="J200" i="1"/>
  <c r="L199" i="1"/>
  <c r="K199" i="1"/>
  <c r="J199" i="1"/>
  <c r="L198" i="1"/>
  <c r="K198" i="1"/>
  <c r="J198" i="1"/>
  <c r="L197" i="1"/>
  <c r="K197" i="1"/>
  <c r="J197" i="1"/>
  <c r="L196" i="1"/>
  <c r="K196" i="1"/>
  <c r="J196" i="1"/>
  <c r="L195" i="1"/>
  <c r="K195" i="1"/>
  <c r="J195" i="1"/>
  <c r="L194" i="1"/>
  <c r="K194" i="1"/>
  <c r="J194" i="1"/>
  <c r="L193" i="1"/>
  <c r="K193" i="1"/>
  <c r="J193" i="1"/>
  <c r="L192" i="1"/>
  <c r="K192" i="1"/>
  <c r="J192" i="1"/>
  <c r="L191" i="1"/>
  <c r="K191" i="1"/>
  <c r="J191" i="1"/>
  <c r="L190" i="1"/>
  <c r="K190" i="1"/>
  <c r="J190" i="1"/>
  <c r="L189" i="1"/>
  <c r="K189" i="1"/>
  <c r="J189" i="1"/>
  <c r="L188" i="1"/>
  <c r="K188" i="1"/>
  <c r="J188" i="1"/>
  <c r="L187" i="1"/>
  <c r="K187" i="1"/>
  <c r="J187" i="1"/>
  <c r="L186" i="1"/>
  <c r="K186" i="1"/>
  <c r="J186" i="1"/>
  <c r="L185" i="1"/>
  <c r="K185" i="1"/>
  <c r="J185" i="1"/>
  <c r="L184" i="1"/>
  <c r="K184" i="1"/>
  <c r="J184" i="1"/>
  <c r="L183" i="1"/>
  <c r="K183" i="1"/>
  <c r="J183" i="1"/>
  <c r="L182" i="1"/>
  <c r="K182" i="1"/>
  <c r="J182" i="1"/>
  <c r="L181" i="1"/>
  <c r="K181" i="1"/>
  <c r="J181" i="1"/>
  <c r="L180" i="1"/>
  <c r="K180" i="1"/>
  <c r="J180" i="1"/>
  <c r="L179" i="1"/>
  <c r="K179" i="1"/>
  <c r="J179" i="1"/>
  <c r="L178" i="1"/>
  <c r="K178" i="1"/>
  <c r="J178" i="1"/>
  <c r="L177" i="1"/>
  <c r="K177" i="1"/>
  <c r="J177" i="1"/>
  <c r="L176" i="1"/>
  <c r="K176" i="1"/>
  <c r="J176" i="1"/>
  <c r="L175" i="1"/>
  <c r="K175" i="1"/>
  <c r="J175" i="1"/>
  <c r="L174" i="1"/>
  <c r="K174" i="1"/>
  <c r="J174" i="1"/>
  <c r="L173" i="1"/>
  <c r="K173" i="1"/>
  <c r="J173" i="1"/>
  <c r="L172" i="1"/>
  <c r="K172" i="1"/>
  <c r="J172" i="1"/>
  <c r="L170" i="1"/>
  <c r="K170" i="1"/>
  <c r="J170" i="1"/>
  <c r="L169" i="1"/>
  <c r="K169" i="1"/>
  <c r="J169" i="1"/>
  <c r="L168" i="1"/>
  <c r="K168" i="1"/>
  <c r="J168" i="1"/>
  <c r="L167" i="1"/>
  <c r="K167" i="1"/>
  <c r="J167" i="1"/>
  <c r="L166" i="1"/>
  <c r="K166" i="1"/>
  <c r="J166" i="1"/>
  <c r="L165" i="1"/>
  <c r="K165" i="1"/>
  <c r="J165" i="1"/>
  <c r="L164" i="1"/>
  <c r="K164" i="1"/>
  <c r="J164" i="1"/>
  <c r="L163" i="1"/>
  <c r="K163" i="1"/>
  <c r="J163" i="1"/>
  <c r="L162" i="1"/>
  <c r="K162" i="1"/>
  <c r="J162" i="1"/>
  <c r="L161" i="1"/>
  <c r="K161" i="1"/>
  <c r="J161" i="1"/>
  <c r="L160" i="1"/>
  <c r="K160" i="1"/>
  <c r="J160" i="1"/>
  <c r="L159" i="1"/>
  <c r="K159" i="1"/>
  <c r="J159" i="1"/>
  <c r="L158" i="1"/>
  <c r="K158" i="1"/>
  <c r="J158" i="1"/>
  <c r="L157" i="1"/>
  <c r="K157" i="1"/>
  <c r="J157" i="1"/>
  <c r="L156" i="1"/>
  <c r="K156" i="1"/>
  <c r="J156" i="1"/>
  <c r="L155" i="1"/>
  <c r="K155" i="1"/>
  <c r="J155" i="1"/>
  <c r="L154" i="1"/>
  <c r="K154" i="1"/>
  <c r="J154" i="1"/>
  <c r="L153" i="1"/>
  <c r="K153" i="1"/>
  <c r="J153" i="1"/>
  <c r="L152" i="1"/>
  <c r="K152" i="1"/>
  <c r="J152" i="1"/>
  <c r="L151" i="1"/>
  <c r="K151" i="1"/>
  <c r="J151" i="1"/>
  <c r="L150" i="1"/>
  <c r="K150" i="1"/>
  <c r="J150" i="1"/>
  <c r="L149" i="1"/>
  <c r="K149" i="1"/>
  <c r="J149" i="1"/>
  <c r="L148" i="1"/>
  <c r="K148" i="1"/>
  <c r="J148" i="1"/>
  <c r="L147" i="1"/>
  <c r="K147" i="1"/>
  <c r="J147" i="1"/>
  <c r="L146" i="1"/>
  <c r="K146" i="1"/>
  <c r="J146" i="1"/>
  <c r="L145" i="1"/>
  <c r="K145" i="1"/>
  <c r="J145" i="1"/>
  <c r="L144" i="1"/>
  <c r="K144" i="1"/>
  <c r="J144" i="1"/>
  <c r="L143" i="1"/>
  <c r="K143" i="1"/>
  <c r="J143" i="1"/>
  <c r="L142" i="1"/>
  <c r="K142" i="1"/>
  <c r="J142" i="1"/>
  <c r="L141" i="1"/>
  <c r="K141" i="1"/>
  <c r="J141" i="1"/>
  <c r="L140" i="1"/>
  <c r="K140" i="1"/>
  <c r="J140" i="1"/>
  <c r="L139" i="1"/>
  <c r="K139" i="1"/>
  <c r="J139" i="1"/>
  <c r="L138" i="1"/>
  <c r="K138" i="1"/>
  <c r="J138" i="1"/>
  <c r="L137" i="1"/>
  <c r="K137" i="1"/>
  <c r="J137" i="1"/>
  <c r="L136" i="1"/>
  <c r="K136" i="1"/>
  <c r="J136" i="1"/>
  <c r="L135" i="1"/>
  <c r="K135" i="1"/>
  <c r="J135" i="1"/>
  <c r="L134" i="1"/>
  <c r="K134" i="1"/>
  <c r="J134" i="1"/>
  <c r="L133" i="1"/>
  <c r="K133" i="1"/>
  <c r="J133" i="1"/>
  <c r="L132" i="1"/>
  <c r="K132" i="1"/>
  <c r="J132" i="1"/>
  <c r="L131" i="1"/>
  <c r="K131" i="1"/>
  <c r="J131" i="1"/>
  <c r="L130" i="1"/>
  <c r="K130" i="1"/>
  <c r="J130" i="1"/>
  <c r="L129" i="1"/>
  <c r="K129" i="1"/>
  <c r="J129" i="1"/>
  <c r="L128" i="1"/>
  <c r="K128" i="1"/>
  <c r="J128" i="1"/>
  <c r="L127" i="1"/>
  <c r="K127" i="1"/>
  <c r="J127" i="1"/>
  <c r="L126" i="1"/>
  <c r="K126" i="1"/>
  <c r="J126" i="1"/>
  <c r="L125" i="1"/>
  <c r="K125" i="1"/>
  <c r="J125" i="1"/>
  <c r="L124" i="1"/>
  <c r="K124" i="1"/>
  <c r="J124" i="1"/>
  <c r="L123" i="1"/>
  <c r="K123" i="1"/>
  <c r="J123" i="1"/>
  <c r="L122" i="1"/>
  <c r="K122" i="1"/>
  <c r="J122" i="1"/>
  <c r="L121" i="1"/>
  <c r="K121" i="1"/>
  <c r="J121" i="1"/>
  <c r="L120" i="1"/>
  <c r="K120" i="1"/>
  <c r="J120" i="1"/>
  <c r="L119" i="1"/>
  <c r="K119" i="1"/>
  <c r="J119" i="1"/>
  <c r="L118" i="1"/>
  <c r="K118" i="1"/>
  <c r="J118" i="1"/>
  <c r="L117" i="1"/>
  <c r="K117" i="1"/>
  <c r="J117" i="1"/>
  <c r="L116" i="1"/>
  <c r="K116" i="1"/>
  <c r="J116" i="1"/>
  <c r="L115" i="1"/>
  <c r="K115" i="1"/>
  <c r="J115" i="1"/>
  <c r="L114" i="1"/>
  <c r="K114" i="1"/>
  <c r="J114" i="1"/>
  <c r="L113" i="1"/>
  <c r="K113" i="1"/>
  <c r="J113" i="1"/>
  <c r="L112" i="1"/>
  <c r="K112" i="1"/>
  <c r="J112" i="1"/>
  <c r="L111" i="1"/>
  <c r="K111" i="1"/>
  <c r="J111" i="1"/>
  <c r="L110" i="1"/>
  <c r="K110" i="1"/>
  <c r="J110" i="1"/>
  <c r="L109" i="1"/>
  <c r="K109" i="1"/>
  <c r="J109" i="1"/>
  <c r="L108" i="1"/>
  <c r="K108" i="1"/>
  <c r="J108" i="1"/>
  <c r="L107" i="1"/>
  <c r="K107" i="1"/>
  <c r="J107" i="1"/>
  <c r="L106" i="1"/>
  <c r="K106" i="1"/>
  <c r="J106" i="1"/>
  <c r="L105" i="1"/>
  <c r="K105" i="1"/>
  <c r="J105" i="1"/>
  <c r="L104" i="1"/>
  <c r="K104" i="1"/>
  <c r="J104" i="1"/>
  <c r="L103" i="1"/>
  <c r="K103" i="1"/>
  <c r="J103" i="1"/>
  <c r="L102" i="1"/>
  <c r="K102" i="1"/>
  <c r="J102" i="1"/>
  <c r="L101" i="1"/>
  <c r="K101" i="1"/>
  <c r="J101" i="1"/>
  <c r="L100" i="1"/>
  <c r="K100" i="1"/>
  <c r="J100" i="1"/>
  <c r="L99" i="1"/>
  <c r="K99" i="1"/>
  <c r="J99" i="1"/>
  <c r="L98" i="1"/>
  <c r="K98" i="1"/>
  <c r="J98" i="1"/>
  <c r="L97" i="1"/>
  <c r="K97" i="1"/>
  <c r="J97" i="1"/>
  <c r="L96" i="1"/>
  <c r="K96" i="1"/>
  <c r="J96" i="1"/>
  <c r="L95" i="1"/>
  <c r="K95" i="1"/>
  <c r="J95" i="1"/>
  <c r="L94" i="1"/>
  <c r="K94" i="1"/>
  <c r="J94" i="1"/>
  <c r="L93" i="1"/>
  <c r="K93" i="1"/>
  <c r="J93" i="1"/>
  <c r="L92" i="1"/>
  <c r="K92" i="1"/>
  <c r="J92" i="1"/>
  <c r="L91" i="1"/>
  <c r="K91" i="1"/>
  <c r="J91" i="1"/>
  <c r="L90" i="1"/>
  <c r="K90" i="1"/>
  <c r="J90" i="1"/>
  <c r="L89" i="1"/>
  <c r="K89" i="1"/>
  <c r="J89" i="1"/>
  <c r="L88" i="1"/>
  <c r="K88" i="1"/>
  <c r="J88" i="1"/>
  <c r="L87" i="1"/>
  <c r="K87" i="1"/>
  <c r="J87" i="1"/>
  <c r="L86" i="1"/>
  <c r="K86" i="1"/>
  <c r="J86" i="1"/>
  <c r="L85" i="1"/>
  <c r="K85" i="1"/>
  <c r="J85" i="1"/>
  <c r="L84" i="1"/>
  <c r="K84" i="1"/>
  <c r="J84" i="1"/>
  <c r="L83" i="1"/>
  <c r="K83" i="1"/>
  <c r="J83" i="1"/>
  <c r="L82" i="1"/>
  <c r="K82" i="1"/>
  <c r="J82" i="1"/>
  <c r="L81" i="1"/>
  <c r="K81" i="1"/>
  <c r="J81" i="1"/>
  <c r="L80" i="1"/>
  <c r="K80" i="1"/>
  <c r="J80" i="1"/>
  <c r="L79" i="1"/>
  <c r="K79" i="1"/>
  <c r="J79" i="1"/>
  <c r="L78" i="1"/>
  <c r="K78" i="1"/>
  <c r="J78" i="1"/>
  <c r="L77" i="1"/>
  <c r="K77" i="1"/>
  <c r="J77" i="1"/>
  <c r="L76" i="1"/>
  <c r="K76" i="1"/>
  <c r="J76" i="1"/>
  <c r="L75" i="1"/>
  <c r="K75" i="1"/>
  <c r="J75" i="1"/>
  <c r="L74" i="1"/>
  <c r="K74" i="1"/>
  <c r="J74" i="1"/>
  <c r="L73" i="1"/>
  <c r="K73" i="1"/>
  <c r="J73" i="1"/>
  <c r="L72" i="1"/>
  <c r="K72" i="1"/>
  <c r="J72" i="1"/>
  <c r="L71" i="1"/>
  <c r="K71" i="1"/>
  <c r="J71" i="1"/>
  <c r="L70" i="1"/>
  <c r="K70" i="1"/>
  <c r="J70" i="1"/>
  <c r="L69" i="1"/>
  <c r="K69" i="1"/>
  <c r="J69" i="1"/>
  <c r="L68" i="1"/>
  <c r="K68" i="1"/>
  <c r="J68" i="1"/>
  <c r="L67" i="1"/>
  <c r="K67" i="1"/>
  <c r="J67" i="1"/>
  <c r="L66" i="1"/>
  <c r="K66" i="1"/>
  <c r="J66" i="1"/>
  <c r="L65" i="1"/>
  <c r="K65" i="1"/>
  <c r="J65" i="1"/>
  <c r="L64" i="1"/>
  <c r="K64" i="1"/>
  <c r="J64" i="1"/>
  <c r="L63" i="1"/>
  <c r="K63" i="1"/>
  <c r="J63" i="1"/>
  <c r="L62" i="1"/>
  <c r="K62" i="1"/>
  <c r="J62" i="1"/>
  <c r="L61" i="1"/>
  <c r="K61" i="1"/>
  <c r="J61" i="1"/>
  <c r="L60" i="1"/>
  <c r="K60" i="1"/>
  <c r="J60" i="1"/>
  <c r="L59" i="1"/>
  <c r="K59" i="1"/>
  <c r="J59" i="1"/>
  <c r="L58" i="1"/>
  <c r="K58" i="1"/>
  <c r="J58" i="1"/>
  <c r="L57" i="1"/>
  <c r="K57" i="1"/>
  <c r="J57" i="1"/>
  <c r="L56" i="1"/>
  <c r="K56" i="1"/>
  <c r="J56" i="1"/>
  <c r="L55" i="1"/>
  <c r="K55" i="1"/>
  <c r="J55" i="1"/>
  <c r="L54" i="1"/>
  <c r="K54" i="1"/>
  <c r="J54" i="1"/>
  <c r="L53" i="1"/>
  <c r="K53" i="1"/>
  <c r="J53" i="1"/>
  <c r="L52" i="1"/>
  <c r="K52" i="1"/>
  <c r="J52" i="1"/>
  <c r="L51" i="1"/>
  <c r="K51" i="1"/>
  <c r="J51" i="1"/>
  <c r="L50" i="1"/>
  <c r="K50" i="1"/>
  <c r="J50" i="1"/>
  <c r="L49" i="1"/>
  <c r="K49" i="1"/>
  <c r="J49" i="1"/>
  <c r="L48" i="1"/>
  <c r="K48" i="1"/>
  <c r="J48" i="1"/>
  <c r="L47" i="1"/>
  <c r="K47" i="1"/>
  <c r="J47" i="1"/>
  <c r="L46" i="1"/>
  <c r="K46" i="1"/>
  <c r="J46" i="1"/>
  <c r="L45" i="1"/>
  <c r="K45" i="1"/>
  <c r="J45" i="1"/>
  <c r="L44" i="1"/>
  <c r="K44" i="1"/>
  <c r="J44" i="1"/>
  <c r="L43" i="1"/>
  <c r="K43" i="1"/>
  <c r="J43" i="1"/>
  <c r="L42" i="1"/>
  <c r="K42" i="1"/>
  <c r="J42" i="1"/>
  <c r="L41" i="1"/>
  <c r="K41" i="1"/>
  <c r="J41" i="1"/>
  <c r="L40" i="1"/>
  <c r="K40" i="1"/>
  <c r="J40" i="1"/>
  <c r="L39" i="1"/>
  <c r="K39" i="1"/>
  <c r="J39" i="1"/>
  <c r="L38" i="1"/>
  <c r="K38" i="1"/>
  <c r="J38" i="1"/>
  <c r="L37" i="1"/>
  <c r="K37" i="1"/>
  <c r="J37" i="1"/>
  <c r="L36" i="1"/>
  <c r="K36" i="1"/>
  <c r="J36" i="1"/>
  <c r="L35" i="1"/>
  <c r="K35" i="1"/>
  <c r="J35" i="1"/>
  <c r="L34" i="1"/>
  <c r="K34" i="1"/>
  <c r="J34" i="1"/>
  <c r="L33" i="1"/>
  <c r="K33" i="1"/>
  <c r="J33" i="1"/>
  <c r="L32" i="1"/>
  <c r="K32" i="1"/>
  <c r="J32" i="1"/>
  <c r="L31" i="1"/>
  <c r="K31" i="1"/>
  <c r="J31" i="1"/>
  <c r="L30" i="1"/>
  <c r="K30" i="1"/>
  <c r="J30" i="1"/>
  <c r="L29" i="1"/>
  <c r="K29" i="1"/>
  <c r="J29" i="1"/>
  <c r="L28" i="1"/>
  <c r="K28" i="1"/>
  <c r="J28" i="1"/>
  <c r="L27" i="1"/>
  <c r="K27" i="1"/>
  <c r="J27" i="1"/>
  <c r="L26" i="1"/>
  <c r="K26" i="1"/>
  <c r="J26" i="1"/>
  <c r="L25" i="1"/>
  <c r="K25" i="1"/>
  <c r="J25" i="1"/>
  <c r="L24" i="1"/>
  <c r="K24" i="1"/>
  <c r="J24" i="1"/>
  <c r="L23" i="1"/>
  <c r="K23" i="1"/>
  <c r="J23" i="1"/>
  <c r="L22" i="1"/>
  <c r="K22" i="1"/>
  <c r="J22" i="1"/>
  <c r="L21" i="1"/>
  <c r="K21" i="1"/>
  <c r="J21" i="1"/>
  <c r="L20" i="1"/>
  <c r="K20" i="1"/>
  <c r="J20" i="1"/>
  <c r="L19" i="1"/>
  <c r="K19" i="1"/>
  <c r="J19" i="1"/>
  <c r="L18" i="1"/>
  <c r="K18" i="1"/>
  <c r="J18" i="1"/>
  <c r="L16" i="1"/>
  <c r="K16" i="1"/>
  <c r="J16" i="1"/>
  <c r="L15" i="1"/>
  <c r="K15" i="1"/>
  <c r="J15" i="1"/>
  <c r="L14" i="1"/>
  <c r="K14" i="1"/>
  <c r="J14" i="1"/>
  <c r="L13" i="1"/>
  <c r="K13" i="1"/>
  <c r="J13" i="1"/>
  <c r="L12" i="1"/>
  <c r="K12" i="1"/>
  <c r="J12" i="1"/>
  <c r="L11" i="1"/>
  <c r="K11" i="1"/>
  <c r="J11" i="1"/>
  <c r="L10" i="1"/>
  <c r="K10" i="1"/>
  <c r="J10" i="1"/>
  <c r="L9" i="1"/>
  <c r="K9" i="1"/>
  <c r="J9" i="1"/>
  <c r="L8" i="1"/>
  <c r="K8" i="1"/>
  <c r="J8" i="1"/>
  <c r="L6" i="1"/>
  <c r="K6" i="1"/>
  <c r="J6" i="1"/>
</calcChain>
</file>

<file path=xl/sharedStrings.xml><?xml version="1.0" encoding="utf-8"?>
<sst xmlns="http://schemas.openxmlformats.org/spreadsheetml/2006/main" count="428" uniqueCount="223">
  <si>
    <t>TABLE P3: RESIDENT POPULATION BY PLACE OF ENUMERATION AND BY ISLAND, 2014-2022</t>
  </si>
  <si>
    <t>Atoll Abr</t>
  </si>
  <si>
    <t>Island</t>
  </si>
  <si>
    <t>Intercensal Population Growth Rate  (2014-2022) in %</t>
  </si>
  <si>
    <t>Population</t>
  </si>
  <si>
    <t>Maldivian</t>
  </si>
  <si>
    <t>Foreign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</si>
  <si>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</si>
  <si>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</si>
  <si>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</si>
  <si>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</si>
  <si>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</si>
  <si>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</si>
  <si>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</si>
  <si>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</si>
  <si>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</si>
  <si>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</si>
  <si>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</si>
  <si>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/>
  </si>
  <si>
    <t>Republic</t>
  </si>
  <si>
    <t>Maale</t>
  </si>
  <si>
    <t>Henveiru</t>
  </si>
  <si>
    <t>Galolhu</t>
  </si>
  <si>
    <t>Machchangolhi</t>
  </si>
  <si>
    <t>Maafannu</t>
  </si>
  <si>
    <t>Vilimaale</t>
  </si>
  <si>
    <t xml:space="preserve">Hulhumaale </t>
  </si>
  <si>
    <t>Hulhule</t>
  </si>
  <si>
    <t>Harbours (Maale, Hulhumaale &amp; Vilimaale)</t>
  </si>
  <si>
    <t>Admin islands</t>
  </si>
  <si>
    <t>HA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</si>
  <si>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</si>
  <si>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</si>
  <si>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</si>
  <si>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</si>
  <si>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</si>
  <si>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</si>
  <si>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</si>
  <si>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</si>
  <si>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</si>
  <si>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</si>
  <si>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</si>
  <si>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</si>
  <si>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</si>
  <si>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</si>
  <si>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HDh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</si>
  <si>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</si>
  <si>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</si>
  <si>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</si>
  <si>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</si>
  <si>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</si>
  <si>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</si>
  <si>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</si>
  <si>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</si>
  <si>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</si>
  <si>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</si>
  <si>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</si>
  <si>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</si>
  <si>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</si>
  <si>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Sh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</si>
  <si>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</si>
  <si>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</si>
  <si>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</si>
  <si>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</si>
  <si>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</si>
  <si>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</si>
  <si>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</si>
  <si>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</si>
  <si>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</si>
  <si>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</si>
  <si>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</si>
  <si>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</si>
  <si>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</si>
  <si>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</si>
  <si>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N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</si>
  <si>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</si>
  <si>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</si>
  <si>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</si>
  <si>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</si>
  <si>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</si>
  <si>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</si>
  <si>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</si>
  <si>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</si>
  <si>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</si>
  <si>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</si>
  <si>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</si>
  <si>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</si>
  <si>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</si>
  <si>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R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</si>
  <si>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</si>
  <si>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</si>
  <si>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</si>
  <si>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</si>
  <si>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</si>
  <si>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</si>
  <si>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</si>
  <si>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</si>
  <si>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</si>
  <si>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</si>
  <si>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</si>
  <si>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</si>
  <si>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</si>
  <si>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</si>
  <si>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</si>
  <si>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B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</si>
  <si>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</si>
  <si>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</si>
  <si>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</si>
  <si>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</si>
  <si>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</si>
  <si>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</si>
  <si>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</si>
  <si>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</si>
  <si>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</si>
  <si>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</si>
  <si>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</si>
  <si>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</si>
  <si>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Lh</t>
  </si>
  <si>
    <t>Hinnavaru</t>
  </si>
  <si>
    <t>Kurendhoo</t>
  </si>
  <si>
    <t>Naifaru</t>
  </si>
  <si>
    <t>Olhuvelifushi</t>
  </si>
  <si>
    <t>K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</si>
  <si>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</si>
  <si>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</si>
  <si>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</si>
  <si>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</si>
  <si>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</si>
  <si>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</si>
  <si>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</si>
  <si>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</si>
  <si>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</si>
  <si>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AA</t>
  </si>
  <si>
    <t>Bodufolhudhoo</t>
  </si>
  <si>
    <t>Feridhoo</t>
  </si>
  <si>
    <t>Himandhoo</t>
  </si>
  <si>
    <t>Mathiveri</t>
  </si>
  <si>
    <t>Rasdhoo</t>
  </si>
  <si>
    <t>Thoddoo</t>
  </si>
  <si>
    <t>Ukulhas</t>
  </si>
  <si>
    <t>Adh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</si>
  <si>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</si>
  <si>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</si>
  <si>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</si>
  <si>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</si>
  <si>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</si>
  <si>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</si>
  <si>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</si>
  <si>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</si>
  <si>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</si>
  <si>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V</t>
  </si>
  <si>
    <t>Felidhoo</t>
  </si>
  <si>
    <t>Fulidhoo</t>
  </si>
  <si>
    <t>Keyodhoo</t>
  </si>
  <si>
    <t>Rakeedhoo</t>
  </si>
  <si>
    <t>Thinadhoo</t>
  </si>
  <si>
    <t>M</t>
  </si>
  <si>
    <t>Dhiggaru</t>
  </si>
  <si>
    <t>Kolhufushi</t>
  </si>
  <si>
    <t>Mulah</t>
  </si>
  <si>
    <t>Muli</t>
  </si>
  <si>
    <t>Naalaafushi</t>
  </si>
  <si>
    <t>Raimandhoo</t>
  </si>
  <si>
    <t>Veyvah</t>
  </si>
  <si>
    <t>F</t>
  </si>
  <si>
    <t>Biledhdhoo</t>
  </si>
  <si>
    <t>Dharaboodhoo</t>
  </si>
  <si>
    <t>Feeali</t>
  </si>
  <si>
    <t>Nilandhoo</t>
  </si>
  <si>
    <t>Dh</t>
  </si>
  <si>
    <t>Badidhoo</t>
  </si>
  <si>
    <t>Hulhudheli</t>
  </si>
  <si>
    <t>Kudahuvadhoo</t>
  </si>
  <si>
    <t>Maaeboodhoo</t>
  </si>
  <si>
    <t>Ribudhoo</t>
  </si>
  <si>
    <t>Th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</si>
  <si>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</si>
  <si>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</si>
  <si>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</si>
  <si>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</si>
  <si>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</si>
  <si>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</si>
  <si>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</si>
  <si>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</si>
  <si>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</si>
  <si>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</si>
  <si>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</si>
  <si>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L</t>
  </si>
  <si>
    <t>Dhabidhoo</t>
  </si>
  <si>
    <t>Fonadhoo</t>
  </si>
  <si>
    <t>Gaadhoo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</si>
  <si>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</si>
  <si>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</si>
  <si>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</si>
  <si>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</si>
  <si>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</si>
  <si>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</si>
  <si>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</si>
  <si>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</si>
  <si>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Mundhoo</t>
  </si>
  <si>
    <t>GA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</si>
  <si>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</si>
  <si>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</si>
  <si>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</si>
  <si>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</si>
  <si>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</si>
  <si>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</si>
  <si>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</si>
  <si>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GDh</t>
  </si>
  <si>
    <t>Fares-Maathodaa</t>
  </si>
  <si>
    <t>Fiyoari</t>
  </si>
  <si>
    <t>Gadhdhoo</t>
  </si>
  <si>
    <t>Hoadedhdhoo</t>
  </si>
  <si>
    <t>Madeveli</t>
  </si>
  <si>
    <t>Nadallaa</t>
  </si>
  <si>
    <t>Rathafandhoo</t>
  </si>
  <si>
    <t>Gn</t>
  </si>
  <si>
    <t>Fuvahmulah</t>
  </si>
  <si>
    <t>S</t>
  </si>
  <si>
    <t>Hulhudhoo</t>
  </si>
  <si>
    <t>Maradhoo</t>
  </si>
  <si>
    <t>Maradhoo-Feydhoo</t>
  </si>
  <si>
    <t>Non-admin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</si>
</sst>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9" xfId="0" applyFont="1" applyBorder="1" applyAlignment="1">
      <alignment horizontal="center" vertical="center" wrapText="1"/>
    </xf>
    <xf numFmtId="0" fontId="2" fillId="0" borderId="9" xfId="0" quotePrefix="1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0" xfId="0" applyFont="1" applyBorder="1"/>
    <xf numFmtId="164" fontId="1" fillId="0" borderId="10" xfId="1" applyNumberFormat="1" applyFont="1" applyBorder="1"/>
    <xf numFmtId="164" fontId="3" fillId="0" borderId="10" xfId="1" applyNumberFormat="1" applyFont="1" applyBorder="1" applyAlignment="1">
      <alignment horizontal="right"/>
    </xf>
    <xf numFmtId="165" fontId="3" fillId="0" borderId="10" xfId="0" applyNumberFormat="1" applyFont="1" applyBorder="1"/>
    <xf numFmtId="0" fontId="2" fillId="0" borderId="11" xfId="0" applyFont="1" applyBorder="1" applyAlignment="1">
      <alignment horizontal="left"/>
    </xf>
    <xf numFmtId="0" fontId="3" fillId="0" borderId="11" xfId="0" applyFont="1" applyBorder="1"/>
    <xf numFmtId="164" fontId="1" fillId="0" borderId="11" xfId="1" applyNumberFormat="1" applyFont="1" applyBorder="1"/>
    <xf numFmtId="165" fontId="3" fillId="0" borderId="11" xfId="0" applyNumberFormat="1" applyFont="1" applyBorder="1"/>
    <xf numFmtId="0" fontId="5" fillId="0" borderId="11" xfId="0" applyFont="1" applyBorder="1" applyAlignment="1">
      <alignment horizontal="left"/>
    </xf>
    <xf numFmtId="164" fontId="6" fillId="0" borderId="11" xfId="1" applyNumberFormat="1" applyFont="1" applyBorder="1" applyAlignment="1">
      <alignment horizontal="right"/>
    </xf>
    <xf numFmtId="0" fontId="6" fillId="0" borderId="11" xfId="0" applyFont="1" applyBorder="1" applyAlignment="1">
      <alignment horizontal="left"/>
    </xf>
    <xf numFmtId="0" fontId="2" fillId="0" borderId="11" xfId="0" applyFont="1" applyBorder="1"/>
    <xf numFmtId="164" fontId="3" fillId="0" borderId="11" xfId="1" applyNumberFormat="1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164" fontId="3" fillId="0" borderId="11" xfId="1" applyNumberFormat="1" applyFont="1" applyBorder="1"/>
    <xf numFmtId="0" fontId="3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8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2" fillId="0" borderId="5" xfId="0" applyFont="1" applyBorder="1" applyAlignment="1">
      <alignment wrapText="1"/>
    </xf>
    <xf numFmtId="0" fontId="4" fillId="0" borderId="6" xfId="0" applyFont="1" applyBorder="1"/>
    <xf numFmtId="0" fontId="4" fillId="0" borderId="7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07A7D-6A54-42E3-86F5-544BFF4F23CD}">
  <sheetPr codeName="Sheet5">
    <pageSetUpPr fitToPage="1"/>
  </sheetPr>
  <dimension ref="B1:L999"/>
  <sheetViews>
    <sheetView tabSelected="1" workbookViewId="0">
      <selection activeCell="I212" sqref="I212"/>
    </sheetView>
  </sheetViews>
  <sheetFormatPr defaultColWidth="14.44140625" defaultRowHeight="15" customHeight="1" x14ac:dyDescent="0.3"/>
  <cols>
    <col min="1" max="1" width="9.5546875" customWidth="1"/>
    <col min="2" max="2" width="7.44140625" customWidth="1"/>
    <col min="3" max="3" width="31.44140625" customWidth="1"/>
    <col min="4" max="9" width="11" customWidth="1"/>
    <col min="10" max="10" width="12" customWidth="1"/>
    <col min="11" max="11" width="9.5546875" customWidth="1"/>
    <col min="12" max="12" width="10.109375" customWidth="1"/>
  </cols>
  <sheetData>
    <row r="1" spans="2:12" ht="14.25" customHeight="1" x14ac:dyDescent="0.3">
      <c r="B1" s="1" t="s">
        <v>0</v>
      </c>
      <c r="J1" s="2"/>
      <c r="K1" s="2"/>
    </row>
    <row r="2" spans="2:12" ht="14.25" customHeight="1" x14ac:dyDescent="0.3"/>
    <row r="3" spans="2:12" ht="26.25" customHeight="1" x14ac:dyDescent="0.3">
      <c r="B3" s="22" t="s">
        <v>1</v>
      </c>
      <c r="C3" s="24" t="s">
        <v>2</v>
      </c>
      <c r="D3" s="25">
        <v>2022</v>
      </c>
      <c r="E3" s="26"/>
      <c r="F3" s="27"/>
      <c r="G3" s="25">
        <v>2014</v>
      </c>
      <c r="H3" s="26"/>
      <c r="I3" s="27"/>
      <c r="J3" s="28" t="s">
        <v>3</v>
      </c>
      <c r="K3" s="29"/>
      <c r="L3" s="30"/>
    </row>
    <row r="4" spans="2:12" ht="25.5" customHeight="1" x14ac:dyDescent="0.3">
      <c r="B4" s="23"/>
      <c r="C4" s="23"/>
      <c r="D4" s="3" t="s">
        <v>4</v>
      </c>
      <c r="E4" s="3" t="s">
        <v>5</v>
      </c>
      <c r="F4" s="3" t="s">
        <v>6</v>
      </c>
      <c r="G4" s="3" t="s">
        <v>4</v>
      </c>
      <c r="H4" s="3" t="s">
        <v>5</v>
      </c>
      <c r="I4" s="3" t="s">
        <v>6</v>
      </c>
      <c r="J4" s="3" t="s">
        <v>4</v>
      </c>
      <c r="K4" s="3" t="s">
        <v>5</v>
      </c>
      <c r="L4" s="3" t="s">
        <v>6</v>
      </c>
    </row>
    <row r="5" spans="2:12" ht="14.25" customHeight="1" x14ac:dyDescent="0.3"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</row>
    <row r="6" spans="2:12" ht="14.25" customHeight="1" x14ac:dyDescent="0.3">
      <c r="B6" s="5" t="s">
        <v>18</v>
      </c>
      <c r="C6" s="6" t="s">
        <v>19</v>
      </c>
      <c r="D6" s="7">
        <v>515122</v>
      </c>
      <c r="E6" s="7">
        <v>382751</v>
      </c>
      <c r="F6" s="7">
        <v>132371</v>
      </c>
      <c r="G6" s="8">
        <v>402071</v>
      </c>
      <c r="H6" s="8">
        <v>338434</v>
      </c>
      <c r="I6" s="8">
        <v>63637</v>
      </c>
      <c r="J6" s="9">
        <f t="shared" ref="J6:L6" si="0">LN(D6/G6)/7.99</f>
        <v>3.1010647793910197E-2</v>
      </c>
      <c r="K6" s="9">
        <f t="shared" si="0"/>
        <v>1.5401195457770318E-2</v>
      </c>
      <c r="L6" s="9">
        <f t="shared" si="0"/>
        <v>9.1666273352185634E-2</v>
      </c>
    </row>
    <row r="7" spans="2:12" ht="14.25" customHeight="1" x14ac:dyDescent="0.3">
      <c r="B7" s="10" t="s">
        <v>18</v>
      </c>
      <c r="C7" s="11" t="s">
        <v>18</v>
      </c>
      <c r="D7" s="12"/>
      <c r="E7" s="12"/>
      <c r="F7" s="12"/>
      <c r="G7" s="12"/>
      <c r="H7" s="12"/>
      <c r="I7" s="12"/>
      <c r="J7" s="13"/>
      <c r="K7" s="13"/>
      <c r="L7" s="13"/>
    </row>
    <row r="8" spans="2:12" ht="14.25" customHeight="1" x14ac:dyDescent="0.3">
      <c r="B8" s="11" t="s">
        <v>18</v>
      </c>
      <c r="C8" s="14" t="s">
        <v>20</v>
      </c>
      <c r="D8" s="12">
        <v>212138</v>
      </c>
      <c r="E8" s="12">
        <v>161108</v>
      </c>
      <c r="F8" s="12">
        <v>51030</v>
      </c>
      <c r="G8" s="15">
        <v>153904</v>
      </c>
      <c r="H8" s="15">
        <v>129381</v>
      </c>
      <c r="I8" s="15">
        <v>24523</v>
      </c>
      <c r="J8" s="13">
        <f t="shared" ref="J8:L16" si="1">LN(D8/G8)/7.99</f>
        <v>4.0163701487637364E-2</v>
      </c>
      <c r="K8" s="13">
        <f t="shared" si="1"/>
        <v>2.7448486582136337E-2</v>
      </c>
      <c r="L8" s="13">
        <f t="shared" si="1"/>
        <v>9.1714923953584132E-2</v>
      </c>
    </row>
    <row r="9" spans="2:12" ht="14.25" customHeight="1" x14ac:dyDescent="0.3">
      <c r="B9" s="11" t="s">
        <v>18</v>
      </c>
      <c r="C9" s="16" t="s">
        <v>21</v>
      </c>
      <c r="D9" s="12">
        <v>34081</v>
      </c>
      <c r="E9" s="12">
        <v>24949</v>
      </c>
      <c r="F9" s="12">
        <v>9132</v>
      </c>
      <c r="G9" s="15">
        <v>31391</v>
      </c>
      <c r="H9" s="15">
        <v>26357</v>
      </c>
      <c r="I9" s="15">
        <v>5034</v>
      </c>
      <c r="J9" s="13">
        <f t="shared" si="1"/>
        <v>1.0290214847035328E-2</v>
      </c>
      <c r="K9" s="13">
        <f t="shared" si="1"/>
        <v>-6.8711080253321026E-3</v>
      </c>
      <c r="L9" s="13">
        <f t="shared" si="1"/>
        <v>7.453940324836357E-2</v>
      </c>
    </row>
    <row r="10" spans="2:12" ht="14.25" customHeight="1" x14ac:dyDescent="0.3">
      <c r="B10" s="11" t="s">
        <v>18</v>
      </c>
      <c r="C10" s="16" t="s">
        <v>22</v>
      </c>
      <c r="D10" s="12">
        <v>28600</v>
      </c>
      <c r="E10" s="12">
        <v>21348</v>
      </c>
      <c r="F10" s="12">
        <v>7252</v>
      </c>
      <c r="G10" s="15">
        <v>25788</v>
      </c>
      <c r="H10" s="15">
        <v>22165</v>
      </c>
      <c r="I10" s="15">
        <v>3623</v>
      </c>
      <c r="J10" s="13">
        <f t="shared" si="1"/>
        <v>1.295337301344595E-2</v>
      </c>
      <c r="K10" s="13">
        <f t="shared" si="1"/>
        <v>-4.7004267491011871E-3</v>
      </c>
      <c r="L10" s="13">
        <f t="shared" si="1"/>
        <v>8.6855429409219573E-2</v>
      </c>
    </row>
    <row r="11" spans="2:12" ht="14.25" customHeight="1" x14ac:dyDescent="0.3">
      <c r="B11" s="11" t="s">
        <v>18</v>
      </c>
      <c r="C11" s="16" t="s">
        <v>23</v>
      </c>
      <c r="D11" s="12">
        <v>27824</v>
      </c>
      <c r="E11" s="12">
        <v>20993</v>
      </c>
      <c r="F11" s="12">
        <v>6831</v>
      </c>
      <c r="G11" s="15">
        <v>26002</v>
      </c>
      <c r="H11" s="15">
        <v>22022</v>
      </c>
      <c r="I11" s="15">
        <v>3980</v>
      </c>
      <c r="J11" s="13">
        <f t="shared" si="1"/>
        <v>8.4762827874781295E-3</v>
      </c>
      <c r="K11" s="13">
        <f t="shared" si="1"/>
        <v>-5.9890994830055048E-3</v>
      </c>
      <c r="L11" s="13">
        <f t="shared" si="1"/>
        <v>6.7608167265752944E-2</v>
      </c>
    </row>
    <row r="12" spans="2:12" ht="14.25" customHeight="1" x14ac:dyDescent="0.3">
      <c r="B12" s="11" t="s">
        <v>18</v>
      </c>
      <c r="C12" s="16" t="s">
        <v>24</v>
      </c>
      <c r="D12" s="12">
        <v>46928</v>
      </c>
      <c r="E12" s="12">
        <v>34112</v>
      </c>
      <c r="F12" s="12">
        <v>12816</v>
      </c>
      <c r="G12" s="15">
        <v>42788</v>
      </c>
      <c r="H12" s="15">
        <v>35292</v>
      </c>
      <c r="I12" s="15">
        <v>7496</v>
      </c>
      <c r="J12" s="13">
        <f t="shared" si="1"/>
        <v>1.1559051663480712E-2</v>
      </c>
      <c r="K12" s="13">
        <f t="shared" si="1"/>
        <v>-4.2562053587583189E-3</v>
      </c>
      <c r="L12" s="13">
        <f t="shared" si="1"/>
        <v>6.7124511312876389E-2</v>
      </c>
    </row>
    <row r="13" spans="2:12" ht="14.25" customHeight="1" x14ac:dyDescent="0.3">
      <c r="B13" s="11" t="s">
        <v>18</v>
      </c>
      <c r="C13" s="16" t="s">
        <v>25</v>
      </c>
      <c r="D13" s="12">
        <v>6754</v>
      </c>
      <c r="E13" s="12">
        <v>5967</v>
      </c>
      <c r="F13" s="12">
        <v>787</v>
      </c>
      <c r="G13" s="15">
        <v>7988</v>
      </c>
      <c r="H13" s="15">
        <v>7382</v>
      </c>
      <c r="I13" s="15">
        <v>606</v>
      </c>
      <c r="J13" s="13">
        <f t="shared" si="1"/>
        <v>-2.1001939122677452E-2</v>
      </c>
      <c r="K13" s="13">
        <f t="shared" si="1"/>
        <v>-2.6633331172448309E-2</v>
      </c>
      <c r="L13" s="13">
        <f t="shared" si="1"/>
        <v>3.2709419567971056E-2</v>
      </c>
    </row>
    <row r="14" spans="2:12" ht="14.25" customHeight="1" x14ac:dyDescent="0.3">
      <c r="B14" s="11" t="s">
        <v>18</v>
      </c>
      <c r="C14" s="16" t="s">
        <v>26</v>
      </c>
      <c r="D14" s="12">
        <v>65724</v>
      </c>
      <c r="E14" s="12">
        <v>53193</v>
      </c>
      <c r="F14" s="12">
        <v>12531</v>
      </c>
      <c r="G14" s="15">
        <v>17149</v>
      </c>
      <c r="H14" s="15">
        <v>14608</v>
      </c>
      <c r="I14" s="15">
        <v>2541</v>
      </c>
      <c r="J14" s="13">
        <f t="shared" si="1"/>
        <v>0.16815072499569145</v>
      </c>
      <c r="K14" s="13">
        <f t="shared" si="1"/>
        <v>0.1617468691977908</v>
      </c>
      <c r="L14" s="13">
        <f t="shared" si="1"/>
        <v>0.19970561575032802</v>
      </c>
    </row>
    <row r="15" spans="2:12" ht="14.25" customHeight="1" x14ac:dyDescent="0.3">
      <c r="B15" s="17" t="s">
        <v>18</v>
      </c>
      <c r="C15" s="11" t="s">
        <v>27</v>
      </c>
      <c r="D15" s="12">
        <v>802</v>
      </c>
      <c r="E15" s="12">
        <v>56</v>
      </c>
      <c r="F15" s="12">
        <v>746</v>
      </c>
      <c r="G15" s="15">
        <v>367</v>
      </c>
      <c r="H15" s="15">
        <v>117</v>
      </c>
      <c r="I15" s="15">
        <v>250</v>
      </c>
      <c r="J15" s="13">
        <f t="shared" si="1"/>
        <v>9.7840645783722688E-2</v>
      </c>
      <c r="K15" s="13">
        <f t="shared" si="1"/>
        <v>-9.2218053074168568E-2</v>
      </c>
      <c r="L15" s="13">
        <f t="shared" si="1"/>
        <v>0.13682912169480782</v>
      </c>
    </row>
    <row r="16" spans="2:12" ht="14.25" customHeight="1" x14ac:dyDescent="0.3">
      <c r="B16" s="17" t="s">
        <v>18</v>
      </c>
      <c r="C16" s="11" t="s">
        <v>28</v>
      </c>
      <c r="D16" s="12">
        <v>1425</v>
      </c>
      <c r="E16" s="12">
        <v>490</v>
      </c>
      <c r="F16" s="12">
        <v>935</v>
      </c>
      <c r="G16" s="18">
        <v>2431</v>
      </c>
      <c r="H16" s="18">
        <v>1438</v>
      </c>
      <c r="I16" s="18">
        <v>993</v>
      </c>
      <c r="J16" s="13">
        <f t="shared" si="1"/>
        <v>-6.6849922604927711E-2</v>
      </c>
      <c r="K16" s="13">
        <f t="shared" si="1"/>
        <v>-0.13474382317600994</v>
      </c>
      <c r="L16" s="13">
        <f t="shared" si="1"/>
        <v>-7.5324323850420013E-3</v>
      </c>
    </row>
    <row r="17" spans="2:12" ht="14.25" customHeight="1" x14ac:dyDescent="0.3">
      <c r="B17" s="19" t="s">
        <v>18</v>
      </c>
      <c r="C17" s="11" t="s">
        <v>18</v>
      </c>
      <c r="D17" s="12"/>
      <c r="E17" s="12"/>
      <c r="F17" s="12"/>
      <c r="G17" s="20"/>
      <c r="H17" s="20"/>
      <c r="I17" s="20"/>
      <c r="J17" s="13"/>
      <c r="K17" s="13"/>
      <c r="L17" s="13"/>
    </row>
    <row r="18" spans="2:12" ht="14.25" customHeight="1" x14ac:dyDescent="0.3">
      <c r="B18" s="21" t="s">
        <v>18</v>
      </c>
      <c r="C18" s="17" t="s">
        <v>29</v>
      </c>
      <c r="D18" s="12">
        <v>236747</v>
      </c>
      <c r="E18" s="12">
        <v>204277</v>
      </c>
      <c r="F18" s="12">
        <v>32470</v>
      </c>
      <c r="G18" s="20">
        <v>211543</v>
      </c>
      <c r="H18" s="20">
        <v>195539</v>
      </c>
      <c r="I18" s="20">
        <v>16004</v>
      </c>
      <c r="J18" s="13">
        <f t="shared" ref="J18:L33" si="2">LN(D18/G18)/7.99</f>
        <v>1.4088081711765208E-2</v>
      </c>
      <c r="K18" s="13">
        <f t="shared" si="2"/>
        <v>5.4714728316453149E-3</v>
      </c>
      <c r="L18" s="13">
        <f t="shared" si="2"/>
        <v>8.8545418663299874E-2</v>
      </c>
    </row>
    <row r="19" spans="2:12" ht="14.25" customHeight="1" x14ac:dyDescent="0.3">
      <c r="B19" s="19" t="s">
        <v>30</v>
      </c>
      <c r="C19" s="11" t="s">
        <v>31</v>
      </c>
      <c r="D19" s="12">
        <v>1141</v>
      </c>
      <c r="E19" s="12">
        <v>1039</v>
      </c>
      <c r="F19" s="12">
        <v>102</v>
      </c>
      <c r="G19" s="15">
        <v>1215</v>
      </c>
      <c r="H19" s="15">
        <v>1173</v>
      </c>
      <c r="I19" s="15">
        <v>42</v>
      </c>
      <c r="J19" s="13">
        <f t="shared" si="2"/>
        <v>-7.8647066223495859E-3</v>
      </c>
      <c r="K19" s="13">
        <f t="shared" si="2"/>
        <v>-1.5182209956726919E-2</v>
      </c>
      <c r="L19" s="13">
        <f t="shared" si="2"/>
        <v>0.11105171401763488</v>
      </c>
    </row>
    <row r="20" spans="2:12" ht="14.25" customHeight="1" x14ac:dyDescent="0.3">
      <c r="B20" s="11" t="s">
        <v>30</v>
      </c>
      <c r="C20" s="16" t="s">
        <v>32</v>
      </c>
      <c r="D20" s="12">
        <v>3408</v>
      </c>
      <c r="E20" s="12">
        <v>3134</v>
      </c>
      <c r="F20" s="12">
        <v>274</v>
      </c>
      <c r="G20" s="15">
        <v>2854</v>
      </c>
      <c r="H20" s="15">
        <v>2613</v>
      </c>
      <c r="I20" s="15">
        <v>241</v>
      </c>
      <c r="J20" s="13">
        <f t="shared" si="2"/>
        <v>2.2203265320703956E-2</v>
      </c>
      <c r="K20" s="13">
        <f t="shared" si="2"/>
        <v>2.2754838222196948E-2</v>
      </c>
      <c r="L20" s="13">
        <f t="shared" si="2"/>
        <v>1.606147345399439E-2</v>
      </c>
    </row>
    <row r="21" spans="2:12" ht="14.25" customHeight="1" x14ac:dyDescent="0.3">
      <c r="B21" s="11" t="s">
        <v>30</v>
      </c>
      <c r="C21" s="16" t="s">
        <v>33</v>
      </c>
      <c r="D21" s="12">
        <v>559</v>
      </c>
      <c r="E21" s="12">
        <v>525</v>
      </c>
      <c r="F21" s="12">
        <v>34</v>
      </c>
      <c r="G21" s="15">
        <v>584</v>
      </c>
      <c r="H21" s="15">
        <v>562</v>
      </c>
      <c r="I21" s="15">
        <v>22</v>
      </c>
      <c r="J21" s="13">
        <f t="shared" si="2"/>
        <v>-5.4757834384390365E-3</v>
      </c>
      <c r="K21" s="13">
        <f t="shared" si="2"/>
        <v>-8.5236029164039145E-3</v>
      </c>
      <c r="L21" s="13">
        <f t="shared" si="2"/>
        <v>5.4482862485337361E-2</v>
      </c>
    </row>
    <row r="22" spans="2:12" ht="14.25" customHeight="1" x14ac:dyDescent="0.3">
      <c r="B22" s="11" t="s">
        <v>30</v>
      </c>
      <c r="C22" s="16" t="s">
        <v>34</v>
      </c>
      <c r="D22" s="12">
        <v>1831</v>
      </c>
      <c r="E22" s="12">
        <v>1626</v>
      </c>
      <c r="F22" s="12">
        <v>205</v>
      </c>
      <c r="G22" s="15">
        <v>1826</v>
      </c>
      <c r="H22" s="15">
        <v>1726</v>
      </c>
      <c r="I22" s="15">
        <v>100</v>
      </c>
      <c r="J22" s="13">
        <f t="shared" si="2"/>
        <v>3.4223823774679694E-4</v>
      </c>
      <c r="K22" s="13">
        <f t="shared" si="2"/>
        <v>-7.4697849231060501E-3</v>
      </c>
      <c r="L22" s="13">
        <f t="shared" si="2"/>
        <v>8.9842276990027128E-2</v>
      </c>
    </row>
    <row r="23" spans="2:12" ht="14.25" customHeight="1" x14ac:dyDescent="0.3">
      <c r="B23" s="11" t="s">
        <v>30</v>
      </c>
      <c r="C23" s="16" t="s">
        <v>35</v>
      </c>
      <c r="D23" s="12">
        <v>2866</v>
      </c>
      <c r="E23" s="12">
        <v>2681</v>
      </c>
      <c r="F23" s="12">
        <v>185</v>
      </c>
      <c r="G23" s="15">
        <v>2575</v>
      </c>
      <c r="H23" s="15">
        <v>2461</v>
      </c>
      <c r="I23" s="15">
        <v>114</v>
      </c>
      <c r="J23" s="13">
        <f t="shared" si="2"/>
        <v>1.340022469215027E-2</v>
      </c>
      <c r="K23" s="13">
        <f t="shared" si="2"/>
        <v>1.0716156175832733E-2</v>
      </c>
      <c r="L23" s="13">
        <f t="shared" si="2"/>
        <v>6.0595416355923568E-2</v>
      </c>
    </row>
    <row r="24" spans="2:12" ht="14.25" customHeight="1" x14ac:dyDescent="0.3">
      <c r="B24" s="11" t="s">
        <v>30</v>
      </c>
      <c r="C24" s="16" t="s">
        <v>36</v>
      </c>
      <c r="D24" s="12">
        <v>1117</v>
      </c>
      <c r="E24" s="12">
        <v>964</v>
      </c>
      <c r="F24" s="12">
        <v>153</v>
      </c>
      <c r="G24" s="15">
        <v>1074</v>
      </c>
      <c r="H24" s="15">
        <v>1037</v>
      </c>
      <c r="I24" s="15">
        <v>37</v>
      </c>
      <c r="J24" s="13">
        <f t="shared" si="2"/>
        <v>4.9132070088098488E-3</v>
      </c>
      <c r="K24" s="13">
        <f t="shared" si="2"/>
        <v>-9.1359090887336378E-3</v>
      </c>
      <c r="L24" s="13">
        <f t="shared" si="2"/>
        <v>0.17766207869189124</v>
      </c>
    </row>
    <row r="25" spans="2:12" ht="14.25" customHeight="1" x14ac:dyDescent="0.3">
      <c r="B25" s="11" t="s">
        <v>30</v>
      </c>
      <c r="C25" s="16" t="s">
        <v>37</v>
      </c>
      <c r="D25" s="12">
        <v>667</v>
      </c>
      <c r="E25" s="12">
        <v>615</v>
      </c>
      <c r="F25" s="12">
        <v>52</v>
      </c>
      <c r="G25" s="15">
        <v>671</v>
      </c>
      <c r="H25" s="15">
        <v>647</v>
      </c>
      <c r="I25" s="15">
        <v>24</v>
      </c>
      <c r="J25" s="13">
        <f t="shared" si="2"/>
        <v>-7.4832178423755579E-4</v>
      </c>
      <c r="K25" s="13">
        <f t="shared" si="2"/>
        <v>-6.3484388854045852E-3</v>
      </c>
      <c r="L25" s="13">
        <f t="shared" si="2"/>
        <v>9.6769698151875055E-2</v>
      </c>
    </row>
    <row r="26" spans="2:12" ht="14.25" customHeight="1" x14ac:dyDescent="0.3">
      <c r="B26" s="11" t="s">
        <v>30</v>
      </c>
      <c r="C26" s="16" t="s">
        <v>38</v>
      </c>
      <c r="D26" s="12">
        <v>286</v>
      </c>
      <c r="E26" s="12">
        <v>240</v>
      </c>
      <c r="F26" s="12">
        <v>46</v>
      </c>
      <c r="G26" s="15">
        <v>230</v>
      </c>
      <c r="H26" s="15">
        <v>220</v>
      </c>
      <c r="I26" s="15">
        <v>10</v>
      </c>
      <c r="J26" s="13">
        <f t="shared" si="2"/>
        <v>2.7273154179806903E-2</v>
      </c>
      <c r="K26" s="13">
        <f t="shared" si="2"/>
        <v>1.0890034667037508E-2</v>
      </c>
      <c r="L26" s="13">
        <f t="shared" si="2"/>
        <v>0.19099578266521267</v>
      </c>
    </row>
    <row r="27" spans="2:12" ht="14.25" customHeight="1" x14ac:dyDescent="0.3">
      <c r="B27" s="11" t="s">
        <v>30</v>
      </c>
      <c r="C27" s="16" t="s">
        <v>39</v>
      </c>
      <c r="D27" s="12">
        <v>534</v>
      </c>
      <c r="E27" s="12">
        <v>495</v>
      </c>
      <c r="F27" s="12">
        <v>39</v>
      </c>
      <c r="G27" s="15">
        <v>467</v>
      </c>
      <c r="H27" s="15">
        <v>443</v>
      </c>
      <c r="I27" s="15">
        <v>24</v>
      </c>
      <c r="J27" s="13">
        <f t="shared" si="2"/>
        <v>1.6779296782390176E-2</v>
      </c>
      <c r="K27" s="13">
        <f t="shared" si="2"/>
        <v>1.3890862643749023E-2</v>
      </c>
      <c r="L27" s="13">
        <f t="shared" si="2"/>
        <v>6.0764432513354297E-2</v>
      </c>
    </row>
    <row r="28" spans="2:12" ht="14.25" customHeight="1" x14ac:dyDescent="0.3">
      <c r="B28" s="11" t="s">
        <v>30</v>
      </c>
      <c r="C28" s="16" t="s">
        <v>40</v>
      </c>
      <c r="D28" s="12">
        <v>279</v>
      </c>
      <c r="E28" s="12">
        <v>241</v>
      </c>
      <c r="F28" s="12">
        <v>38</v>
      </c>
      <c r="G28" s="15">
        <v>354</v>
      </c>
      <c r="H28" s="15">
        <v>336</v>
      </c>
      <c r="I28" s="15">
        <v>18</v>
      </c>
      <c r="J28" s="13">
        <f t="shared" si="2"/>
        <v>-2.9797888775019873E-2</v>
      </c>
      <c r="K28" s="13">
        <f t="shared" si="2"/>
        <v>-4.1591267393310288E-2</v>
      </c>
      <c r="L28" s="13">
        <f t="shared" si="2"/>
        <v>9.3518698602030173E-2</v>
      </c>
    </row>
    <row r="29" spans="2:12" ht="14.25" customHeight="1" x14ac:dyDescent="0.3">
      <c r="B29" s="11" t="s">
        <v>30</v>
      </c>
      <c r="C29" s="16" t="s">
        <v>41</v>
      </c>
      <c r="D29" s="12">
        <v>427</v>
      </c>
      <c r="E29" s="12">
        <v>381</v>
      </c>
      <c r="F29" s="12">
        <v>46</v>
      </c>
      <c r="G29" s="15">
        <v>421</v>
      </c>
      <c r="H29" s="15">
        <v>393</v>
      </c>
      <c r="I29" s="15">
        <v>28</v>
      </c>
      <c r="J29" s="13">
        <f t="shared" si="2"/>
        <v>1.7711113324459552E-3</v>
      </c>
      <c r="K29" s="13">
        <f t="shared" si="2"/>
        <v>-3.881131006578263E-3</v>
      </c>
      <c r="L29" s="13">
        <f t="shared" si="2"/>
        <v>6.2132276134404384E-2</v>
      </c>
    </row>
    <row r="30" spans="2:12" ht="14.25" customHeight="1" x14ac:dyDescent="0.3">
      <c r="B30" s="11" t="s">
        <v>30</v>
      </c>
      <c r="C30" s="16" t="s">
        <v>42</v>
      </c>
      <c r="D30" s="12">
        <v>400</v>
      </c>
      <c r="E30" s="12">
        <v>358</v>
      </c>
      <c r="F30" s="12">
        <v>42</v>
      </c>
      <c r="G30" s="15">
        <v>383</v>
      </c>
      <c r="H30" s="15">
        <v>367</v>
      </c>
      <c r="I30" s="15">
        <v>16</v>
      </c>
      <c r="J30" s="13">
        <f t="shared" si="2"/>
        <v>5.4354891022948817E-3</v>
      </c>
      <c r="K30" s="13">
        <f t="shared" si="2"/>
        <v>-3.1074920718235288E-3</v>
      </c>
      <c r="L30" s="13">
        <f t="shared" si="2"/>
        <v>0.12078609462372804</v>
      </c>
    </row>
    <row r="31" spans="2:12" ht="14.25" customHeight="1" x14ac:dyDescent="0.3">
      <c r="B31" s="11" t="s">
        <v>30</v>
      </c>
      <c r="C31" s="16" t="s">
        <v>43</v>
      </c>
      <c r="D31" s="12">
        <v>612</v>
      </c>
      <c r="E31" s="12">
        <v>566</v>
      </c>
      <c r="F31" s="12">
        <v>46</v>
      </c>
      <c r="G31" s="15">
        <v>569</v>
      </c>
      <c r="H31" s="15">
        <v>538</v>
      </c>
      <c r="I31" s="15">
        <v>31</v>
      </c>
      <c r="J31" s="13">
        <f t="shared" si="2"/>
        <v>9.1178783962447014E-3</v>
      </c>
      <c r="K31" s="13">
        <f t="shared" si="2"/>
        <v>6.3498771015517482E-3</v>
      </c>
      <c r="L31" s="13">
        <f t="shared" si="2"/>
        <v>4.9393515895362797E-2</v>
      </c>
    </row>
    <row r="32" spans="2:12" ht="14.25" customHeight="1" x14ac:dyDescent="0.3">
      <c r="B32" s="11" t="s">
        <v>30</v>
      </c>
      <c r="C32" s="16" t="s">
        <v>44</v>
      </c>
      <c r="D32" s="12">
        <v>476</v>
      </c>
      <c r="E32" s="12">
        <v>408</v>
      </c>
      <c r="F32" s="12">
        <v>68</v>
      </c>
      <c r="G32" s="15">
        <v>449</v>
      </c>
      <c r="H32" s="15">
        <v>423</v>
      </c>
      <c r="I32" s="15">
        <v>26</v>
      </c>
      <c r="J32" s="13">
        <f t="shared" si="2"/>
        <v>7.3085064442009696E-3</v>
      </c>
      <c r="K32" s="13">
        <f t="shared" si="2"/>
        <v>-4.5187740478243206E-3</v>
      </c>
      <c r="L32" s="13">
        <f t="shared" si="2"/>
        <v>0.12032680439982787</v>
      </c>
    </row>
    <row r="33" spans="2:12" ht="14.25" customHeight="1" x14ac:dyDescent="0.3">
      <c r="B33" s="11" t="s">
        <v>45</v>
      </c>
      <c r="C33" s="16" t="s">
        <v>46</v>
      </c>
      <c r="D33" s="12">
        <v>409</v>
      </c>
      <c r="E33" s="12">
        <v>380</v>
      </c>
      <c r="F33" s="12">
        <v>29</v>
      </c>
      <c r="G33" s="15">
        <v>409</v>
      </c>
      <c r="H33" s="15">
        <v>388</v>
      </c>
      <c r="I33" s="15">
        <v>21</v>
      </c>
      <c r="J33" s="13">
        <f t="shared" si="2"/>
        <v>0</v>
      </c>
      <c r="K33" s="13">
        <f t="shared" si="2"/>
        <v>-2.6075202631842334E-3</v>
      </c>
      <c r="L33" s="13">
        <f t="shared" si="2"/>
        <v>4.0397170496001375E-2</v>
      </c>
    </row>
    <row r="34" spans="2:12" ht="14.25" customHeight="1" x14ac:dyDescent="0.3">
      <c r="B34" s="11" t="s">
        <v>45</v>
      </c>
      <c r="C34" s="16" t="s">
        <v>47</v>
      </c>
      <c r="D34" s="12">
        <v>2645</v>
      </c>
      <c r="E34" s="12">
        <v>1897</v>
      </c>
      <c r="F34" s="12">
        <v>748</v>
      </c>
      <c r="G34" s="15">
        <v>1951</v>
      </c>
      <c r="H34" s="15">
        <v>1616</v>
      </c>
      <c r="I34" s="15">
        <v>335</v>
      </c>
      <c r="J34" s="13">
        <f t="shared" ref="J34:L49" si="3">LN(D34/G34)/7.99</f>
        <v>3.8088736379134971E-2</v>
      </c>
      <c r="K34" s="13">
        <f t="shared" si="3"/>
        <v>2.0065047666329612E-2</v>
      </c>
      <c r="L34" s="13">
        <f t="shared" si="3"/>
        <v>0.10053472417389372</v>
      </c>
    </row>
    <row r="35" spans="2:12" ht="14.25" customHeight="1" x14ac:dyDescent="0.3">
      <c r="B35" s="11" t="s">
        <v>45</v>
      </c>
      <c r="C35" s="16" t="s">
        <v>48</v>
      </c>
      <c r="D35" s="12">
        <v>293</v>
      </c>
      <c r="E35" s="12">
        <v>260</v>
      </c>
      <c r="F35" s="12">
        <v>33</v>
      </c>
      <c r="G35" s="15">
        <v>335</v>
      </c>
      <c r="H35" s="15">
        <v>314</v>
      </c>
      <c r="I35" s="15">
        <v>21</v>
      </c>
      <c r="J35" s="13">
        <f t="shared" si="3"/>
        <v>-1.6765697472840936E-2</v>
      </c>
      <c r="K35" s="13">
        <f t="shared" si="3"/>
        <v>-2.3618442414608958E-2</v>
      </c>
      <c r="L35" s="13">
        <f t="shared" si="3"/>
        <v>5.6568851532297522E-2</v>
      </c>
    </row>
    <row r="36" spans="2:12" ht="14.25" customHeight="1" x14ac:dyDescent="0.3">
      <c r="B36" s="11" t="s">
        <v>45</v>
      </c>
      <c r="C36" s="16" t="s">
        <v>49</v>
      </c>
      <c r="D36" s="12">
        <v>10251</v>
      </c>
      <c r="E36" s="12">
        <v>9265</v>
      </c>
      <c r="F36" s="12">
        <v>986</v>
      </c>
      <c r="G36" s="15">
        <v>8440</v>
      </c>
      <c r="H36" s="15">
        <v>8186</v>
      </c>
      <c r="I36" s="15">
        <v>254</v>
      </c>
      <c r="J36" s="13">
        <f t="shared" si="3"/>
        <v>2.4329531063003604E-2</v>
      </c>
      <c r="K36" s="13">
        <f t="shared" si="3"/>
        <v>1.5496681059713626E-2</v>
      </c>
      <c r="L36" s="13">
        <f t="shared" si="3"/>
        <v>0.16975245151240287</v>
      </c>
    </row>
    <row r="37" spans="2:12" ht="14.25" customHeight="1" x14ac:dyDescent="0.3">
      <c r="B37" s="11" t="s">
        <v>45</v>
      </c>
      <c r="C37" s="16" t="s">
        <v>50</v>
      </c>
      <c r="D37" s="12">
        <v>996</v>
      </c>
      <c r="E37" s="12">
        <v>938</v>
      </c>
      <c r="F37" s="12">
        <v>58</v>
      </c>
      <c r="G37" s="15">
        <v>886</v>
      </c>
      <c r="H37" s="15">
        <v>858</v>
      </c>
      <c r="I37" s="15">
        <v>28</v>
      </c>
      <c r="J37" s="13">
        <f t="shared" si="3"/>
        <v>1.4647097243994645E-2</v>
      </c>
      <c r="K37" s="13">
        <f t="shared" si="3"/>
        <v>1.1157177661860118E-2</v>
      </c>
      <c r="L37" s="13">
        <f t="shared" si="3"/>
        <v>9.1143742224182159E-2</v>
      </c>
    </row>
    <row r="38" spans="2:12" ht="14.25" customHeight="1" x14ac:dyDescent="0.3">
      <c r="B38" s="11" t="s">
        <v>45</v>
      </c>
      <c r="C38" s="16" t="s">
        <v>51</v>
      </c>
      <c r="D38" s="12">
        <v>492</v>
      </c>
      <c r="E38" s="12">
        <v>468</v>
      </c>
      <c r="F38" s="12">
        <v>24</v>
      </c>
      <c r="G38" s="15">
        <v>463</v>
      </c>
      <c r="H38" s="15">
        <v>444</v>
      </c>
      <c r="I38" s="15">
        <v>19</v>
      </c>
      <c r="J38" s="13">
        <f t="shared" si="3"/>
        <v>7.6034621284197836E-3</v>
      </c>
      <c r="K38" s="13">
        <f t="shared" si="3"/>
        <v>6.5887025638825883E-3</v>
      </c>
      <c r="L38" s="13">
        <f t="shared" si="3"/>
        <v>2.9238404403192128E-2</v>
      </c>
    </row>
    <row r="39" spans="2:12" ht="14.25" customHeight="1" x14ac:dyDescent="0.3">
      <c r="B39" s="11" t="s">
        <v>45</v>
      </c>
      <c r="C39" s="16" t="s">
        <v>52</v>
      </c>
      <c r="D39" s="12">
        <v>1265</v>
      </c>
      <c r="E39" s="12">
        <v>1201</v>
      </c>
      <c r="F39" s="12">
        <v>64</v>
      </c>
      <c r="G39" s="15">
        <v>1282</v>
      </c>
      <c r="H39" s="15">
        <v>1213</v>
      </c>
      <c r="I39" s="15">
        <v>69</v>
      </c>
      <c r="J39" s="13">
        <f t="shared" si="3"/>
        <v>-1.6707429685850787E-3</v>
      </c>
      <c r="K39" s="13">
        <f t="shared" si="3"/>
        <v>-1.2443162533249731E-3</v>
      </c>
      <c r="L39" s="13">
        <f t="shared" si="3"/>
        <v>-9.4146960247293507E-3</v>
      </c>
    </row>
    <row r="40" spans="2:12" ht="14.25" customHeight="1" x14ac:dyDescent="0.3">
      <c r="B40" s="11" t="s">
        <v>45</v>
      </c>
      <c r="C40" s="16" t="s">
        <v>53</v>
      </c>
      <c r="D40" s="12">
        <v>495</v>
      </c>
      <c r="E40" s="12">
        <v>436</v>
      </c>
      <c r="F40" s="12">
        <v>59</v>
      </c>
      <c r="G40" s="15">
        <v>417</v>
      </c>
      <c r="H40" s="15">
        <v>397</v>
      </c>
      <c r="I40" s="15">
        <v>20</v>
      </c>
      <c r="J40" s="13">
        <f t="shared" si="3"/>
        <v>2.1460768556932266E-2</v>
      </c>
      <c r="K40" s="13">
        <f t="shared" si="3"/>
        <v>1.1727905214248295E-2</v>
      </c>
      <c r="L40" s="13">
        <f t="shared" si="3"/>
        <v>0.13539488990634899</v>
      </c>
    </row>
    <row r="41" spans="2:12" ht="14.25" customHeight="1" x14ac:dyDescent="0.3">
      <c r="B41" s="11" t="s">
        <v>45</v>
      </c>
      <c r="C41" s="16" t="s">
        <v>54</v>
      </c>
      <c r="D41" s="12">
        <v>1036</v>
      </c>
      <c r="E41" s="12">
        <v>983</v>
      </c>
      <c r="F41" s="12">
        <v>53</v>
      </c>
      <c r="G41" s="15">
        <v>859</v>
      </c>
      <c r="H41" s="15">
        <v>827</v>
      </c>
      <c r="I41" s="15">
        <v>32</v>
      </c>
      <c r="J41" s="13">
        <f t="shared" si="3"/>
        <v>2.3448498227180602E-2</v>
      </c>
      <c r="K41" s="13">
        <f t="shared" si="3"/>
        <v>2.1627587624965614E-2</v>
      </c>
      <c r="L41" s="13">
        <f t="shared" si="3"/>
        <v>6.3148436890162113E-2</v>
      </c>
    </row>
    <row r="42" spans="2:12" ht="14.25" customHeight="1" x14ac:dyDescent="0.3">
      <c r="B42" s="11" t="s">
        <v>45</v>
      </c>
      <c r="C42" s="19" t="s">
        <v>55</v>
      </c>
      <c r="D42" s="12">
        <v>641</v>
      </c>
      <c r="E42" s="12">
        <v>556</v>
      </c>
      <c r="F42" s="12">
        <v>85</v>
      </c>
      <c r="G42" s="15">
        <v>743</v>
      </c>
      <c r="H42" s="15">
        <v>706</v>
      </c>
      <c r="I42" s="15">
        <v>37</v>
      </c>
      <c r="J42" s="13">
        <f t="shared" si="3"/>
        <v>-1.8481425256206392E-2</v>
      </c>
      <c r="K42" s="13">
        <f t="shared" si="3"/>
        <v>-2.9893234448392949E-2</v>
      </c>
      <c r="L42" s="13">
        <f t="shared" si="3"/>
        <v>0.10409678896697021</v>
      </c>
    </row>
    <row r="43" spans="2:12" ht="14.25" customHeight="1" x14ac:dyDescent="0.3">
      <c r="B43" s="11" t="s">
        <v>45</v>
      </c>
      <c r="C43" s="11" t="s">
        <v>56</v>
      </c>
      <c r="D43" s="12">
        <v>1980</v>
      </c>
      <c r="E43" s="12">
        <v>1904</v>
      </c>
      <c r="F43" s="12">
        <v>76</v>
      </c>
      <c r="G43" s="15">
        <v>1892</v>
      </c>
      <c r="H43" s="15">
        <v>1830</v>
      </c>
      <c r="I43" s="15">
        <v>62</v>
      </c>
      <c r="J43" s="13">
        <f t="shared" si="3"/>
        <v>5.6899091460272102E-3</v>
      </c>
      <c r="K43" s="13">
        <f t="shared" si="3"/>
        <v>4.9613228430343036E-3</v>
      </c>
      <c r="L43" s="13">
        <f t="shared" si="3"/>
        <v>2.5481721557101319E-2</v>
      </c>
    </row>
    <row r="44" spans="2:12" ht="14.25" customHeight="1" x14ac:dyDescent="0.3">
      <c r="B44" s="11" t="s">
        <v>45</v>
      </c>
      <c r="C44" s="11" t="s">
        <v>57</v>
      </c>
      <c r="D44" s="12">
        <v>1255</v>
      </c>
      <c r="E44" s="12">
        <v>1130</v>
      </c>
      <c r="F44" s="12">
        <v>125</v>
      </c>
      <c r="G44" s="15">
        <v>1081</v>
      </c>
      <c r="H44" s="15">
        <v>990</v>
      </c>
      <c r="I44" s="15">
        <v>91</v>
      </c>
      <c r="J44" s="13">
        <f t="shared" si="3"/>
        <v>1.867947858907084E-2</v>
      </c>
      <c r="K44" s="13">
        <f t="shared" si="3"/>
        <v>1.655418880822912E-2</v>
      </c>
      <c r="L44" s="13">
        <f t="shared" si="3"/>
        <v>3.9731443152121536E-2</v>
      </c>
    </row>
    <row r="45" spans="2:12" ht="14.25" customHeight="1" x14ac:dyDescent="0.3">
      <c r="B45" s="11" t="s">
        <v>45</v>
      </c>
      <c r="C45" s="11" t="s">
        <v>58</v>
      </c>
      <c r="D45" s="12">
        <v>776</v>
      </c>
      <c r="E45" s="12">
        <v>692</v>
      </c>
      <c r="F45" s="12">
        <v>84</v>
      </c>
      <c r="G45" s="15">
        <v>783</v>
      </c>
      <c r="H45" s="15">
        <v>746</v>
      </c>
      <c r="I45" s="15">
        <v>37</v>
      </c>
      <c r="J45" s="13">
        <f t="shared" si="3"/>
        <v>-1.1239268845537362E-3</v>
      </c>
      <c r="K45" s="13">
        <f t="shared" si="3"/>
        <v>-9.4042108368074251E-3</v>
      </c>
      <c r="L45" s="13">
        <f t="shared" si="3"/>
        <v>0.10261563031277711</v>
      </c>
    </row>
    <row r="46" spans="2:12" ht="14.25" customHeight="1" x14ac:dyDescent="0.3">
      <c r="B46" s="19" t="s">
        <v>59</v>
      </c>
      <c r="C46" s="11" t="s">
        <v>60</v>
      </c>
      <c r="D46" s="12">
        <v>502</v>
      </c>
      <c r="E46" s="12">
        <v>474</v>
      </c>
      <c r="F46" s="12">
        <v>28</v>
      </c>
      <c r="G46" s="15">
        <v>484</v>
      </c>
      <c r="H46" s="15">
        <v>465</v>
      </c>
      <c r="I46" s="15">
        <v>19</v>
      </c>
      <c r="J46" s="13">
        <f t="shared" si="3"/>
        <v>4.5701142647180818E-3</v>
      </c>
      <c r="K46" s="13">
        <f t="shared" si="3"/>
        <v>2.3992385616670993E-3</v>
      </c>
      <c r="L46" s="13">
        <f t="shared" si="3"/>
        <v>4.8531355570558626E-2</v>
      </c>
    </row>
    <row r="47" spans="2:12" ht="14.25" customHeight="1" x14ac:dyDescent="0.3">
      <c r="B47" s="11" t="s">
        <v>59</v>
      </c>
      <c r="C47" s="11" t="s">
        <v>61</v>
      </c>
      <c r="D47" s="12">
        <v>694</v>
      </c>
      <c r="E47" s="12">
        <v>630</v>
      </c>
      <c r="F47" s="12">
        <v>64</v>
      </c>
      <c r="G47" s="15">
        <v>660</v>
      </c>
      <c r="H47" s="15">
        <v>613</v>
      </c>
      <c r="I47" s="15">
        <v>47</v>
      </c>
      <c r="J47" s="13">
        <f t="shared" si="3"/>
        <v>6.2868742786399588E-3</v>
      </c>
      <c r="K47" s="13">
        <f t="shared" si="3"/>
        <v>3.4236399811473006E-3</v>
      </c>
      <c r="L47" s="13">
        <f t="shared" si="3"/>
        <v>3.8640235500577373E-2</v>
      </c>
    </row>
    <row r="48" spans="2:12" ht="14.25" customHeight="1" x14ac:dyDescent="0.3">
      <c r="B48" s="11" t="s">
        <v>59</v>
      </c>
      <c r="C48" s="11" t="s">
        <v>62</v>
      </c>
      <c r="D48" s="12">
        <v>851</v>
      </c>
      <c r="E48" s="12">
        <v>767</v>
      </c>
      <c r="F48" s="12">
        <v>84</v>
      </c>
      <c r="G48" s="15">
        <v>741</v>
      </c>
      <c r="H48" s="15">
        <v>721</v>
      </c>
      <c r="I48" s="15">
        <v>20</v>
      </c>
      <c r="J48" s="13">
        <f t="shared" si="3"/>
        <v>1.7323091774378886E-2</v>
      </c>
      <c r="K48" s="13">
        <f t="shared" si="3"/>
        <v>7.7406338025415621E-3</v>
      </c>
      <c r="L48" s="13">
        <f t="shared" si="3"/>
        <v>0.17961007825898909</v>
      </c>
    </row>
    <row r="49" spans="2:12" ht="14.25" customHeight="1" x14ac:dyDescent="0.3">
      <c r="B49" s="11" t="s">
        <v>59</v>
      </c>
      <c r="C49" s="11" t="s">
        <v>63</v>
      </c>
      <c r="D49" s="12">
        <v>1570</v>
      </c>
      <c r="E49" s="12">
        <v>1467</v>
      </c>
      <c r="F49" s="12">
        <v>103</v>
      </c>
      <c r="G49" s="15">
        <v>1366</v>
      </c>
      <c r="H49" s="15">
        <v>1319</v>
      </c>
      <c r="I49" s="15">
        <v>47</v>
      </c>
      <c r="J49" s="13">
        <f t="shared" si="3"/>
        <v>1.7420382754895911E-2</v>
      </c>
      <c r="K49" s="13">
        <f t="shared" si="3"/>
        <v>1.3309840478806902E-2</v>
      </c>
      <c r="L49" s="13">
        <f t="shared" si="3"/>
        <v>9.8195417586930817E-2</v>
      </c>
    </row>
    <row r="50" spans="2:12" ht="14.25" customHeight="1" x14ac:dyDescent="0.3">
      <c r="B50" s="11" t="s">
        <v>59</v>
      </c>
      <c r="C50" s="11" t="s">
        <v>64</v>
      </c>
      <c r="D50" s="12">
        <v>2255</v>
      </c>
      <c r="E50" s="12">
        <v>2051</v>
      </c>
      <c r="F50" s="12">
        <v>204</v>
      </c>
      <c r="G50" s="15">
        <v>2104</v>
      </c>
      <c r="H50" s="15">
        <v>2015</v>
      </c>
      <c r="I50" s="15">
        <v>89</v>
      </c>
      <c r="J50" s="13">
        <f t="shared" ref="J50:L65" si="4">LN(D50/G50)/7.99</f>
        <v>8.6745529510861372E-3</v>
      </c>
      <c r="K50" s="13">
        <f t="shared" si="4"/>
        <v>2.2163058437543594E-3</v>
      </c>
      <c r="L50" s="13">
        <f t="shared" si="4"/>
        <v>0.1038152220415615</v>
      </c>
    </row>
    <row r="51" spans="2:12" ht="14.25" customHeight="1" x14ac:dyDescent="0.3">
      <c r="B51" s="11" t="s">
        <v>59</v>
      </c>
      <c r="C51" s="11" t="s">
        <v>65</v>
      </c>
      <c r="D51" s="12">
        <v>593</v>
      </c>
      <c r="E51" s="12">
        <v>536</v>
      </c>
      <c r="F51" s="12">
        <v>57</v>
      </c>
      <c r="G51" s="15">
        <v>515</v>
      </c>
      <c r="H51" s="15">
        <v>496</v>
      </c>
      <c r="I51" s="15">
        <v>19</v>
      </c>
      <c r="J51" s="13">
        <f t="shared" si="4"/>
        <v>1.7650500417270249E-2</v>
      </c>
      <c r="K51" s="13">
        <f t="shared" si="4"/>
        <v>9.7069129344023088E-3</v>
      </c>
      <c r="L51" s="13">
        <f t="shared" si="4"/>
        <v>0.13749840909488231</v>
      </c>
    </row>
    <row r="52" spans="2:12" ht="14.25" customHeight="1" x14ac:dyDescent="0.3">
      <c r="B52" s="11" t="s">
        <v>59</v>
      </c>
      <c r="C52" s="11" t="s">
        <v>66</v>
      </c>
      <c r="D52" s="12">
        <v>1188</v>
      </c>
      <c r="E52" s="12">
        <v>1131</v>
      </c>
      <c r="F52" s="12">
        <v>57</v>
      </c>
      <c r="G52" s="15">
        <v>1094</v>
      </c>
      <c r="H52" s="15">
        <v>1057</v>
      </c>
      <c r="I52" s="15">
        <v>37</v>
      </c>
      <c r="J52" s="13">
        <f t="shared" si="4"/>
        <v>1.0316710505715107E-2</v>
      </c>
      <c r="K52" s="13">
        <f t="shared" si="4"/>
        <v>8.4690225589340203E-3</v>
      </c>
      <c r="L52" s="13">
        <f t="shared" si="4"/>
        <v>5.408427474221849E-2</v>
      </c>
    </row>
    <row r="53" spans="2:12" ht="14.25" customHeight="1" x14ac:dyDescent="0.3">
      <c r="B53" s="11" t="s">
        <v>59</v>
      </c>
      <c r="C53" s="11" t="s">
        <v>67</v>
      </c>
      <c r="D53" s="12">
        <v>921</v>
      </c>
      <c r="E53" s="12">
        <v>851</v>
      </c>
      <c r="F53" s="12">
        <v>70</v>
      </c>
      <c r="G53" s="15">
        <v>1111</v>
      </c>
      <c r="H53" s="15">
        <v>1054</v>
      </c>
      <c r="I53" s="15">
        <v>57</v>
      </c>
      <c r="J53" s="13">
        <f t="shared" si="4"/>
        <v>-2.3473811437337067E-2</v>
      </c>
      <c r="K53" s="13">
        <f t="shared" si="4"/>
        <v>-2.67754193401669E-2</v>
      </c>
      <c r="L53" s="13">
        <f t="shared" si="4"/>
        <v>2.5712637573818382E-2</v>
      </c>
    </row>
    <row r="54" spans="2:12" ht="14.25" customHeight="1" x14ac:dyDescent="0.3">
      <c r="B54" s="11" t="s">
        <v>59</v>
      </c>
      <c r="C54" s="11" t="s">
        <v>68</v>
      </c>
      <c r="D54" s="12">
        <v>680</v>
      </c>
      <c r="E54" s="12">
        <v>551</v>
      </c>
      <c r="F54" s="12">
        <v>129</v>
      </c>
      <c r="G54" s="15">
        <v>597</v>
      </c>
      <c r="H54" s="15">
        <v>562</v>
      </c>
      <c r="I54" s="15">
        <v>35</v>
      </c>
      <c r="J54" s="13">
        <f t="shared" si="4"/>
        <v>1.629232600469965E-2</v>
      </c>
      <c r="K54" s="13">
        <f t="shared" si="4"/>
        <v>-2.4739725582949407E-3</v>
      </c>
      <c r="L54" s="13">
        <f t="shared" si="4"/>
        <v>0.16326212050966937</v>
      </c>
    </row>
    <row r="55" spans="2:12" ht="14.25" customHeight="1" x14ac:dyDescent="0.3">
      <c r="B55" s="11" t="s">
        <v>59</v>
      </c>
      <c r="C55" s="11" t="s">
        <v>69</v>
      </c>
      <c r="D55" s="12">
        <v>944</v>
      </c>
      <c r="E55" s="12">
        <v>886</v>
      </c>
      <c r="F55" s="12">
        <v>58</v>
      </c>
      <c r="G55" s="15">
        <v>802</v>
      </c>
      <c r="H55" s="15">
        <v>774</v>
      </c>
      <c r="I55" s="15">
        <v>28</v>
      </c>
      <c r="J55" s="13">
        <f t="shared" si="4"/>
        <v>2.0402698157570235E-2</v>
      </c>
      <c r="K55" s="13">
        <f t="shared" si="4"/>
        <v>1.6914277473761428E-2</v>
      </c>
      <c r="L55" s="13">
        <f t="shared" si="4"/>
        <v>9.1143742224182159E-2</v>
      </c>
    </row>
    <row r="56" spans="2:12" ht="14.25" customHeight="1" x14ac:dyDescent="0.3">
      <c r="B56" s="11" t="s">
        <v>59</v>
      </c>
      <c r="C56" s="11" t="s">
        <v>70</v>
      </c>
      <c r="D56" s="12">
        <v>479</v>
      </c>
      <c r="E56" s="12">
        <v>425</v>
      </c>
      <c r="F56" s="12">
        <v>54</v>
      </c>
      <c r="G56" s="15">
        <v>439</v>
      </c>
      <c r="H56" s="15">
        <v>425</v>
      </c>
      <c r="I56" s="15">
        <v>14</v>
      </c>
      <c r="J56" s="13">
        <f t="shared" si="4"/>
        <v>1.0913790279817747E-2</v>
      </c>
      <c r="K56" s="13">
        <f t="shared" si="4"/>
        <v>0</v>
      </c>
      <c r="L56" s="13">
        <f t="shared" si="4"/>
        <v>0.16895202965569661</v>
      </c>
    </row>
    <row r="57" spans="2:12" ht="14.25" customHeight="1" x14ac:dyDescent="0.3">
      <c r="B57" s="11" t="s">
        <v>59</v>
      </c>
      <c r="C57" s="11" t="s">
        <v>71</v>
      </c>
      <c r="D57" s="12">
        <v>2094</v>
      </c>
      <c r="E57" s="12">
        <v>1954</v>
      </c>
      <c r="F57" s="12">
        <v>140</v>
      </c>
      <c r="G57" s="15">
        <v>1884</v>
      </c>
      <c r="H57" s="15">
        <v>1782</v>
      </c>
      <c r="I57" s="15">
        <v>102</v>
      </c>
      <c r="J57" s="13">
        <f t="shared" si="4"/>
        <v>1.3226400036817756E-2</v>
      </c>
      <c r="K57" s="13">
        <f t="shared" si="4"/>
        <v>1.1532193313138102E-2</v>
      </c>
      <c r="L57" s="13">
        <f t="shared" si="4"/>
        <v>3.963324271902794E-2</v>
      </c>
    </row>
    <row r="58" spans="2:12" ht="14.25" customHeight="1" x14ac:dyDescent="0.3">
      <c r="B58" s="11" t="s">
        <v>59</v>
      </c>
      <c r="C58" s="11" t="s">
        <v>72</v>
      </c>
      <c r="D58" s="12">
        <v>544</v>
      </c>
      <c r="E58" s="12">
        <v>520</v>
      </c>
      <c r="F58" s="12">
        <v>24</v>
      </c>
      <c r="G58" s="15">
        <v>491</v>
      </c>
      <c r="H58" s="15">
        <v>471</v>
      </c>
      <c r="I58" s="15">
        <v>20</v>
      </c>
      <c r="J58" s="13">
        <f t="shared" si="4"/>
        <v>1.282917635311916E-2</v>
      </c>
      <c r="K58" s="13">
        <f t="shared" si="4"/>
        <v>1.2386823223911799E-2</v>
      </c>
      <c r="L58" s="13">
        <f t="shared" si="4"/>
        <v>2.2818717996740248E-2</v>
      </c>
    </row>
    <row r="59" spans="2:12" ht="14.25" customHeight="1" x14ac:dyDescent="0.3">
      <c r="B59" s="11" t="s">
        <v>59</v>
      </c>
      <c r="C59" s="11" t="s">
        <v>73</v>
      </c>
      <c r="D59" s="12">
        <v>371</v>
      </c>
      <c r="E59" s="12">
        <v>336</v>
      </c>
      <c r="F59" s="12">
        <v>35</v>
      </c>
      <c r="G59" s="15">
        <v>348</v>
      </c>
      <c r="H59" s="15">
        <v>337</v>
      </c>
      <c r="I59" s="15">
        <v>11</v>
      </c>
      <c r="J59" s="13">
        <f t="shared" si="4"/>
        <v>8.0099603045007267E-3</v>
      </c>
      <c r="K59" s="13">
        <f t="shared" si="4"/>
        <v>-3.7193621891833313E-4</v>
      </c>
      <c r="L59" s="13">
        <f t="shared" si="4"/>
        <v>0.14486267693254606</v>
      </c>
    </row>
    <row r="60" spans="2:12" ht="14.25" customHeight="1" x14ac:dyDescent="0.3">
      <c r="B60" s="11" t="s">
        <v>74</v>
      </c>
      <c r="C60" s="11" t="s">
        <v>75</v>
      </c>
      <c r="D60" s="12">
        <v>344</v>
      </c>
      <c r="E60" s="12">
        <v>279</v>
      </c>
      <c r="F60" s="12">
        <v>65</v>
      </c>
      <c r="G60" s="15">
        <v>228</v>
      </c>
      <c r="H60" s="15">
        <v>215</v>
      </c>
      <c r="I60" s="15">
        <v>13</v>
      </c>
      <c r="J60" s="13">
        <f t="shared" si="4"/>
        <v>5.147634898860546E-2</v>
      </c>
      <c r="K60" s="13">
        <f t="shared" si="4"/>
        <v>3.2612484817735023E-2</v>
      </c>
      <c r="L60" s="13">
        <f t="shared" si="4"/>
        <v>0.20143152846484358</v>
      </c>
    </row>
    <row r="61" spans="2:12" ht="14.25" customHeight="1" x14ac:dyDescent="0.3">
      <c r="B61" s="11" t="s">
        <v>74</v>
      </c>
      <c r="C61" s="11" t="s">
        <v>76</v>
      </c>
      <c r="D61" s="12">
        <v>639</v>
      </c>
      <c r="E61" s="12">
        <v>588</v>
      </c>
      <c r="F61" s="12">
        <v>51</v>
      </c>
      <c r="G61" s="15">
        <v>491</v>
      </c>
      <c r="H61" s="15">
        <v>475</v>
      </c>
      <c r="I61" s="15">
        <v>16</v>
      </c>
      <c r="J61" s="13">
        <f t="shared" si="4"/>
        <v>3.2973758020402269E-2</v>
      </c>
      <c r="K61" s="13">
        <f t="shared" si="4"/>
        <v>2.6709905364704082E-2</v>
      </c>
      <c r="L61" s="13">
        <f t="shared" si="4"/>
        <v>0.14508597127466138</v>
      </c>
    </row>
    <row r="62" spans="2:12" ht="14.25" customHeight="1" x14ac:dyDescent="0.3">
      <c r="B62" s="11" t="s">
        <v>74</v>
      </c>
      <c r="C62" s="11" t="s">
        <v>77</v>
      </c>
      <c r="D62" s="12">
        <v>1421</v>
      </c>
      <c r="E62" s="12">
        <v>1291</v>
      </c>
      <c r="F62" s="12">
        <v>130</v>
      </c>
      <c r="G62" s="15">
        <v>1638</v>
      </c>
      <c r="H62" s="15">
        <v>1508</v>
      </c>
      <c r="I62" s="15">
        <v>130</v>
      </c>
      <c r="J62" s="13">
        <f t="shared" si="4"/>
        <v>-1.7786625321140684E-2</v>
      </c>
      <c r="K62" s="13">
        <f t="shared" si="4"/>
        <v>-1.9445201216678202E-2</v>
      </c>
      <c r="L62" s="13">
        <f t="shared" si="4"/>
        <v>0</v>
      </c>
    </row>
    <row r="63" spans="2:12" ht="14.25" customHeight="1" x14ac:dyDescent="0.3">
      <c r="B63" s="11" t="s">
        <v>74</v>
      </c>
      <c r="C63" s="11" t="s">
        <v>78</v>
      </c>
      <c r="D63" s="12">
        <v>1555</v>
      </c>
      <c r="E63" s="12">
        <v>1472</v>
      </c>
      <c r="F63" s="12">
        <v>83</v>
      </c>
      <c r="G63" s="15">
        <v>1326</v>
      </c>
      <c r="H63" s="15">
        <v>1285</v>
      </c>
      <c r="I63" s="15">
        <v>41</v>
      </c>
      <c r="J63" s="13">
        <f t="shared" si="4"/>
        <v>1.9938504864521495E-2</v>
      </c>
      <c r="K63" s="13">
        <f t="shared" si="4"/>
        <v>1.7004167954881265E-2</v>
      </c>
      <c r="L63" s="13">
        <f t="shared" si="4"/>
        <v>8.8268903766244064E-2</v>
      </c>
    </row>
    <row r="64" spans="2:12" ht="14.25" customHeight="1" x14ac:dyDescent="0.3">
      <c r="B64" s="11" t="s">
        <v>74</v>
      </c>
      <c r="C64" s="11" t="s">
        <v>79</v>
      </c>
      <c r="D64" s="12">
        <v>626</v>
      </c>
      <c r="E64" s="12">
        <v>541</v>
      </c>
      <c r="F64" s="12">
        <v>85</v>
      </c>
      <c r="G64" s="15">
        <v>453</v>
      </c>
      <c r="H64" s="15">
        <v>414</v>
      </c>
      <c r="I64" s="15">
        <v>39</v>
      </c>
      <c r="J64" s="13">
        <f t="shared" si="4"/>
        <v>4.048288430751746E-2</v>
      </c>
      <c r="K64" s="13">
        <f t="shared" si="4"/>
        <v>3.348602065346272E-2</v>
      </c>
      <c r="L64" s="13">
        <f t="shared" si="4"/>
        <v>9.7508086403087599E-2</v>
      </c>
    </row>
    <row r="65" spans="2:12" ht="14.25" customHeight="1" x14ac:dyDescent="0.3">
      <c r="B65" s="11" t="s">
        <v>74</v>
      </c>
      <c r="C65" s="11" t="s">
        <v>80</v>
      </c>
      <c r="D65" s="12">
        <v>752</v>
      </c>
      <c r="E65" s="12">
        <v>686</v>
      </c>
      <c r="F65" s="12">
        <v>66</v>
      </c>
      <c r="G65" s="15">
        <v>665</v>
      </c>
      <c r="H65" s="15">
        <v>652</v>
      </c>
      <c r="I65" s="15">
        <v>13</v>
      </c>
      <c r="J65" s="13">
        <f t="shared" si="4"/>
        <v>1.5387895280849275E-2</v>
      </c>
      <c r="K65" s="13">
        <f t="shared" si="4"/>
        <v>6.3620858321942675E-3</v>
      </c>
      <c r="L65" s="13">
        <f t="shared" si="4"/>
        <v>0.20334235100937278</v>
      </c>
    </row>
    <row r="66" spans="2:12" ht="14.25" customHeight="1" x14ac:dyDescent="0.3">
      <c r="B66" s="11" t="s">
        <v>74</v>
      </c>
      <c r="C66" s="11" t="s">
        <v>81</v>
      </c>
      <c r="D66" s="12">
        <v>693</v>
      </c>
      <c r="E66" s="12">
        <v>610</v>
      </c>
      <c r="F66" s="12">
        <v>83</v>
      </c>
      <c r="G66" s="15">
        <v>615</v>
      </c>
      <c r="H66" s="15">
        <v>571</v>
      </c>
      <c r="I66" s="15">
        <v>44</v>
      </c>
      <c r="J66" s="13">
        <f t="shared" ref="J66:L81" si="5">LN(D66/G66)/7.99</f>
        <v>1.4944647231963112E-2</v>
      </c>
      <c r="K66" s="13">
        <f t="shared" si="5"/>
        <v>8.2690547573650418E-3</v>
      </c>
      <c r="L66" s="13">
        <f t="shared" si="5"/>
        <v>7.9430660059866931E-2</v>
      </c>
    </row>
    <row r="67" spans="2:12" ht="14.25" customHeight="1" x14ac:dyDescent="0.3">
      <c r="B67" s="11" t="s">
        <v>74</v>
      </c>
      <c r="C67" s="11" t="s">
        <v>82</v>
      </c>
      <c r="D67" s="12">
        <v>919</v>
      </c>
      <c r="E67" s="12">
        <v>846</v>
      </c>
      <c r="F67" s="12">
        <v>73</v>
      </c>
      <c r="G67" s="15">
        <v>715</v>
      </c>
      <c r="H67" s="15">
        <v>697</v>
      </c>
      <c r="I67" s="15">
        <v>18</v>
      </c>
      <c r="J67" s="13">
        <f t="shared" si="5"/>
        <v>3.1414715852525574E-2</v>
      </c>
      <c r="K67" s="13">
        <f t="shared" si="5"/>
        <v>2.4247052421238983E-2</v>
      </c>
      <c r="L67" s="13">
        <f t="shared" si="5"/>
        <v>0.1752299979039082</v>
      </c>
    </row>
    <row r="68" spans="2:12" ht="14.25" customHeight="1" x14ac:dyDescent="0.3">
      <c r="B68" s="11" t="s">
        <v>74</v>
      </c>
      <c r="C68" s="11" t="s">
        <v>83</v>
      </c>
      <c r="D68" s="12">
        <v>715</v>
      </c>
      <c r="E68" s="12">
        <v>648</v>
      </c>
      <c r="F68" s="12">
        <v>67</v>
      </c>
      <c r="G68" s="15">
        <v>666</v>
      </c>
      <c r="H68" s="15">
        <v>633</v>
      </c>
      <c r="I68" s="15">
        <v>33</v>
      </c>
      <c r="J68" s="13">
        <f t="shared" si="5"/>
        <v>8.8852155386256043E-3</v>
      </c>
      <c r="K68" s="13">
        <f t="shared" si="5"/>
        <v>2.9311982738546207E-3</v>
      </c>
      <c r="L68" s="13">
        <f t="shared" si="5"/>
        <v>8.8633924646368684E-2</v>
      </c>
    </row>
    <row r="69" spans="2:12" ht="14.25" customHeight="1" x14ac:dyDescent="0.3">
      <c r="B69" s="11" t="s">
        <v>74</v>
      </c>
      <c r="C69" s="11" t="s">
        <v>84</v>
      </c>
      <c r="D69" s="12">
        <v>305</v>
      </c>
      <c r="E69" s="12">
        <v>285</v>
      </c>
      <c r="F69" s="12">
        <v>20</v>
      </c>
      <c r="G69" s="15">
        <v>255</v>
      </c>
      <c r="H69" s="15">
        <v>252</v>
      </c>
      <c r="I69" s="15">
        <v>3</v>
      </c>
      <c r="J69" s="13">
        <f t="shared" si="5"/>
        <v>2.2409040231412446E-2</v>
      </c>
      <c r="K69" s="13">
        <f t="shared" si="5"/>
        <v>1.5401763799402654E-2</v>
      </c>
      <c r="L69" s="13">
        <f t="shared" si="5"/>
        <v>0.23743679410336435</v>
      </c>
    </row>
    <row r="70" spans="2:12" ht="14.25" customHeight="1" x14ac:dyDescent="0.3">
      <c r="B70" s="11" t="s">
        <v>74</v>
      </c>
      <c r="C70" s="11" t="s">
        <v>85</v>
      </c>
      <c r="D70" s="12">
        <v>1747</v>
      </c>
      <c r="E70" s="12">
        <v>1455</v>
      </c>
      <c r="F70" s="12">
        <v>292</v>
      </c>
      <c r="G70" s="15">
        <v>1397</v>
      </c>
      <c r="H70" s="15">
        <v>1295</v>
      </c>
      <c r="I70" s="15">
        <v>102</v>
      </c>
      <c r="J70" s="13">
        <f t="shared" si="5"/>
        <v>2.7981595854454901E-2</v>
      </c>
      <c r="K70" s="13">
        <f t="shared" si="5"/>
        <v>1.4580125841295963E-2</v>
      </c>
      <c r="L70" s="13">
        <f t="shared" si="5"/>
        <v>0.13163717008560832</v>
      </c>
    </row>
    <row r="71" spans="2:12" ht="14.25" customHeight="1" x14ac:dyDescent="0.3">
      <c r="B71" s="11" t="s">
        <v>74</v>
      </c>
      <c r="C71" s="11" t="s">
        <v>86</v>
      </c>
      <c r="D71" s="12">
        <v>933</v>
      </c>
      <c r="E71" s="12">
        <v>851</v>
      </c>
      <c r="F71" s="12">
        <v>82</v>
      </c>
      <c r="G71" s="15">
        <v>819</v>
      </c>
      <c r="H71" s="15">
        <v>799</v>
      </c>
      <c r="I71" s="15">
        <v>20</v>
      </c>
      <c r="J71" s="13">
        <f t="shared" si="5"/>
        <v>1.631052778401431E-2</v>
      </c>
      <c r="K71" s="13">
        <f t="shared" si="5"/>
        <v>7.8912619282978085E-3</v>
      </c>
      <c r="L71" s="13">
        <f t="shared" si="5"/>
        <v>0.17659411435672867</v>
      </c>
    </row>
    <row r="72" spans="2:12" ht="14.25" customHeight="1" x14ac:dyDescent="0.3">
      <c r="B72" s="11" t="s">
        <v>74</v>
      </c>
      <c r="C72" s="11" t="s">
        <v>87</v>
      </c>
      <c r="D72" s="12">
        <v>1832</v>
      </c>
      <c r="E72" s="12">
        <v>1574</v>
      </c>
      <c r="F72" s="12">
        <v>258</v>
      </c>
      <c r="G72" s="15">
        <v>1961</v>
      </c>
      <c r="H72" s="15">
        <v>1687</v>
      </c>
      <c r="I72" s="15">
        <v>274</v>
      </c>
      <c r="J72" s="13">
        <f t="shared" si="5"/>
        <v>-8.5164306586071031E-3</v>
      </c>
      <c r="K72" s="13">
        <f t="shared" si="5"/>
        <v>-8.6773033252340107E-3</v>
      </c>
      <c r="L72" s="13">
        <f t="shared" si="5"/>
        <v>-7.5304782811580527E-3</v>
      </c>
    </row>
    <row r="73" spans="2:12" ht="14.25" customHeight="1" x14ac:dyDescent="0.3">
      <c r="B73" s="11" t="s">
        <v>88</v>
      </c>
      <c r="C73" s="11" t="s">
        <v>89</v>
      </c>
      <c r="D73" s="12">
        <v>385</v>
      </c>
      <c r="E73" s="12">
        <v>349</v>
      </c>
      <c r="F73" s="12">
        <v>36</v>
      </c>
      <c r="G73" s="15">
        <v>403</v>
      </c>
      <c r="H73" s="15">
        <v>373</v>
      </c>
      <c r="I73" s="15">
        <v>30</v>
      </c>
      <c r="J73" s="13">
        <f t="shared" si="5"/>
        <v>-5.7188019598121073E-3</v>
      </c>
      <c r="K73" s="13">
        <f t="shared" si="5"/>
        <v>-8.3237168262063101E-3</v>
      </c>
      <c r="L73" s="13">
        <f t="shared" si="5"/>
        <v>2.2818717996740248E-2</v>
      </c>
    </row>
    <row r="74" spans="2:12" ht="14.25" customHeight="1" x14ac:dyDescent="0.3">
      <c r="B74" s="11" t="s">
        <v>88</v>
      </c>
      <c r="C74" s="11" t="s">
        <v>90</v>
      </c>
      <c r="D74" s="12">
        <v>1852</v>
      </c>
      <c r="E74" s="12">
        <v>1502</v>
      </c>
      <c r="F74" s="12">
        <v>350</v>
      </c>
      <c r="G74" s="15">
        <v>1804</v>
      </c>
      <c r="H74" s="15">
        <v>1571</v>
      </c>
      <c r="I74" s="15">
        <v>233</v>
      </c>
      <c r="J74" s="13">
        <f t="shared" si="5"/>
        <v>3.2865725386177383E-3</v>
      </c>
      <c r="K74" s="13">
        <f t="shared" si="5"/>
        <v>-5.6213774632717312E-3</v>
      </c>
      <c r="L74" s="13">
        <f t="shared" si="5"/>
        <v>5.0925494482823373E-2</v>
      </c>
    </row>
    <row r="75" spans="2:12" ht="14.25" customHeight="1" x14ac:dyDescent="0.3">
      <c r="B75" s="11" t="s">
        <v>88</v>
      </c>
      <c r="C75" s="11" t="s">
        <v>91</v>
      </c>
      <c r="D75" s="12">
        <v>3315</v>
      </c>
      <c r="E75" s="12">
        <v>3156</v>
      </c>
      <c r="F75" s="12">
        <v>159</v>
      </c>
      <c r="G75" s="15">
        <v>3016</v>
      </c>
      <c r="H75" s="15">
        <v>2920</v>
      </c>
      <c r="I75" s="15">
        <v>96</v>
      </c>
      <c r="J75" s="13">
        <f t="shared" si="5"/>
        <v>1.1830559886372476E-2</v>
      </c>
      <c r="K75" s="13">
        <f t="shared" si="5"/>
        <v>9.7273825661373554E-3</v>
      </c>
      <c r="L75" s="13">
        <f t="shared" si="5"/>
        <v>6.3148436890162113E-2</v>
      </c>
    </row>
    <row r="76" spans="2:12" ht="14.25" customHeight="1" x14ac:dyDescent="0.3">
      <c r="B76" s="11" t="s">
        <v>88</v>
      </c>
      <c r="C76" s="11" t="s">
        <v>92</v>
      </c>
      <c r="D76" s="12">
        <v>423</v>
      </c>
      <c r="E76" s="12">
        <v>388</v>
      </c>
      <c r="F76" s="12">
        <v>35</v>
      </c>
      <c r="G76" s="15">
        <v>318</v>
      </c>
      <c r="H76" s="15">
        <v>304</v>
      </c>
      <c r="I76" s="15">
        <v>14</v>
      </c>
      <c r="J76" s="13">
        <f t="shared" si="5"/>
        <v>3.5709736704142826E-2</v>
      </c>
      <c r="K76" s="13">
        <f t="shared" si="5"/>
        <v>3.0535373994624759E-2</v>
      </c>
      <c r="L76" s="13">
        <f t="shared" si="5"/>
        <v>0.11467969109814206</v>
      </c>
    </row>
    <row r="77" spans="2:12" ht="14.25" customHeight="1" x14ac:dyDescent="0.3">
      <c r="B77" s="11" t="s">
        <v>88</v>
      </c>
      <c r="C77" s="11" t="s">
        <v>93</v>
      </c>
      <c r="D77" s="12">
        <v>1227</v>
      </c>
      <c r="E77" s="12">
        <v>1133</v>
      </c>
      <c r="F77" s="12">
        <v>94</v>
      </c>
      <c r="G77" s="15">
        <v>1131</v>
      </c>
      <c r="H77" s="15">
        <v>1079</v>
      </c>
      <c r="I77" s="15">
        <v>52</v>
      </c>
      <c r="J77" s="13">
        <f t="shared" si="5"/>
        <v>1.0196491688960072E-2</v>
      </c>
      <c r="K77" s="13">
        <f t="shared" si="5"/>
        <v>6.1119268798337538E-3</v>
      </c>
      <c r="L77" s="13">
        <f t="shared" si="5"/>
        <v>7.4099006719471408E-2</v>
      </c>
    </row>
    <row r="78" spans="2:12" ht="14.25" customHeight="1" x14ac:dyDescent="0.3">
      <c r="B78" s="11" t="s">
        <v>88</v>
      </c>
      <c r="C78" s="11" t="s">
        <v>94</v>
      </c>
      <c r="D78" s="12">
        <v>1275</v>
      </c>
      <c r="E78" s="12">
        <v>1222</v>
      </c>
      <c r="F78" s="12">
        <v>53</v>
      </c>
      <c r="G78" s="15">
        <v>1209</v>
      </c>
      <c r="H78" s="15">
        <v>1123</v>
      </c>
      <c r="I78" s="15">
        <v>86</v>
      </c>
      <c r="J78" s="13">
        <f t="shared" si="5"/>
        <v>6.652391361418512E-3</v>
      </c>
      <c r="K78" s="13">
        <f t="shared" si="5"/>
        <v>1.0573865455957118E-2</v>
      </c>
      <c r="L78" s="13">
        <f t="shared" si="5"/>
        <v>-6.0582651151612758E-2</v>
      </c>
    </row>
    <row r="79" spans="2:12" ht="14.25" customHeight="1" x14ac:dyDescent="0.3">
      <c r="B79" s="11" t="s">
        <v>88</v>
      </c>
      <c r="C79" s="11" t="s">
        <v>95</v>
      </c>
      <c r="D79" s="12">
        <v>672</v>
      </c>
      <c r="E79" s="12">
        <v>535</v>
      </c>
      <c r="F79" s="12">
        <v>137</v>
      </c>
      <c r="G79" s="15">
        <v>577</v>
      </c>
      <c r="H79" s="15">
        <v>504</v>
      </c>
      <c r="I79" s="15">
        <v>73</v>
      </c>
      <c r="J79" s="13">
        <f t="shared" si="5"/>
        <v>1.9075854069468077E-2</v>
      </c>
      <c r="K79" s="13">
        <f t="shared" si="5"/>
        <v>7.4706481632838464E-3</v>
      </c>
      <c r="L79" s="13">
        <f t="shared" si="5"/>
        <v>7.8788671424247031E-2</v>
      </c>
    </row>
    <row r="80" spans="2:12" ht="14.25" customHeight="1" x14ac:dyDescent="0.3">
      <c r="B80" s="11" t="s">
        <v>88</v>
      </c>
      <c r="C80" s="11" t="s">
        <v>96</v>
      </c>
      <c r="D80" s="12">
        <v>543</v>
      </c>
      <c r="E80" s="12">
        <v>492</v>
      </c>
      <c r="F80" s="12">
        <v>51</v>
      </c>
      <c r="G80" s="15">
        <v>464</v>
      </c>
      <c r="H80" s="15">
        <v>432</v>
      </c>
      <c r="I80" s="15">
        <v>32</v>
      </c>
      <c r="J80" s="13">
        <f t="shared" si="5"/>
        <v>1.967769307980979E-2</v>
      </c>
      <c r="K80" s="13">
        <f t="shared" si="5"/>
        <v>1.6276987265106103E-2</v>
      </c>
      <c r="L80" s="13">
        <f t="shared" si="5"/>
        <v>5.8334133907959856E-2</v>
      </c>
    </row>
    <row r="81" spans="2:12" ht="14.25" customHeight="1" x14ac:dyDescent="0.3">
      <c r="B81" s="11" t="s">
        <v>88</v>
      </c>
      <c r="C81" s="11" t="s">
        <v>97</v>
      </c>
      <c r="D81" s="12">
        <v>956</v>
      </c>
      <c r="E81" s="12">
        <v>878</v>
      </c>
      <c r="F81" s="12">
        <v>78</v>
      </c>
      <c r="G81" s="15">
        <v>798</v>
      </c>
      <c r="H81" s="15">
        <v>765</v>
      </c>
      <c r="I81" s="15">
        <v>33</v>
      </c>
      <c r="J81" s="13">
        <f t="shared" si="5"/>
        <v>2.2609426232990306E-2</v>
      </c>
      <c r="K81" s="13">
        <f t="shared" si="5"/>
        <v>1.7242898599321745E-2</v>
      </c>
      <c r="L81" s="13">
        <f t="shared" si="5"/>
        <v>0.10765973281891258</v>
      </c>
    </row>
    <row r="82" spans="2:12" ht="14.25" customHeight="1" x14ac:dyDescent="0.3">
      <c r="B82" s="11" t="s">
        <v>88</v>
      </c>
      <c r="C82" s="11" t="s">
        <v>98</v>
      </c>
      <c r="D82" s="12">
        <v>1753</v>
      </c>
      <c r="E82" s="12">
        <v>1619</v>
      </c>
      <c r="F82" s="12">
        <v>134</v>
      </c>
      <c r="G82" s="15">
        <v>1449</v>
      </c>
      <c r="H82" s="15">
        <v>1390</v>
      </c>
      <c r="I82" s="15">
        <v>59</v>
      </c>
      <c r="J82" s="13">
        <f t="shared" ref="J82:L97" si="6">LN(D82/G82)/7.99</f>
        <v>2.3836663654637318E-2</v>
      </c>
      <c r="K82" s="13">
        <f t="shared" si="6"/>
        <v>1.9086974662440252E-2</v>
      </c>
      <c r="L82" s="13">
        <f t="shared" si="6"/>
        <v>0.10266612716460476</v>
      </c>
    </row>
    <row r="83" spans="2:12" ht="14.25" customHeight="1" x14ac:dyDescent="0.3">
      <c r="B83" s="11" t="s">
        <v>88</v>
      </c>
      <c r="C83" s="11" t="s">
        <v>99</v>
      </c>
      <c r="D83" s="12">
        <v>1868</v>
      </c>
      <c r="E83" s="12">
        <v>1723</v>
      </c>
      <c r="F83" s="12">
        <v>145</v>
      </c>
      <c r="G83" s="15">
        <v>1726</v>
      </c>
      <c r="H83" s="15">
        <v>1664</v>
      </c>
      <c r="I83" s="15">
        <v>62</v>
      </c>
      <c r="J83" s="13">
        <f t="shared" si="6"/>
        <v>9.8950872522421286E-3</v>
      </c>
      <c r="K83" s="13">
        <f t="shared" si="6"/>
        <v>4.3607778656790724E-3</v>
      </c>
      <c r="L83" s="13">
        <f t="shared" si="6"/>
        <v>0.10633283571658109</v>
      </c>
    </row>
    <row r="84" spans="2:12" ht="14.25" customHeight="1" x14ac:dyDescent="0.3">
      <c r="B84" s="11" t="s">
        <v>88</v>
      </c>
      <c r="C84" s="11" t="s">
        <v>100</v>
      </c>
      <c r="D84" s="12">
        <v>535</v>
      </c>
      <c r="E84" s="12">
        <v>463</v>
      </c>
      <c r="F84" s="12">
        <v>72</v>
      </c>
      <c r="G84" s="15">
        <v>509</v>
      </c>
      <c r="H84" s="15">
        <v>484</v>
      </c>
      <c r="I84" s="15">
        <v>25</v>
      </c>
      <c r="J84" s="13">
        <f t="shared" si="6"/>
        <v>6.235135212200732E-3</v>
      </c>
      <c r="K84" s="13">
        <f t="shared" si="6"/>
        <v>-5.5516711677594055E-3</v>
      </c>
      <c r="L84" s="13">
        <f t="shared" si="6"/>
        <v>0.13238927336018205</v>
      </c>
    </row>
    <row r="85" spans="2:12" ht="14.25" customHeight="1" x14ac:dyDescent="0.3">
      <c r="B85" s="11" t="s">
        <v>88</v>
      </c>
      <c r="C85" s="11" t="s">
        <v>101</v>
      </c>
      <c r="D85" s="12">
        <v>553</v>
      </c>
      <c r="E85" s="12">
        <v>489</v>
      </c>
      <c r="F85" s="12">
        <v>64</v>
      </c>
      <c r="G85" s="15">
        <v>516</v>
      </c>
      <c r="H85" s="15">
        <v>494</v>
      </c>
      <c r="I85" s="15">
        <v>22</v>
      </c>
      <c r="J85" s="13">
        <f t="shared" si="6"/>
        <v>8.667238553288107E-3</v>
      </c>
      <c r="K85" s="13">
        <f t="shared" si="6"/>
        <v>-1.2732199891177121E-3</v>
      </c>
      <c r="L85" s="13">
        <f t="shared" si="6"/>
        <v>0.13364713767225983</v>
      </c>
    </row>
    <row r="86" spans="2:12" ht="14.25" customHeight="1" x14ac:dyDescent="0.3">
      <c r="B86" s="11" t="s">
        <v>88</v>
      </c>
      <c r="C86" s="11" t="s">
        <v>102</v>
      </c>
      <c r="D86" s="12">
        <v>1756</v>
      </c>
      <c r="E86" s="12">
        <v>1531</v>
      </c>
      <c r="F86" s="12">
        <v>225</v>
      </c>
      <c r="G86" s="15">
        <v>1501</v>
      </c>
      <c r="H86" s="15">
        <v>1384</v>
      </c>
      <c r="I86" s="15">
        <v>117</v>
      </c>
      <c r="J86" s="13">
        <f t="shared" si="6"/>
        <v>1.9637915214217781E-2</v>
      </c>
      <c r="K86" s="13">
        <f t="shared" si="6"/>
        <v>1.2633699559457945E-2</v>
      </c>
      <c r="L86" s="13">
        <f t="shared" si="6"/>
        <v>8.1843112316228289E-2</v>
      </c>
    </row>
    <row r="87" spans="2:12" ht="14.25" customHeight="1" x14ac:dyDescent="0.3">
      <c r="B87" s="11" t="s">
        <v>88</v>
      </c>
      <c r="C87" s="11" t="s">
        <v>103</v>
      </c>
      <c r="D87" s="12">
        <v>452</v>
      </c>
      <c r="E87" s="12">
        <v>415</v>
      </c>
      <c r="F87" s="12">
        <v>37</v>
      </c>
      <c r="G87" s="15">
        <v>398</v>
      </c>
      <c r="H87" s="15">
        <v>375</v>
      </c>
      <c r="I87" s="15">
        <v>23</v>
      </c>
      <c r="J87" s="13">
        <f t="shared" si="6"/>
        <v>1.5923676413991679E-2</v>
      </c>
      <c r="K87" s="13">
        <f t="shared" si="6"/>
        <v>1.2684917929948372E-2</v>
      </c>
      <c r="L87" s="13">
        <f t="shared" si="6"/>
        <v>5.9502340014402348E-2</v>
      </c>
    </row>
    <row r="88" spans="2:12" ht="14.25" customHeight="1" x14ac:dyDescent="0.3">
      <c r="B88" s="11" t="s">
        <v>104</v>
      </c>
      <c r="C88" s="11" t="s">
        <v>105</v>
      </c>
      <c r="D88" s="12">
        <v>1003</v>
      </c>
      <c r="E88" s="12">
        <v>822</v>
      </c>
      <c r="F88" s="12">
        <v>181</v>
      </c>
      <c r="G88" s="15">
        <v>857</v>
      </c>
      <c r="H88" s="15">
        <v>739</v>
      </c>
      <c r="I88" s="15">
        <v>118</v>
      </c>
      <c r="J88" s="13">
        <f t="shared" si="6"/>
        <v>1.968871956998194E-2</v>
      </c>
      <c r="K88" s="13">
        <f t="shared" si="6"/>
        <v>1.3321961715641817E-2</v>
      </c>
      <c r="L88" s="13">
        <f t="shared" si="6"/>
        <v>5.354348020027045E-2</v>
      </c>
    </row>
    <row r="89" spans="2:12" ht="14.25" customHeight="1" x14ac:dyDescent="0.3">
      <c r="B89" s="11" t="s">
        <v>104</v>
      </c>
      <c r="C89" s="11" t="s">
        <v>106</v>
      </c>
      <c r="D89" s="12">
        <v>398</v>
      </c>
      <c r="E89" s="12">
        <v>361</v>
      </c>
      <c r="F89" s="12">
        <v>37</v>
      </c>
      <c r="G89" s="15">
        <v>401</v>
      </c>
      <c r="H89" s="15">
        <v>359</v>
      </c>
      <c r="I89" s="15">
        <v>42</v>
      </c>
      <c r="J89" s="13">
        <f t="shared" si="6"/>
        <v>-9.3985256847702861E-4</v>
      </c>
      <c r="K89" s="13">
        <f t="shared" si="6"/>
        <v>6.9531537479373766E-4</v>
      </c>
      <c r="L89" s="13">
        <f t="shared" si="6"/>
        <v>-1.5863792946075581E-2</v>
      </c>
    </row>
    <row r="90" spans="2:12" ht="14.25" customHeight="1" x14ac:dyDescent="0.3">
      <c r="B90" s="11" t="s">
        <v>104</v>
      </c>
      <c r="C90" s="11" t="s">
        <v>107</v>
      </c>
      <c r="D90" s="12">
        <v>2590</v>
      </c>
      <c r="E90" s="12">
        <v>2335</v>
      </c>
      <c r="F90" s="12">
        <v>255</v>
      </c>
      <c r="G90" s="15">
        <v>2658</v>
      </c>
      <c r="H90" s="15">
        <v>2530</v>
      </c>
      <c r="I90" s="15">
        <v>128</v>
      </c>
      <c r="J90" s="13">
        <f t="shared" si="6"/>
        <v>-3.2435650287368153E-3</v>
      </c>
      <c r="K90" s="13">
        <f t="shared" si="6"/>
        <v>-1.0038474545502907E-2</v>
      </c>
      <c r="L90" s="13">
        <f t="shared" si="6"/>
        <v>8.6261987639400378E-2</v>
      </c>
    </row>
    <row r="91" spans="2:12" ht="14.25" customHeight="1" x14ac:dyDescent="0.3">
      <c r="B91" s="11" t="s">
        <v>104</v>
      </c>
      <c r="C91" s="11" t="s">
        <v>108</v>
      </c>
      <c r="D91" s="12">
        <v>198</v>
      </c>
      <c r="E91" s="12">
        <v>168</v>
      </c>
      <c r="F91" s="12">
        <v>30</v>
      </c>
      <c r="G91" s="15">
        <v>107</v>
      </c>
      <c r="H91" s="15">
        <v>99</v>
      </c>
      <c r="I91" s="15">
        <v>8</v>
      </c>
      <c r="J91" s="13">
        <f t="shared" si="6"/>
        <v>7.7026057100454196E-2</v>
      </c>
      <c r="K91" s="13">
        <f t="shared" si="6"/>
        <v>6.6188251472924772E-2</v>
      </c>
      <c r="L91" s="13">
        <f t="shared" si="6"/>
        <v>0.16542626282632283</v>
      </c>
    </row>
    <row r="92" spans="2:12" ht="14.25" customHeight="1" x14ac:dyDescent="0.3">
      <c r="B92" s="11" t="s">
        <v>104</v>
      </c>
      <c r="C92" s="11" t="s">
        <v>109</v>
      </c>
      <c r="D92" s="12">
        <v>345</v>
      </c>
      <c r="E92" s="12">
        <v>240</v>
      </c>
      <c r="F92" s="12">
        <v>105</v>
      </c>
      <c r="G92" s="15">
        <v>187</v>
      </c>
      <c r="H92" s="15">
        <v>174</v>
      </c>
      <c r="I92" s="15">
        <v>13</v>
      </c>
      <c r="J92" s="13">
        <f t="shared" si="6"/>
        <v>7.6650287881949081E-2</v>
      </c>
      <c r="K92" s="13">
        <f t="shared" si="6"/>
        <v>4.024826334511418E-2</v>
      </c>
      <c r="L92" s="13">
        <f t="shared" si="6"/>
        <v>0.26145319057521738</v>
      </c>
    </row>
    <row r="93" spans="2:12" ht="14.25" customHeight="1" x14ac:dyDescent="0.3">
      <c r="B93" s="11" t="s">
        <v>104</v>
      </c>
      <c r="C93" s="11" t="s">
        <v>65</v>
      </c>
      <c r="D93" s="12">
        <v>583</v>
      </c>
      <c r="E93" s="12">
        <v>508</v>
      </c>
      <c r="F93" s="12">
        <v>75</v>
      </c>
      <c r="G93" s="15">
        <v>543</v>
      </c>
      <c r="H93" s="15">
        <v>501</v>
      </c>
      <c r="I93" s="15">
        <v>42</v>
      </c>
      <c r="J93" s="13">
        <f t="shared" si="6"/>
        <v>8.8958531184677066E-3</v>
      </c>
      <c r="K93" s="13">
        <f t="shared" si="6"/>
        <v>1.7365890480121424E-3</v>
      </c>
      <c r="L93" s="13">
        <f t="shared" si="6"/>
        <v>7.2568021934035318E-2</v>
      </c>
    </row>
    <row r="94" spans="2:12" ht="14.25" customHeight="1" x14ac:dyDescent="0.3">
      <c r="B94" s="11" t="s">
        <v>104</v>
      </c>
      <c r="C94" s="11" t="s">
        <v>110</v>
      </c>
      <c r="D94" s="12">
        <v>744</v>
      </c>
      <c r="E94" s="12">
        <v>667</v>
      </c>
      <c r="F94" s="12">
        <v>77</v>
      </c>
      <c r="G94" s="15">
        <v>705</v>
      </c>
      <c r="H94" s="15">
        <v>669</v>
      </c>
      <c r="I94" s="15">
        <v>36</v>
      </c>
      <c r="J94" s="13">
        <f t="shared" si="6"/>
        <v>6.7388275370241779E-3</v>
      </c>
      <c r="K94" s="13">
        <f t="shared" si="6"/>
        <v>-3.7472017679659293E-4</v>
      </c>
      <c r="L94" s="13">
        <f t="shared" si="6"/>
        <v>9.5154753867030525E-2</v>
      </c>
    </row>
    <row r="95" spans="2:12" ht="14.25" customHeight="1" x14ac:dyDescent="0.3">
      <c r="B95" s="11" t="s">
        <v>104</v>
      </c>
      <c r="C95" s="11" t="s">
        <v>111</v>
      </c>
      <c r="D95" s="12">
        <v>555</v>
      </c>
      <c r="E95" s="12">
        <v>345</v>
      </c>
      <c r="F95" s="12">
        <v>210</v>
      </c>
      <c r="G95" s="15">
        <v>495</v>
      </c>
      <c r="H95" s="15">
        <v>353</v>
      </c>
      <c r="I95" s="15">
        <v>142</v>
      </c>
      <c r="J95" s="13">
        <f t="shared" si="6"/>
        <v>1.4319192888328424E-2</v>
      </c>
      <c r="K95" s="13">
        <f t="shared" si="6"/>
        <v>-2.8690412893538127E-3</v>
      </c>
      <c r="L95" s="13">
        <f t="shared" si="6"/>
        <v>4.8971273231064823E-2</v>
      </c>
    </row>
    <row r="96" spans="2:12" ht="14.25" customHeight="1" x14ac:dyDescent="0.3">
      <c r="B96" s="11" t="s">
        <v>104</v>
      </c>
      <c r="C96" s="11" t="s">
        <v>112</v>
      </c>
      <c r="D96" s="12">
        <v>1003</v>
      </c>
      <c r="E96" s="12">
        <v>869</v>
      </c>
      <c r="F96" s="12">
        <v>134</v>
      </c>
      <c r="G96" s="15">
        <v>870</v>
      </c>
      <c r="H96" s="15">
        <v>829</v>
      </c>
      <c r="I96" s="15">
        <v>41</v>
      </c>
      <c r="J96" s="13">
        <f t="shared" si="6"/>
        <v>1.7804452604919419E-2</v>
      </c>
      <c r="K96" s="13">
        <f t="shared" si="6"/>
        <v>5.8977434455690985E-3</v>
      </c>
      <c r="L96" s="13">
        <f t="shared" si="6"/>
        <v>0.14821874008092659</v>
      </c>
    </row>
    <row r="97" spans="2:12" ht="14.25" customHeight="1" x14ac:dyDescent="0.3">
      <c r="B97" s="11" t="s">
        <v>104</v>
      </c>
      <c r="C97" s="11" t="s">
        <v>113</v>
      </c>
      <c r="D97" s="12">
        <v>476</v>
      </c>
      <c r="E97" s="12">
        <v>432</v>
      </c>
      <c r="F97" s="12">
        <v>44</v>
      </c>
      <c r="G97" s="15">
        <v>360</v>
      </c>
      <c r="H97" s="15">
        <v>345</v>
      </c>
      <c r="I97" s="15">
        <v>15</v>
      </c>
      <c r="J97" s="13">
        <f t="shared" si="6"/>
        <v>3.4957925254225815E-2</v>
      </c>
      <c r="K97" s="13">
        <f t="shared" si="6"/>
        <v>2.8145328061670919E-2</v>
      </c>
      <c r="L97" s="13">
        <f t="shared" si="6"/>
        <v>0.13468578633492503</v>
      </c>
    </row>
    <row r="98" spans="2:12" ht="14.25" customHeight="1" x14ac:dyDescent="0.3">
      <c r="B98" s="11" t="s">
        <v>104</v>
      </c>
      <c r="C98" s="11" t="s">
        <v>114</v>
      </c>
      <c r="D98" s="12">
        <v>560</v>
      </c>
      <c r="E98" s="12">
        <v>451</v>
      </c>
      <c r="F98" s="12">
        <v>109</v>
      </c>
      <c r="G98" s="15">
        <v>428</v>
      </c>
      <c r="H98" s="15">
        <v>410</v>
      </c>
      <c r="I98" s="15">
        <v>18</v>
      </c>
      <c r="J98" s="13">
        <f t="shared" ref="J98:L113" si="7">LN(D98/G98)/7.99</f>
        <v>3.3643753209937184E-2</v>
      </c>
      <c r="K98" s="13">
        <f t="shared" si="7"/>
        <v>1.1928683329702745E-2</v>
      </c>
      <c r="L98" s="13">
        <f t="shared" si="7"/>
        <v>0.22540377025444042</v>
      </c>
    </row>
    <row r="99" spans="2:12" ht="14.25" customHeight="1" x14ac:dyDescent="0.3">
      <c r="B99" s="11" t="s">
        <v>104</v>
      </c>
      <c r="C99" s="11" t="s">
        <v>115</v>
      </c>
      <c r="D99" s="12">
        <v>572</v>
      </c>
      <c r="E99" s="12">
        <v>486</v>
      </c>
      <c r="F99" s="12">
        <v>86</v>
      </c>
      <c r="G99" s="15">
        <v>484</v>
      </c>
      <c r="H99" s="15">
        <v>458</v>
      </c>
      <c r="I99" s="15">
        <v>26</v>
      </c>
      <c r="J99" s="13">
        <f t="shared" si="7"/>
        <v>2.0907895452211042E-2</v>
      </c>
      <c r="K99" s="13">
        <f t="shared" si="7"/>
        <v>7.4267133649948353E-3</v>
      </c>
      <c r="L99" s="13">
        <f t="shared" si="7"/>
        <v>0.1497184928951221</v>
      </c>
    </row>
    <row r="100" spans="2:12" ht="14.25" customHeight="1" x14ac:dyDescent="0.3">
      <c r="B100" s="11" t="s">
        <v>104</v>
      </c>
      <c r="C100" s="11" t="s">
        <v>116</v>
      </c>
      <c r="D100" s="12">
        <v>1628</v>
      </c>
      <c r="E100" s="12">
        <v>1478</v>
      </c>
      <c r="F100" s="12">
        <v>150</v>
      </c>
      <c r="G100" s="15">
        <v>1506</v>
      </c>
      <c r="H100" s="15">
        <v>1412</v>
      </c>
      <c r="I100" s="15">
        <v>94</v>
      </c>
      <c r="J100" s="13">
        <f t="shared" si="7"/>
        <v>9.7490786236103435E-3</v>
      </c>
      <c r="K100" s="13">
        <f t="shared" si="7"/>
        <v>5.7174822847258682E-3</v>
      </c>
      <c r="L100" s="13">
        <f t="shared" si="7"/>
        <v>5.8490677324937651E-2</v>
      </c>
    </row>
    <row r="101" spans="2:12" ht="14.25" customHeight="1" x14ac:dyDescent="0.3">
      <c r="B101" s="11" t="s">
        <v>117</v>
      </c>
      <c r="C101" s="11" t="s">
        <v>118</v>
      </c>
      <c r="D101" s="12">
        <v>2288</v>
      </c>
      <c r="E101" s="12">
        <v>2149</v>
      </c>
      <c r="F101" s="12">
        <v>139</v>
      </c>
      <c r="G101" s="15">
        <v>2497</v>
      </c>
      <c r="H101" s="15">
        <v>2422</v>
      </c>
      <c r="I101" s="15">
        <v>75</v>
      </c>
      <c r="J101" s="13">
        <f t="shared" si="7"/>
        <v>-1.0940167431800336E-2</v>
      </c>
      <c r="K101" s="13">
        <f t="shared" si="7"/>
        <v>-1.4967587918714284E-2</v>
      </c>
      <c r="L101" s="13">
        <f t="shared" si="7"/>
        <v>7.7219752139471992E-2</v>
      </c>
    </row>
    <row r="102" spans="2:12" ht="14.25" customHeight="1" x14ac:dyDescent="0.3">
      <c r="B102" s="11" t="s">
        <v>117</v>
      </c>
      <c r="C102" s="11" t="s">
        <v>119</v>
      </c>
      <c r="D102" s="12">
        <v>1171</v>
      </c>
      <c r="E102" s="12">
        <v>1029</v>
      </c>
      <c r="F102" s="12">
        <v>142</v>
      </c>
      <c r="G102" s="15">
        <v>1259</v>
      </c>
      <c r="H102" s="15">
        <v>1177</v>
      </c>
      <c r="I102" s="15">
        <v>82</v>
      </c>
      <c r="J102" s="13">
        <f t="shared" si="7"/>
        <v>-9.0687947993278919E-3</v>
      </c>
      <c r="K102" s="13">
        <f t="shared" si="7"/>
        <v>-1.6818694796774364E-2</v>
      </c>
      <c r="L102" s="13">
        <f t="shared" si="7"/>
        <v>6.8724381769337622E-2</v>
      </c>
    </row>
    <row r="103" spans="2:12" ht="14.25" customHeight="1" x14ac:dyDescent="0.3">
      <c r="B103" s="11" t="s">
        <v>117</v>
      </c>
      <c r="C103" s="11" t="s">
        <v>120</v>
      </c>
      <c r="D103" s="12">
        <v>4814</v>
      </c>
      <c r="E103" s="12">
        <v>4089</v>
      </c>
      <c r="F103" s="12">
        <v>725</v>
      </c>
      <c r="G103" s="15">
        <v>4103</v>
      </c>
      <c r="H103" s="15">
        <v>3806</v>
      </c>
      <c r="I103" s="15">
        <v>297</v>
      </c>
      <c r="J103" s="13">
        <f t="shared" si="7"/>
        <v>2.0001242290466979E-2</v>
      </c>
      <c r="K103" s="13">
        <f t="shared" si="7"/>
        <v>8.9764296005691493E-3</v>
      </c>
      <c r="L103" s="13">
        <f t="shared" si="7"/>
        <v>0.11169455770362643</v>
      </c>
    </row>
    <row r="104" spans="2:12" ht="14.25" customHeight="1" x14ac:dyDescent="0.3">
      <c r="B104" s="11" t="s">
        <v>117</v>
      </c>
      <c r="C104" s="11" t="s">
        <v>121</v>
      </c>
      <c r="D104" s="12">
        <v>696</v>
      </c>
      <c r="E104" s="12">
        <v>635</v>
      </c>
      <c r="F104" s="12">
        <v>61</v>
      </c>
      <c r="G104" s="15">
        <v>521</v>
      </c>
      <c r="H104" s="15">
        <v>500</v>
      </c>
      <c r="I104" s="15">
        <v>21</v>
      </c>
      <c r="J104" s="13">
        <f t="shared" si="7"/>
        <v>3.6245258896251902E-2</v>
      </c>
      <c r="K104" s="13">
        <f t="shared" si="7"/>
        <v>2.9914505690926147E-2</v>
      </c>
      <c r="L104" s="13">
        <f t="shared" si="7"/>
        <v>0.13346075424904733</v>
      </c>
    </row>
    <row r="105" spans="2:12" ht="14.25" customHeight="1" x14ac:dyDescent="0.3">
      <c r="B105" s="11" t="s">
        <v>122</v>
      </c>
      <c r="C105" s="11" t="s">
        <v>123</v>
      </c>
      <c r="D105" s="12">
        <v>1274</v>
      </c>
      <c r="E105" s="12">
        <v>1022</v>
      </c>
      <c r="F105" s="12">
        <v>252</v>
      </c>
      <c r="G105" s="15">
        <v>1053</v>
      </c>
      <c r="H105" s="15">
        <v>966</v>
      </c>
      <c r="I105" s="15">
        <v>87</v>
      </c>
      <c r="J105" s="13">
        <f t="shared" si="7"/>
        <v>2.3844596245072989E-2</v>
      </c>
      <c r="K105" s="13">
        <f t="shared" si="7"/>
        <v>7.0529332354357672E-3</v>
      </c>
      <c r="L105" s="13">
        <f t="shared" si="7"/>
        <v>0.1331065042374017</v>
      </c>
    </row>
    <row r="106" spans="2:12" ht="14.25" customHeight="1" x14ac:dyDescent="0.3">
      <c r="B106" s="11" t="s">
        <v>122</v>
      </c>
      <c r="C106" s="11" t="s">
        <v>124</v>
      </c>
      <c r="D106" s="12">
        <v>1289</v>
      </c>
      <c r="E106" s="12">
        <v>1177</v>
      </c>
      <c r="F106" s="12">
        <v>112</v>
      </c>
      <c r="G106" s="15">
        <v>1066</v>
      </c>
      <c r="H106" s="15">
        <v>1010</v>
      </c>
      <c r="I106" s="15">
        <v>56</v>
      </c>
      <c r="J106" s="13">
        <f t="shared" si="7"/>
        <v>2.3773892141852007E-2</v>
      </c>
      <c r="K106" s="13">
        <f t="shared" si="7"/>
        <v>1.9151251242174157E-2</v>
      </c>
      <c r="L106" s="13">
        <f t="shared" si="7"/>
        <v>8.6751837366701529E-2</v>
      </c>
    </row>
    <row r="107" spans="2:12" ht="14.25" customHeight="1" x14ac:dyDescent="0.3">
      <c r="B107" s="11" t="s">
        <v>122</v>
      </c>
      <c r="C107" s="11" t="s">
        <v>125</v>
      </c>
      <c r="D107" s="12">
        <v>976</v>
      </c>
      <c r="E107" s="12">
        <v>814</v>
      </c>
      <c r="F107" s="12">
        <v>162</v>
      </c>
      <c r="G107" s="15">
        <v>912</v>
      </c>
      <c r="H107" s="15">
        <v>831</v>
      </c>
      <c r="I107" s="15">
        <v>81</v>
      </c>
      <c r="J107" s="13">
        <f t="shared" si="7"/>
        <v>8.4884350862028893E-3</v>
      </c>
      <c r="K107" s="13">
        <f t="shared" si="7"/>
        <v>-2.5869122469221384E-3</v>
      </c>
      <c r="L107" s="13">
        <f t="shared" si="7"/>
        <v>8.6751837366701529E-2</v>
      </c>
    </row>
    <row r="108" spans="2:12" ht="14.25" customHeight="1" x14ac:dyDescent="0.3">
      <c r="B108" s="11" t="s">
        <v>122</v>
      </c>
      <c r="C108" s="11" t="s">
        <v>126</v>
      </c>
      <c r="D108" s="12">
        <v>1739</v>
      </c>
      <c r="E108" s="12">
        <v>1550</v>
      </c>
      <c r="F108" s="12">
        <v>189</v>
      </c>
      <c r="G108" s="15">
        <v>1738</v>
      </c>
      <c r="H108" s="15">
        <v>1569</v>
      </c>
      <c r="I108" s="15">
        <v>169</v>
      </c>
      <c r="J108" s="13">
        <f t="shared" si="7"/>
        <v>7.1991054936892027E-5</v>
      </c>
      <c r="K108" s="13">
        <f t="shared" si="7"/>
        <v>-1.5248489136095483E-3</v>
      </c>
      <c r="L108" s="13">
        <f t="shared" si="7"/>
        <v>1.3998535686679456E-2</v>
      </c>
    </row>
    <row r="109" spans="2:12" ht="14.25" customHeight="1" x14ac:dyDescent="0.3">
      <c r="B109" s="11" t="s">
        <v>122</v>
      </c>
      <c r="C109" s="11" t="s">
        <v>127</v>
      </c>
      <c r="D109" s="12">
        <v>2015</v>
      </c>
      <c r="E109" s="12">
        <v>1499</v>
      </c>
      <c r="F109" s="12">
        <v>516</v>
      </c>
      <c r="G109" s="15">
        <v>1725</v>
      </c>
      <c r="H109" s="15">
        <v>1328</v>
      </c>
      <c r="I109" s="15">
        <v>397</v>
      </c>
      <c r="J109" s="13">
        <f t="shared" si="7"/>
        <v>1.944832852507174E-2</v>
      </c>
      <c r="K109" s="13">
        <f t="shared" si="7"/>
        <v>1.5159470346210072E-2</v>
      </c>
      <c r="L109" s="13">
        <f t="shared" si="7"/>
        <v>3.2812326006805052E-2</v>
      </c>
    </row>
    <row r="110" spans="2:12" ht="14.25" customHeight="1" x14ac:dyDescent="0.3">
      <c r="B110" s="11" t="s">
        <v>122</v>
      </c>
      <c r="C110" s="11" t="s">
        <v>128</v>
      </c>
      <c r="D110" s="12">
        <v>1654</v>
      </c>
      <c r="E110" s="12">
        <v>1211</v>
      </c>
      <c r="F110" s="12">
        <v>443</v>
      </c>
      <c r="G110" s="15">
        <v>1300</v>
      </c>
      <c r="H110" s="15">
        <v>1014</v>
      </c>
      <c r="I110" s="15">
        <v>286</v>
      </c>
      <c r="J110" s="13">
        <f t="shared" si="7"/>
        <v>3.0141718665082421E-2</v>
      </c>
      <c r="K110" s="13">
        <f t="shared" si="7"/>
        <v>2.2220720826278319E-2</v>
      </c>
      <c r="L110" s="13">
        <f t="shared" si="7"/>
        <v>5.4765702030698749E-2</v>
      </c>
    </row>
    <row r="111" spans="2:12" ht="14.25" customHeight="1" x14ac:dyDescent="0.3">
      <c r="B111" s="11" t="s">
        <v>122</v>
      </c>
      <c r="C111" s="11" t="s">
        <v>129</v>
      </c>
      <c r="D111" s="12">
        <v>2450</v>
      </c>
      <c r="E111" s="12">
        <v>1848</v>
      </c>
      <c r="F111" s="12">
        <v>602</v>
      </c>
      <c r="G111" s="15">
        <v>1865</v>
      </c>
      <c r="H111" s="15">
        <v>1715</v>
      </c>
      <c r="I111" s="15">
        <v>150</v>
      </c>
      <c r="J111" s="13">
        <f t="shared" si="7"/>
        <v>3.4146054000107222E-2</v>
      </c>
      <c r="K111" s="13">
        <f t="shared" si="7"/>
        <v>9.3480466334905157E-3</v>
      </c>
      <c r="L111" s="13">
        <f t="shared" si="7"/>
        <v>0.17392016911296185</v>
      </c>
    </row>
    <row r="112" spans="2:12" ht="14.25" customHeight="1" x14ac:dyDescent="0.3">
      <c r="B112" s="11" t="s">
        <v>122</v>
      </c>
      <c r="C112" s="11" t="s">
        <v>130</v>
      </c>
      <c r="D112" s="12">
        <v>4499</v>
      </c>
      <c r="E112" s="12">
        <v>3219</v>
      </c>
      <c r="F112" s="12">
        <v>1280</v>
      </c>
      <c r="G112" s="15">
        <v>3025</v>
      </c>
      <c r="H112" s="15">
        <v>2606</v>
      </c>
      <c r="I112" s="15">
        <v>419</v>
      </c>
      <c r="J112" s="13">
        <f t="shared" si="7"/>
        <v>4.9680107431317955E-2</v>
      </c>
      <c r="K112" s="13">
        <f t="shared" si="7"/>
        <v>2.6439833994245016E-2</v>
      </c>
      <c r="L112" s="13">
        <f t="shared" si="7"/>
        <v>0.13976776432935234</v>
      </c>
    </row>
    <row r="113" spans="2:12" ht="14.25" customHeight="1" x14ac:dyDescent="0.3">
      <c r="B113" s="11" t="s">
        <v>122</v>
      </c>
      <c r="C113" s="11" t="s">
        <v>131</v>
      </c>
      <c r="D113" s="12">
        <v>1818</v>
      </c>
      <c r="E113" s="12">
        <v>1204</v>
      </c>
      <c r="F113" s="12">
        <v>614</v>
      </c>
      <c r="G113" s="15">
        <v>1408</v>
      </c>
      <c r="H113" s="15">
        <v>1127</v>
      </c>
      <c r="I113" s="15">
        <v>281</v>
      </c>
      <c r="J113" s="13">
        <f t="shared" si="7"/>
        <v>3.1985824533095925E-2</v>
      </c>
      <c r="K113" s="13">
        <f t="shared" si="7"/>
        <v>8.2716034829774798E-3</v>
      </c>
      <c r="L113" s="13">
        <f t="shared" si="7"/>
        <v>9.7827316497296188E-2</v>
      </c>
    </row>
    <row r="114" spans="2:12" ht="14.25" customHeight="1" x14ac:dyDescent="0.3">
      <c r="B114" s="11" t="s">
        <v>132</v>
      </c>
      <c r="C114" s="11" t="s">
        <v>133</v>
      </c>
      <c r="D114" s="12">
        <v>697</v>
      </c>
      <c r="E114" s="12">
        <v>633</v>
      </c>
      <c r="F114" s="12">
        <v>64</v>
      </c>
      <c r="G114" s="15">
        <v>608</v>
      </c>
      <c r="H114" s="15">
        <v>584</v>
      </c>
      <c r="I114" s="15">
        <v>24</v>
      </c>
      <c r="J114" s="13">
        <f t="shared" ref="J114:L129" si="8">LN(D114/G114)/7.99</f>
        <v>1.7097688209556549E-2</v>
      </c>
      <c r="K114" s="13">
        <f t="shared" si="8"/>
        <v>1.0083784645300272E-2</v>
      </c>
      <c r="L114" s="13">
        <f t="shared" si="8"/>
        <v>0.1227571030052223</v>
      </c>
    </row>
    <row r="115" spans="2:12" ht="14.25" customHeight="1" x14ac:dyDescent="0.3">
      <c r="B115" s="11" t="s">
        <v>132</v>
      </c>
      <c r="C115" s="11" t="s">
        <v>134</v>
      </c>
      <c r="D115" s="12">
        <v>543</v>
      </c>
      <c r="E115" s="12">
        <v>486</v>
      </c>
      <c r="F115" s="12">
        <v>57</v>
      </c>
      <c r="G115" s="15">
        <v>441</v>
      </c>
      <c r="H115" s="15">
        <v>413</v>
      </c>
      <c r="I115" s="15">
        <v>28</v>
      </c>
      <c r="J115" s="13">
        <f t="shared" si="8"/>
        <v>2.6040606318784663E-2</v>
      </c>
      <c r="K115" s="13">
        <f t="shared" si="8"/>
        <v>2.0370592107567091E-2</v>
      </c>
      <c r="L115" s="13">
        <f t="shared" si="8"/>
        <v>8.8967053524323672E-2</v>
      </c>
    </row>
    <row r="116" spans="2:12" ht="14.25" customHeight="1" x14ac:dyDescent="0.3">
      <c r="B116" s="11" t="s">
        <v>132</v>
      </c>
      <c r="C116" s="11" t="s">
        <v>135</v>
      </c>
      <c r="D116" s="12">
        <v>884</v>
      </c>
      <c r="E116" s="12">
        <v>742</v>
      </c>
      <c r="F116" s="12">
        <v>142</v>
      </c>
      <c r="G116" s="15">
        <v>724</v>
      </c>
      <c r="H116" s="15">
        <v>666</v>
      </c>
      <c r="I116" s="15">
        <v>58</v>
      </c>
      <c r="J116" s="13">
        <f t="shared" si="8"/>
        <v>2.4989445588476489E-2</v>
      </c>
      <c r="K116" s="13">
        <f t="shared" si="8"/>
        <v>1.3524352018396921E-2</v>
      </c>
      <c r="L116" s="13">
        <f t="shared" si="8"/>
        <v>0.11206308473777739</v>
      </c>
    </row>
    <row r="117" spans="2:12" ht="14.25" customHeight="1" x14ac:dyDescent="0.3">
      <c r="B117" s="11" t="s">
        <v>132</v>
      </c>
      <c r="C117" s="11" t="s">
        <v>115</v>
      </c>
      <c r="D117" s="12">
        <v>516</v>
      </c>
      <c r="E117" s="12">
        <v>415</v>
      </c>
      <c r="F117" s="12">
        <v>101</v>
      </c>
      <c r="G117" s="15">
        <v>434</v>
      </c>
      <c r="H117" s="15">
        <v>408</v>
      </c>
      <c r="I117" s="15">
        <v>26</v>
      </c>
      <c r="J117" s="13">
        <f t="shared" si="8"/>
        <v>2.1659853739819504E-2</v>
      </c>
      <c r="K117" s="13">
        <f t="shared" si="8"/>
        <v>2.1290795777893037E-3</v>
      </c>
      <c r="L117" s="13">
        <f t="shared" si="8"/>
        <v>0.16984029772462794</v>
      </c>
    </row>
    <row r="118" spans="2:12" ht="14.25" customHeight="1" x14ac:dyDescent="0.3">
      <c r="B118" s="11" t="s">
        <v>132</v>
      </c>
      <c r="C118" s="11" t="s">
        <v>136</v>
      </c>
      <c r="D118" s="12">
        <v>874</v>
      </c>
      <c r="E118" s="12">
        <v>775</v>
      </c>
      <c r="F118" s="12">
        <v>99</v>
      </c>
      <c r="G118" s="15">
        <v>662</v>
      </c>
      <c r="H118" s="15">
        <v>623</v>
      </c>
      <c r="I118" s="15">
        <v>39</v>
      </c>
      <c r="J118" s="13">
        <f t="shared" si="8"/>
        <v>3.4770315359014668E-2</v>
      </c>
      <c r="K118" s="13">
        <f t="shared" si="8"/>
        <v>2.7323718468822755E-2</v>
      </c>
      <c r="L118" s="13">
        <f t="shared" si="8"/>
        <v>0.11659051364267127</v>
      </c>
    </row>
    <row r="119" spans="2:12" ht="14.25" customHeight="1" x14ac:dyDescent="0.3">
      <c r="B119" s="11" t="s">
        <v>132</v>
      </c>
      <c r="C119" s="11" t="s">
        <v>137</v>
      </c>
      <c r="D119" s="12">
        <v>1286</v>
      </c>
      <c r="E119" s="12">
        <v>1080</v>
      </c>
      <c r="F119" s="12">
        <v>206</v>
      </c>
      <c r="G119" s="15">
        <v>1067</v>
      </c>
      <c r="H119" s="15">
        <v>943</v>
      </c>
      <c r="I119" s="15">
        <v>124</v>
      </c>
      <c r="J119" s="13">
        <f t="shared" si="8"/>
        <v>2.3364912828011435E-2</v>
      </c>
      <c r="K119" s="13">
        <f t="shared" si="8"/>
        <v>1.6977476531265075E-2</v>
      </c>
      <c r="L119" s="13">
        <f t="shared" si="8"/>
        <v>6.3528736318466117E-2</v>
      </c>
    </row>
    <row r="120" spans="2:12" ht="14.25" customHeight="1" x14ac:dyDescent="0.3">
      <c r="B120" s="11" t="s">
        <v>132</v>
      </c>
      <c r="C120" s="11" t="s">
        <v>138</v>
      </c>
      <c r="D120" s="12">
        <v>1923</v>
      </c>
      <c r="E120" s="12">
        <v>1532</v>
      </c>
      <c r="F120" s="12">
        <v>391</v>
      </c>
      <c r="G120" s="15">
        <v>1534</v>
      </c>
      <c r="H120" s="15">
        <v>1347</v>
      </c>
      <c r="I120" s="15">
        <v>187</v>
      </c>
      <c r="J120" s="13">
        <f t="shared" si="8"/>
        <v>2.8286328368157483E-2</v>
      </c>
      <c r="K120" s="13">
        <f t="shared" si="8"/>
        <v>1.6106905367981563E-2</v>
      </c>
      <c r="L120" s="13">
        <f t="shared" si="8"/>
        <v>9.2315261968808404E-2</v>
      </c>
    </row>
    <row r="121" spans="2:12" ht="14.25" customHeight="1" x14ac:dyDescent="0.3">
      <c r="B121" s="11" t="s">
        <v>132</v>
      </c>
      <c r="C121" s="11" t="s">
        <v>139</v>
      </c>
      <c r="D121" s="12">
        <v>1274</v>
      </c>
      <c r="E121" s="12">
        <v>1018</v>
      </c>
      <c r="F121" s="12">
        <v>256</v>
      </c>
      <c r="G121" s="15">
        <v>1005</v>
      </c>
      <c r="H121" s="15">
        <v>921</v>
      </c>
      <c r="I121" s="15">
        <v>84</v>
      </c>
      <c r="J121" s="13">
        <f t="shared" si="8"/>
        <v>2.9683856775836352E-2</v>
      </c>
      <c r="K121" s="13">
        <f t="shared" si="8"/>
        <v>1.2532560807905036E-2</v>
      </c>
      <c r="L121" s="13">
        <f t="shared" si="8"/>
        <v>0.13946941747637656</v>
      </c>
    </row>
    <row r="122" spans="2:12" ht="14.25" customHeight="1" x14ac:dyDescent="0.3">
      <c r="B122" s="11" t="s">
        <v>140</v>
      </c>
      <c r="C122" s="11" t="s">
        <v>141</v>
      </c>
      <c r="D122" s="12">
        <v>936</v>
      </c>
      <c r="E122" s="12">
        <v>713</v>
      </c>
      <c r="F122" s="12">
        <v>223</v>
      </c>
      <c r="G122" s="15">
        <v>824</v>
      </c>
      <c r="H122" s="15">
        <v>707</v>
      </c>
      <c r="I122" s="15">
        <v>117</v>
      </c>
      <c r="J122" s="13">
        <f t="shared" si="8"/>
        <v>1.5950556516660865E-2</v>
      </c>
      <c r="K122" s="13">
        <f t="shared" si="8"/>
        <v>1.057666397712547E-3</v>
      </c>
      <c r="L122" s="13">
        <f t="shared" si="8"/>
        <v>8.0725636628581038E-2</v>
      </c>
    </row>
    <row r="123" spans="2:12" ht="14.25" customHeight="1" x14ac:dyDescent="0.3">
      <c r="B123" s="11" t="s">
        <v>140</v>
      </c>
      <c r="C123" s="11" t="s">
        <v>32</v>
      </c>
      <c r="D123" s="12">
        <v>140</v>
      </c>
      <c r="E123" s="12">
        <v>111</v>
      </c>
      <c r="F123" s="12">
        <v>29</v>
      </c>
      <c r="G123" s="15">
        <v>153</v>
      </c>
      <c r="H123" s="15">
        <v>137</v>
      </c>
      <c r="I123" s="15">
        <v>16</v>
      </c>
      <c r="J123" s="13">
        <f t="shared" si="8"/>
        <v>-1.111332900915284E-2</v>
      </c>
      <c r="K123" s="13">
        <f t="shared" si="8"/>
        <v>-2.6339264645280448E-2</v>
      </c>
      <c r="L123" s="13">
        <f t="shared" si="8"/>
        <v>7.4431427753027884E-2</v>
      </c>
    </row>
    <row r="124" spans="2:12" ht="14.25" customHeight="1" x14ac:dyDescent="0.3">
      <c r="B124" s="11" t="s">
        <v>140</v>
      </c>
      <c r="C124" s="11" t="s">
        <v>142</v>
      </c>
      <c r="D124" s="12">
        <v>765</v>
      </c>
      <c r="E124" s="12">
        <v>549</v>
      </c>
      <c r="F124" s="12">
        <v>216</v>
      </c>
      <c r="G124" s="15">
        <v>610</v>
      </c>
      <c r="H124" s="15">
        <v>522</v>
      </c>
      <c r="I124" s="15">
        <v>88</v>
      </c>
      <c r="J124" s="13">
        <f t="shared" si="8"/>
        <v>2.8337531496768317E-2</v>
      </c>
      <c r="K124" s="13">
        <f t="shared" si="8"/>
        <v>6.3117463863444183E-3</v>
      </c>
      <c r="L124" s="13">
        <f t="shared" si="8"/>
        <v>0.11238317812339907</v>
      </c>
    </row>
    <row r="125" spans="2:12" ht="14.25" customHeight="1" x14ac:dyDescent="0.3">
      <c r="B125" s="11" t="s">
        <v>140</v>
      </c>
      <c r="C125" s="11" t="s">
        <v>143</v>
      </c>
      <c r="D125" s="12">
        <v>994</v>
      </c>
      <c r="E125" s="12">
        <v>804</v>
      </c>
      <c r="F125" s="12">
        <v>190</v>
      </c>
      <c r="G125" s="15">
        <v>837</v>
      </c>
      <c r="H125" s="15">
        <v>726</v>
      </c>
      <c r="I125" s="15">
        <v>111</v>
      </c>
      <c r="J125" s="13">
        <f t="shared" si="8"/>
        <v>2.1516037067221369E-2</v>
      </c>
      <c r="K125" s="13">
        <f t="shared" si="8"/>
        <v>1.2772121946704676E-2</v>
      </c>
      <c r="L125" s="13">
        <f t="shared" si="8"/>
        <v>6.7270822383999007E-2</v>
      </c>
    </row>
    <row r="126" spans="2:12" ht="14.25" customHeight="1" x14ac:dyDescent="0.3">
      <c r="B126" s="11" t="s">
        <v>140</v>
      </c>
      <c r="C126" s="11" t="s">
        <v>144</v>
      </c>
      <c r="D126" s="12">
        <v>484</v>
      </c>
      <c r="E126" s="12">
        <v>416</v>
      </c>
      <c r="F126" s="12">
        <v>68</v>
      </c>
      <c r="G126" s="15">
        <v>517</v>
      </c>
      <c r="H126" s="15">
        <v>480</v>
      </c>
      <c r="I126" s="15">
        <v>37</v>
      </c>
      <c r="J126" s="13">
        <f t="shared" si="8"/>
        <v>-8.2550648049809008E-3</v>
      </c>
      <c r="K126" s="13">
        <f t="shared" si="8"/>
        <v>-1.7909992946266995E-2</v>
      </c>
      <c r="L126" s="13">
        <f t="shared" si="8"/>
        <v>7.61689352355297E-2</v>
      </c>
    </row>
    <row r="127" spans="2:12" ht="14.25" customHeight="1" x14ac:dyDescent="0.3">
      <c r="B127" s="11" t="s">
        <v>140</v>
      </c>
      <c r="C127" s="11" t="s">
        <v>145</v>
      </c>
      <c r="D127" s="12">
        <v>509</v>
      </c>
      <c r="E127" s="12">
        <v>472</v>
      </c>
      <c r="F127" s="12">
        <v>37</v>
      </c>
      <c r="G127" s="15">
        <v>462</v>
      </c>
      <c r="H127" s="15">
        <v>437</v>
      </c>
      <c r="I127" s="15">
        <v>25</v>
      </c>
      <c r="J127" s="13">
        <f t="shared" si="8"/>
        <v>1.2125547618120631E-2</v>
      </c>
      <c r="K127" s="13">
        <f t="shared" si="8"/>
        <v>9.6427772828492232E-3</v>
      </c>
      <c r="L127" s="13">
        <f t="shared" si="8"/>
        <v>4.9066594214771421E-2</v>
      </c>
    </row>
    <row r="128" spans="2:12" ht="14.25" customHeight="1" x14ac:dyDescent="0.3">
      <c r="B128" s="11" t="s">
        <v>140</v>
      </c>
      <c r="C128" s="11" t="s">
        <v>146</v>
      </c>
      <c r="D128" s="12">
        <v>2803</v>
      </c>
      <c r="E128" s="12">
        <v>2300</v>
      </c>
      <c r="F128" s="12">
        <v>503</v>
      </c>
      <c r="G128" s="15">
        <v>2359</v>
      </c>
      <c r="H128" s="15">
        <v>2077</v>
      </c>
      <c r="I128" s="15">
        <v>282</v>
      </c>
      <c r="J128" s="13">
        <f t="shared" si="8"/>
        <v>2.1583538392629952E-2</v>
      </c>
      <c r="K128" s="13">
        <f t="shared" si="8"/>
        <v>1.2764027289252664E-2</v>
      </c>
      <c r="L128" s="13">
        <f t="shared" si="8"/>
        <v>7.2425919794946891E-2</v>
      </c>
    </row>
    <row r="129" spans="2:12" ht="14.25" customHeight="1" x14ac:dyDescent="0.3">
      <c r="B129" s="11" t="s">
        <v>140</v>
      </c>
      <c r="C129" s="11" t="s">
        <v>147</v>
      </c>
      <c r="D129" s="12">
        <v>2570</v>
      </c>
      <c r="E129" s="12">
        <v>2016</v>
      </c>
      <c r="F129" s="12">
        <v>554</v>
      </c>
      <c r="G129" s="15">
        <v>2074</v>
      </c>
      <c r="H129" s="15">
        <v>1925</v>
      </c>
      <c r="I129" s="15">
        <v>149</v>
      </c>
      <c r="J129" s="13">
        <f t="shared" si="8"/>
        <v>2.6836894755919005E-2</v>
      </c>
      <c r="K129" s="13">
        <f t="shared" si="8"/>
        <v>5.7808989323372608E-3</v>
      </c>
      <c r="L129" s="13">
        <f t="shared" si="8"/>
        <v>0.1643577447812046</v>
      </c>
    </row>
    <row r="130" spans="2:12" ht="14.25" customHeight="1" x14ac:dyDescent="0.3">
      <c r="B130" s="11" t="s">
        <v>140</v>
      </c>
      <c r="C130" s="11" t="s">
        <v>148</v>
      </c>
      <c r="D130" s="12">
        <v>418</v>
      </c>
      <c r="E130" s="12">
        <v>286</v>
      </c>
      <c r="F130" s="12">
        <v>132</v>
      </c>
      <c r="G130" s="15">
        <v>367</v>
      </c>
      <c r="H130" s="15">
        <v>294</v>
      </c>
      <c r="I130" s="15">
        <v>73</v>
      </c>
      <c r="J130" s="13">
        <f t="shared" ref="J130:L145" si="9">LN(D130/G130)/7.99</f>
        <v>1.628530468963529E-2</v>
      </c>
      <c r="K130" s="13">
        <f t="shared" si="9"/>
        <v>-3.4528105780762268E-3</v>
      </c>
      <c r="L130" s="13">
        <f t="shared" si="9"/>
        <v>7.4135479529158901E-2</v>
      </c>
    </row>
    <row r="131" spans="2:12" ht="14.25" customHeight="1" x14ac:dyDescent="0.3">
      <c r="B131" s="11" t="s">
        <v>140</v>
      </c>
      <c r="C131" s="11" t="s">
        <v>149</v>
      </c>
      <c r="D131" s="12">
        <v>913</v>
      </c>
      <c r="E131" s="12">
        <v>849</v>
      </c>
      <c r="F131" s="12">
        <v>64</v>
      </c>
      <c r="G131" s="15">
        <v>883</v>
      </c>
      <c r="H131" s="15">
        <v>840</v>
      </c>
      <c r="I131" s="15">
        <v>43</v>
      </c>
      <c r="J131" s="13">
        <f t="shared" si="9"/>
        <v>4.1815619513151936E-3</v>
      </c>
      <c r="K131" s="13">
        <f t="shared" si="9"/>
        <v>1.3338290956180197E-3</v>
      </c>
      <c r="L131" s="13">
        <f t="shared" si="9"/>
        <v>4.9772586691628214E-2</v>
      </c>
    </row>
    <row r="132" spans="2:12" ht="14.25" customHeight="1" x14ac:dyDescent="0.3">
      <c r="B132" s="11" t="s">
        <v>150</v>
      </c>
      <c r="C132" s="11" t="s">
        <v>151</v>
      </c>
      <c r="D132" s="12">
        <v>618</v>
      </c>
      <c r="E132" s="12">
        <v>490</v>
      </c>
      <c r="F132" s="12">
        <v>128</v>
      </c>
      <c r="G132" s="15">
        <v>506</v>
      </c>
      <c r="H132" s="15">
        <v>473</v>
      </c>
      <c r="I132" s="15">
        <v>33</v>
      </c>
      <c r="J132" s="13">
        <f t="shared" si="9"/>
        <v>2.5025255090140835E-2</v>
      </c>
      <c r="K132" s="13">
        <f t="shared" si="9"/>
        <v>4.4192744196169323E-3</v>
      </c>
      <c r="L132" s="13">
        <f t="shared" si="9"/>
        <v>0.16965240331078058</v>
      </c>
    </row>
    <row r="133" spans="2:12" ht="14.25" customHeight="1" x14ac:dyDescent="0.3">
      <c r="B133" s="11" t="s">
        <v>150</v>
      </c>
      <c r="C133" s="11" t="s">
        <v>152</v>
      </c>
      <c r="D133" s="12">
        <v>399</v>
      </c>
      <c r="E133" s="12">
        <v>293</v>
      </c>
      <c r="F133" s="12">
        <v>106</v>
      </c>
      <c r="G133" s="15">
        <v>372</v>
      </c>
      <c r="H133" s="15">
        <v>323</v>
      </c>
      <c r="I133" s="15">
        <v>49</v>
      </c>
      <c r="J133" s="13">
        <f t="shared" si="9"/>
        <v>8.7694070859470393E-3</v>
      </c>
      <c r="K133" s="13">
        <f t="shared" si="9"/>
        <v>-1.2200214543878497E-2</v>
      </c>
      <c r="L133" s="13">
        <f t="shared" si="9"/>
        <v>9.6573065832470661E-2</v>
      </c>
    </row>
    <row r="134" spans="2:12" ht="14.25" customHeight="1" x14ac:dyDescent="0.3">
      <c r="B134" s="11" t="s">
        <v>150</v>
      </c>
      <c r="C134" s="11" t="s">
        <v>153</v>
      </c>
      <c r="D134" s="12">
        <v>642</v>
      </c>
      <c r="E134" s="12">
        <v>511</v>
      </c>
      <c r="F134" s="12">
        <v>131</v>
      </c>
      <c r="G134" s="15">
        <v>675</v>
      </c>
      <c r="H134" s="15">
        <v>635</v>
      </c>
      <c r="I134" s="15">
        <v>40</v>
      </c>
      <c r="J134" s="13">
        <f t="shared" si="9"/>
        <v>-6.273390135490442E-3</v>
      </c>
      <c r="K134" s="13">
        <f t="shared" si="9"/>
        <v>-2.7190914729535328E-2</v>
      </c>
      <c r="L134" s="13">
        <f t="shared" si="9"/>
        <v>0.14847532779564646</v>
      </c>
    </row>
    <row r="135" spans="2:12" ht="14.25" customHeight="1" x14ac:dyDescent="0.3">
      <c r="B135" s="11" t="s">
        <v>150</v>
      </c>
      <c r="C135" s="11" t="s">
        <v>154</v>
      </c>
      <c r="D135" s="12">
        <v>77</v>
      </c>
      <c r="E135" s="12">
        <v>63</v>
      </c>
      <c r="F135" s="12">
        <v>14</v>
      </c>
      <c r="G135" s="15">
        <v>106</v>
      </c>
      <c r="H135" s="15">
        <v>101</v>
      </c>
      <c r="I135" s="15">
        <v>5</v>
      </c>
      <c r="J135" s="13">
        <f t="shared" si="9"/>
        <v>-4.0004214300173133E-2</v>
      </c>
      <c r="K135" s="13">
        <f t="shared" si="9"/>
        <v>-5.9072063886073438E-2</v>
      </c>
      <c r="L135" s="13">
        <f t="shared" si="9"/>
        <v>0.12886350653080827</v>
      </c>
    </row>
    <row r="136" spans="2:12" ht="14.25" customHeight="1" x14ac:dyDescent="0.3">
      <c r="B136" s="11" t="s">
        <v>150</v>
      </c>
      <c r="C136" s="11" t="s">
        <v>155</v>
      </c>
      <c r="D136" s="12">
        <v>259</v>
      </c>
      <c r="E136" s="12">
        <v>75</v>
      </c>
      <c r="F136" s="12">
        <v>184</v>
      </c>
      <c r="G136" s="15">
        <v>152</v>
      </c>
      <c r="H136" s="15">
        <v>69</v>
      </c>
      <c r="I136" s="15">
        <v>83</v>
      </c>
      <c r="J136" s="13">
        <f t="shared" si="9"/>
        <v>6.6701819881509555E-2</v>
      </c>
      <c r="K136" s="13">
        <f t="shared" si="9"/>
        <v>1.0435745799630913E-2</v>
      </c>
      <c r="L136" s="13">
        <f t="shared" si="9"/>
        <v>9.9636439275643016E-2</v>
      </c>
    </row>
    <row r="137" spans="2:12" ht="14.25" customHeight="1" x14ac:dyDescent="0.3">
      <c r="B137" s="11" t="s">
        <v>156</v>
      </c>
      <c r="C137" s="11" t="s">
        <v>157</v>
      </c>
      <c r="D137" s="12">
        <v>1096</v>
      </c>
      <c r="E137" s="12">
        <v>965</v>
      </c>
      <c r="F137" s="12">
        <v>131</v>
      </c>
      <c r="G137" s="15">
        <v>984</v>
      </c>
      <c r="H137" s="15">
        <v>944</v>
      </c>
      <c r="I137" s="15">
        <v>40</v>
      </c>
      <c r="J137" s="13">
        <f t="shared" si="9"/>
        <v>1.3491435601465254E-2</v>
      </c>
      <c r="K137" s="13">
        <f t="shared" si="9"/>
        <v>2.753684004190893E-3</v>
      </c>
      <c r="L137" s="13">
        <f t="shared" si="9"/>
        <v>0.14847532779564646</v>
      </c>
    </row>
    <row r="138" spans="2:12" ht="14.25" customHeight="1" x14ac:dyDescent="0.3">
      <c r="B138" s="11" t="s">
        <v>156</v>
      </c>
      <c r="C138" s="11" t="s">
        <v>158</v>
      </c>
      <c r="D138" s="12">
        <v>790</v>
      </c>
      <c r="E138" s="12">
        <v>692</v>
      </c>
      <c r="F138" s="12">
        <v>98</v>
      </c>
      <c r="G138" s="15">
        <v>735</v>
      </c>
      <c r="H138" s="15">
        <v>702</v>
      </c>
      <c r="I138" s="15">
        <v>33</v>
      </c>
      <c r="J138" s="13">
        <f t="shared" si="9"/>
        <v>9.0315952751227249E-3</v>
      </c>
      <c r="K138" s="13">
        <f t="shared" si="9"/>
        <v>-1.7956756455746608E-3</v>
      </c>
      <c r="L138" s="13">
        <f t="shared" si="9"/>
        <v>0.13622777436847203</v>
      </c>
    </row>
    <row r="139" spans="2:12" ht="14.25" customHeight="1" x14ac:dyDescent="0.3">
      <c r="B139" s="11" t="s">
        <v>156</v>
      </c>
      <c r="C139" s="11" t="s">
        <v>98</v>
      </c>
      <c r="D139" s="12">
        <v>318</v>
      </c>
      <c r="E139" s="12">
        <v>256</v>
      </c>
      <c r="F139" s="12">
        <v>62</v>
      </c>
      <c r="G139" s="15">
        <v>369</v>
      </c>
      <c r="H139" s="15">
        <v>350</v>
      </c>
      <c r="I139" s="15">
        <v>19</v>
      </c>
      <c r="J139" s="13">
        <f t="shared" si="9"/>
        <v>-1.8616428192784768E-2</v>
      </c>
      <c r="K139" s="13">
        <f t="shared" si="9"/>
        <v>-3.9143392991726769E-2</v>
      </c>
      <c r="L139" s="13">
        <f t="shared" si="9"/>
        <v>0.14802195317630176</v>
      </c>
    </row>
    <row r="140" spans="2:12" ht="14.25" customHeight="1" x14ac:dyDescent="0.3">
      <c r="B140" s="11" t="s">
        <v>156</v>
      </c>
      <c r="C140" s="11" t="s">
        <v>159</v>
      </c>
      <c r="D140" s="12">
        <v>1423</v>
      </c>
      <c r="E140" s="12">
        <v>1283</v>
      </c>
      <c r="F140" s="12">
        <v>140</v>
      </c>
      <c r="G140" s="15">
        <v>1275</v>
      </c>
      <c r="H140" s="15">
        <v>1194</v>
      </c>
      <c r="I140" s="15">
        <v>81</v>
      </c>
      <c r="J140" s="13">
        <f t="shared" si="9"/>
        <v>1.3744823591655289E-2</v>
      </c>
      <c r="K140" s="13">
        <f t="shared" si="9"/>
        <v>8.9977560279210396E-3</v>
      </c>
      <c r="L140" s="13">
        <f t="shared" si="9"/>
        <v>6.8484764447667767E-2</v>
      </c>
    </row>
    <row r="141" spans="2:12" ht="14.25" customHeight="1" x14ac:dyDescent="0.3">
      <c r="B141" s="11" t="s">
        <v>156</v>
      </c>
      <c r="C141" s="11" t="s">
        <v>160</v>
      </c>
      <c r="D141" s="12">
        <v>940</v>
      </c>
      <c r="E141" s="12">
        <v>759</v>
      </c>
      <c r="F141" s="12">
        <v>181</v>
      </c>
      <c r="G141" s="15">
        <v>860</v>
      </c>
      <c r="H141" s="15">
        <v>775</v>
      </c>
      <c r="I141" s="15">
        <v>85</v>
      </c>
      <c r="J141" s="13">
        <f t="shared" si="9"/>
        <v>1.1132351191050828E-2</v>
      </c>
      <c r="K141" s="13">
        <f t="shared" si="9"/>
        <v>-2.6109201448957517E-3</v>
      </c>
      <c r="L141" s="13">
        <f t="shared" si="9"/>
        <v>9.4598970560138829E-2</v>
      </c>
    </row>
    <row r="142" spans="2:12" ht="14.25" customHeight="1" x14ac:dyDescent="0.3">
      <c r="B142" s="11" t="s">
        <v>156</v>
      </c>
      <c r="C142" s="11" t="s">
        <v>161</v>
      </c>
      <c r="D142" s="12">
        <v>430</v>
      </c>
      <c r="E142" s="12">
        <v>384</v>
      </c>
      <c r="F142" s="12">
        <v>46</v>
      </c>
      <c r="G142" s="15">
        <v>424</v>
      </c>
      <c r="H142" s="15">
        <v>406</v>
      </c>
      <c r="I142" s="15">
        <v>18</v>
      </c>
      <c r="J142" s="13">
        <f t="shared" si="9"/>
        <v>1.7586675163517255E-3</v>
      </c>
      <c r="K142" s="13">
        <f t="shared" si="9"/>
        <v>-6.9725415536928447E-3</v>
      </c>
      <c r="L142" s="13">
        <f t="shared" si="9"/>
        <v>0.11743049294029163</v>
      </c>
    </row>
    <row r="143" spans="2:12" ht="14.25" customHeight="1" x14ac:dyDescent="0.3">
      <c r="B143" s="11" t="s">
        <v>156</v>
      </c>
      <c r="C143" s="11" t="s">
        <v>162</v>
      </c>
      <c r="D143" s="12">
        <v>170</v>
      </c>
      <c r="E143" s="12">
        <v>118</v>
      </c>
      <c r="F143" s="12">
        <v>52</v>
      </c>
      <c r="G143" s="15">
        <v>112</v>
      </c>
      <c r="H143" s="15">
        <v>111</v>
      </c>
      <c r="I143" s="15">
        <v>1</v>
      </c>
      <c r="J143" s="13">
        <f t="shared" si="9"/>
        <v>5.2227730382373862E-2</v>
      </c>
      <c r="K143" s="13">
        <f t="shared" si="9"/>
        <v>7.6538702319562755E-3</v>
      </c>
      <c r="L143" s="13">
        <f t="shared" si="9"/>
        <v>0.49452361934686201</v>
      </c>
    </row>
    <row r="144" spans="2:12" ht="14.25" customHeight="1" x14ac:dyDescent="0.3">
      <c r="B144" s="11" t="s">
        <v>156</v>
      </c>
      <c r="C144" s="11" t="s">
        <v>163</v>
      </c>
      <c r="D144" s="12">
        <v>304</v>
      </c>
      <c r="E144" s="12">
        <v>240</v>
      </c>
      <c r="F144" s="12">
        <v>64</v>
      </c>
      <c r="G144" s="15">
        <v>263</v>
      </c>
      <c r="H144" s="15">
        <v>223</v>
      </c>
      <c r="I144" s="15">
        <v>40</v>
      </c>
      <c r="J144" s="13">
        <f t="shared" si="9"/>
        <v>1.8131873495426411E-2</v>
      </c>
      <c r="K144" s="13">
        <f t="shared" si="9"/>
        <v>9.1948875947274761E-3</v>
      </c>
      <c r="L144" s="13">
        <f t="shared" si="9"/>
        <v>5.8823983635261028E-2</v>
      </c>
    </row>
    <row r="145" spans="2:12" ht="14.25" customHeight="1" x14ac:dyDescent="0.3">
      <c r="B145" s="11" t="s">
        <v>164</v>
      </c>
      <c r="C145" s="11" t="s">
        <v>165</v>
      </c>
      <c r="D145" s="12">
        <v>964</v>
      </c>
      <c r="E145" s="12">
        <v>877</v>
      </c>
      <c r="F145" s="12">
        <v>87</v>
      </c>
      <c r="G145" s="15">
        <v>914</v>
      </c>
      <c r="H145" s="15">
        <v>868</v>
      </c>
      <c r="I145" s="15">
        <v>46</v>
      </c>
      <c r="J145" s="13">
        <f t="shared" si="9"/>
        <v>6.6659227980470168E-3</v>
      </c>
      <c r="K145" s="13">
        <f t="shared" si="9"/>
        <v>1.2910234933457821E-3</v>
      </c>
      <c r="L145" s="13">
        <f t="shared" si="9"/>
        <v>7.9758037817958538E-2</v>
      </c>
    </row>
    <row r="146" spans="2:12" ht="14.25" customHeight="1" x14ac:dyDescent="0.3">
      <c r="B146" s="11" t="s">
        <v>164</v>
      </c>
      <c r="C146" s="11" t="s">
        <v>166</v>
      </c>
      <c r="D146" s="12">
        <v>454</v>
      </c>
      <c r="E146" s="12">
        <v>389</v>
      </c>
      <c r="F146" s="12">
        <v>65</v>
      </c>
      <c r="G146" s="15">
        <v>400</v>
      </c>
      <c r="H146" s="15">
        <v>383</v>
      </c>
      <c r="I146" s="15">
        <v>17</v>
      </c>
      <c r="J146" s="13">
        <f t="shared" ref="J146:L161" si="10">LN(D146/G146)/7.99</f>
        <v>1.5848892482273592E-2</v>
      </c>
      <c r="K146" s="13">
        <f t="shared" si="10"/>
        <v>1.945476149912438E-3</v>
      </c>
      <c r="L146" s="13">
        <f t="shared" si="10"/>
        <v>0.16785656143171729</v>
      </c>
    </row>
    <row r="147" spans="2:12" ht="14.25" customHeight="1" x14ac:dyDescent="0.3">
      <c r="B147" s="11" t="s">
        <v>164</v>
      </c>
      <c r="C147" s="11" t="s">
        <v>167</v>
      </c>
      <c r="D147" s="12">
        <v>922</v>
      </c>
      <c r="E147" s="12">
        <v>876</v>
      </c>
      <c r="F147" s="12">
        <v>46</v>
      </c>
      <c r="G147" s="15">
        <v>839</v>
      </c>
      <c r="H147" s="15">
        <v>808</v>
      </c>
      <c r="I147" s="15">
        <v>31</v>
      </c>
      <c r="J147" s="13">
        <f t="shared" si="10"/>
        <v>1.1806572852238758E-2</v>
      </c>
      <c r="K147" s="13">
        <f t="shared" si="10"/>
        <v>1.0113145483766725E-2</v>
      </c>
      <c r="L147" s="13">
        <f t="shared" si="10"/>
        <v>4.9393515895362797E-2</v>
      </c>
    </row>
    <row r="148" spans="2:12" ht="14.25" customHeight="1" x14ac:dyDescent="0.3">
      <c r="B148" s="11" t="s">
        <v>164</v>
      </c>
      <c r="C148" s="11" t="s">
        <v>84</v>
      </c>
      <c r="D148" s="12">
        <v>693</v>
      </c>
      <c r="E148" s="12">
        <v>620</v>
      </c>
      <c r="F148" s="12">
        <v>73</v>
      </c>
      <c r="G148" s="15">
        <v>549</v>
      </c>
      <c r="H148" s="15">
        <v>512</v>
      </c>
      <c r="I148" s="15">
        <v>37</v>
      </c>
      <c r="J148" s="13">
        <f t="shared" si="10"/>
        <v>2.915288581731823E-2</v>
      </c>
      <c r="K148" s="13">
        <f t="shared" si="10"/>
        <v>2.3954299499327841E-2</v>
      </c>
      <c r="L148" s="13">
        <f t="shared" si="10"/>
        <v>8.5049002315915737E-2</v>
      </c>
    </row>
    <row r="149" spans="2:12" ht="14.25" customHeight="1" x14ac:dyDescent="0.3">
      <c r="B149" s="11" t="s">
        <v>164</v>
      </c>
      <c r="C149" s="11" t="s">
        <v>168</v>
      </c>
      <c r="D149" s="12">
        <v>1825</v>
      </c>
      <c r="E149" s="12">
        <v>1645</v>
      </c>
      <c r="F149" s="12">
        <v>180</v>
      </c>
      <c r="G149" s="15">
        <v>1663</v>
      </c>
      <c r="H149" s="15">
        <v>1548</v>
      </c>
      <c r="I149" s="15">
        <v>115</v>
      </c>
      <c r="J149" s="13">
        <f t="shared" si="10"/>
        <v>1.1634141029244592E-2</v>
      </c>
      <c r="K149" s="13">
        <f t="shared" si="10"/>
        <v>7.6065843616770715E-3</v>
      </c>
      <c r="L149" s="13">
        <f t="shared" si="10"/>
        <v>5.607318179311143E-2</v>
      </c>
    </row>
    <row r="150" spans="2:12" ht="14.25" customHeight="1" x14ac:dyDescent="0.3">
      <c r="B150" s="11" t="s">
        <v>169</v>
      </c>
      <c r="C150" s="11" t="s">
        <v>170</v>
      </c>
      <c r="D150" s="12">
        <v>630</v>
      </c>
      <c r="E150" s="12">
        <v>536</v>
      </c>
      <c r="F150" s="12">
        <v>94</v>
      </c>
      <c r="G150" s="15">
        <v>793</v>
      </c>
      <c r="H150" s="15">
        <v>714</v>
      </c>
      <c r="I150" s="15">
        <v>79</v>
      </c>
      <c r="J150" s="13">
        <f t="shared" si="10"/>
        <v>-2.8798923936078802E-2</v>
      </c>
      <c r="K150" s="13">
        <f t="shared" si="10"/>
        <v>-3.5888460734515945E-2</v>
      </c>
      <c r="L150" s="13">
        <f t="shared" si="10"/>
        <v>2.1758063805129204E-2</v>
      </c>
    </row>
    <row r="151" spans="2:12" ht="14.25" customHeight="1" x14ac:dyDescent="0.3">
      <c r="B151" s="11" t="s">
        <v>169</v>
      </c>
      <c r="C151" s="11" t="s">
        <v>171</v>
      </c>
      <c r="D151" s="12">
        <v>761</v>
      </c>
      <c r="E151" s="12">
        <v>676</v>
      </c>
      <c r="F151" s="12">
        <v>85</v>
      </c>
      <c r="G151" s="15">
        <v>719</v>
      </c>
      <c r="H151" s="15">
        <v>681</v>
      </c>
      <c r="I151" s="15">
        <v>38</v>
      </c>
      <c r="J151" s="13">
        <f t="shared" si="10"/>
        <v>7.105381744760852E-3</v>
      </c>
      <c r="K151" s="13">
        <f t="shared" si="10"/>
        <v>-9.2230664662681114E-4</v>
      </c>
      <c r="L151" s="13">
        <f t="shared" si="10"/>
        <v>0.1007590859529325</v>
      </c>
    </row>
    <row r="152" spans="2:12" ht="14.25" customHeight="1" x14ac:dyDescent="0.3">
      <c r="B152" s="11" t="s">
        <v>169</v>
      </c>
      <c r="C152" s="11" t="s">
        <v>172</v>
      </c>
      <c r="D152" s="12">
        <v>3132</v>
      </c>
      <c r="E152" s="12">
        <v>2652</v>
      </c>
      <c r="F152" s="12">
        <v>480</v>
      </c>
      <c r="G152" s="15">
        <v>2447</v>
      </c>
      <c r="H152" s="15">
        <v>2213</v>
      </c>
      <c r="I152" s="15">
        <v>234</v>
      </c>
      <c r="J152" s="13">
        <f t="shared" si="10"/>
        <v>3.0889736378976476E-2</v>
      </c>
      <c r="K152" s="13">
        <f t="shared" si="10"/>
        <v>2.2648937578811444E-2</v>
      </c>
      <c r="L152" s="13">
        <f t="shared" si="10"/>
        <v>8.9920524223308526E-2</v>
      </c>
    </row>
    <row r="153" spans="2:12" ht="14.25" customHeight="1" x14ac:dyDescent="0.3">
      <c r="B153" s="11" t="s">
        <v>169</v>
      </c>
      <c r="C153" s="11" t="s">
        <v>173</v>
      </c>
      <c r="D153" s="12">
        <v>675</v>
      </c>
      <c r="E153" s="12">
        <v>641</v>
      </c>
      <c r="F153" s="12">
        <v>34</v>
      </c>
      <c r="G153" s="15">
        <v>621</v>
      </c>
      <c r="H153" s="15">
        <v>591</v>
      </c>
      <c r="I153" s="15">
        <v>30</v>
      </c>
      <c r="J153" s="13">
        <f t="shared" si="10"/>
        <v>1.0435745799630913E-2</v>
      </c>
      <c r="K153" s="13">
        <f t="shared" si="10"/>
        <v>1.0164385421097847E-2</v>
      </c>
      <c r="L153" s="13">
        <f t="shared" si="10"/>
        <v>1.5664974086859323E-2</v>
      </c>
    </row>
    <row r="154" spans="2:12" ht="14.25" customHeight="1" x14ac:dyDescent="0.3">
      <c r="B154" s="11" t="s">
        <v>169</v>
      </c>
      <c r="C154" s="11" t="s">
        <v>99</v>
      </c>
      <c r="D154" s="12">
        <v>1113</v>
      </c>
      <c r="E154" s="12">
        <v>855</v>
      </c>
      <c r="F154" s="12">
        <v>258</v>
      </c>
      <c r="G154" s="15">
        <v>929</v>
      </c>
      <c r="H154" s="15">
        <v>856</v>
      </c>
      <c r="I154" s="15">
        <v>73</v>
      </c>
      <c r="J154" s="13">
        <f t="shared" si="10"/>
        <v>2.2616472147898161E-2</v>
      </c>
      <c r="K154" s="13">
        <f t="shared" si="10"/>
        <v>-1.4629627096143211E-4</v>
      </c>
      <c r="L154" s="13">
        <f t="shared" si="10"/>
        <v>0.15801003050979051</v>
      </c>
    </row>
    <row r="155" spans="2:12" ht="14.25" customHeight="1" x14ac:dyDescent="0.3">
      <c r="B155" s="11" t="s">
        <v>169</v>
      </c>
      <c r="C155" s="11" t="s">
        <v>174</v>
      </c>
      <c r="D155" s="12">
        <v>317</v>
      </c>
      <c r="E155" s="12">
        <v>280</v>
      </c>
      <c r="F155" s="12">
        <v>37</v>
      </c>
      <c r="G155" s="15">
        <v>277</v>
      </c>
      <c r="H155" s="15">
        <v>250</v>
      </c>
      <c r="I155" s="15">
        <v>27</v>
      </c>
      <c r="J155" s="13">
        <f t="shared" si="10"/>
        <v>1.6881635505624801E-2</v>
      </c>
      <c r="K155" s="13">
        <f t="shared" si="10"/>
        <v>1.418381543266624E-2</v>
      </c>
      <c r="L155" s="13">
        <f t="shared" si="10"/>
        <v>3.9434423859811697E-2</v>
      </c>
    </row>
    <row r="156" spans="2:12" ht="14.25" customHeight="1" x14ac:dyDescent="0.3">
      <c r="B156" s="11" t="s">
        <v>175</v>
      </c>
      <c r="C156" s="11" t="s">
        <v>176</v>
      </c>
      <c r="D156" s="12">
        <v>414</v>
      </c>
      <c r="E156" s="12">
        <v>355</v>
      </c>
      <c r="F156" s="12">
        <v>59</v>
      </c>
      <c r="G156" s="15">
        <v>350</v>
      </c>
      <c r="H156" s="15">
        <v>312</v>
      </c>
      <c r="I156" s="15">
        <v>38</v>
      </c>
      <c r="J156" s="13">
        <f t="shared" si="10"/>
        <v>2.1017874761183355E-2</v>
      </c>
      <c r="K156" s="13">
        <f t="shared" si="10"/>
        <v>1.6159524614009185E-2</v>
      </c>
      <c r="L156" s="13">
        <f t="shared" si="10"/>
        <v>5.5062738946099331E-2</v>
      </c>
    </row>
    <row r="157" spans="2:12" ht="14.25" customHeight="1" x14ac:dyDescent="0.3">
      <c r="B157" s="11" t="s">
        <v>175</v>
      </c>
      <c r="C157" s="11" t="s">
        <v>177</v>
      </c>
      <c r="D157" s="12">
        <v>649</v>
      </c>
      <c r="E157" s="12">
        <v>598</v>
      </c>
      <c r="F157" s="12">
        <v>51</v>
      </c>
      <c r="G157" s="15">
        <v>556</v>
      </c>
      <c r="H157" s="15">
        <v>511</v>
      </c>
      <c r="I157" s="15">
        <v>45</v>
      </c>
      <c r="J157" s="13">
        <f t="shared" si="10"/>
        <v>1.9357249368398957E-2</v>
      </c>
      <c r="K157" s="13">
        <f t="shared" si="10"/>
        <v>1.9677242020892032E-2</v>
      </c>
      <c r="L157" s="13">
        <f t="shared" si="10"/>
        <v>1.5664974086859323E-2</v>
      </c>
    </row>
    <row r="158" spans="2:12" ht="14.25" customHeight="1" x14ac:dyDescent="0.3">
      <c r="B158" s="11" t="s">
        <v>175</v>
      </c>
      <c r="C158" s="11" t="s">
        <v>178</v>
      </c>
      <c r="D158" s="12">
        <v>318</v>
      </c>
      <c r="E158" s="12">
        <v>266</v>
      </c>
      <c r="F158" s="12">
        <v>52</v>
      </c>
      <c r="G158" s="15">
        <v>268</v>
      </c>
      <c r="H158" s="15">
        <v>239</v>
      </c>
      <c r="I158" s="15">
        <v>29</v>
      </c>
      <c r="J158" s="13">
        <f t="shared" si="10"/>
        <v>2.1409812549351707E-2</v>
      </c>
      <c r="K158" s="13">
        <f t="shared" si="10"/>
        <v>1.3395839405530454E-2</v>
      </c>
      <c r="L158" s="13">
        <f t="shared" si="10"/>
        <v>7.3084842127027955E-2</v>
      </c>
    </row>
    <row r="159" spans="2:12" ht="14.25" customHeight="1" x14ac:dyDescent="0.3">
      <c r="B159" s="11" t="s">
        <v>175</v>
      </c>
      <c r="C159" s="11" t="s">
        <v>126</v>
      </c>
      <c r="D159" s="12">
        <v>1291</v>
      </c>
      <c r="E159" s="12">
        <v>1178</v>
      </c>
      <c r="F159" s="12">
        <v>113</v>
      </c>
      <c r="G159" s="15">
        <v>1280</v>
      </c>
      <c r="H159" s="15">
        <v>1211</v>
      </c>
      <c r="I159" s="15">
        <v>69</v>
      </c>
      <c r="J159" s="13">
        <f t="shared" si="10"/>
        <v>1.070967951561903E-3</v>
      </c>
      <c r="K159" s="13">
        <f t="shared" si="10"/>
        <v>-3.4578697548886396E-3</v>
      </c>
      <c r="L159" s="13">
        <f t="shared" si="10"/>
        <v>6.1737335934303021E-2</v>
      </c>
    </row>
    <row r="160" spans="2:12" ht="14.25" customHeight="1" x14ac:dyDescent="0.3">
      <c r="B160" s="11" t="s">
        <v>175</v>
      </c>
      <c r="C160" s="11" t="s">
        <v>179</v>
      </c>
      <c r="D160" s="12">
        <v>1139</v>
      </c>
      <c r="E160" s="12">
        <v>978</v>
      </c>
      <c r="F160" s="12">
        <v>161</v>
      </c>
      <c r="G160" s="15">
        <v>1039</v>
      </c>
      <c r="H160" s="15">
        <v>952</v>
      </c>
      <c r="I160" s="15">
        <v>87</v>
      </c>
      <c r="J160" s="13">
        <f t="shared" si="10"/>
        <v>1.1500872634287214E-2</v>
      </c>
      <c r="K160" s="13">
        <f t="shared" si="10"/>
        <v>3.3722947738988643E-3</v>
      </c>
      <c r="L160" s="13">
        <f t="shared" si="10"/>
        <v>7.7033322444290273E-2</v>
      </c>
    </row>
    <row r="161" spans="2:12" ht="14.25" customHeight="1" x14ac:dyDescent="0.3">
      <c r="B161" s="11" t="s">
        <v>175</v>
      </c>
      <c r="C161" s="11" t="s">
        <v>180</v>
      </c>
      <c r="D161" s="12">
        <v>455</v>
      </c>
      <c r="E161" s="12">
        <v>386</v>
      </c>
      <c r="F161" s="12">
        <v>69</v>
      </c>
      <c r="G161" s="15">
        <v>432</v>
      </c>
      <c r="H161" s="15">
        <v>370</v>
      </c>
      <c r="I161" s="15">
        <v>62</v>
      </c>
      <c r="J161" s="13">
        <f t="shared" si="10"/>
        <v>6.4920939557997579E-3</v>
      </c>
      <c r="K161" s="13">
        <f t="shared" si="10"/>
        <v>5.2984185014469005E-3</v>
      </c>
      <c r="L161" s="13">
        <f t="shared" si="10"/>
        <v>1.3388250256842019E-2</v>
      </c>
    </row>
    <row r="162" spans="2:12" ht="14.25" customHeight="1" x14ac:dyDescent="0.3">
      <c r="B162" s="11" t="s">
        <v>175</v>
      </c>
      <c r="C162" s="11" t="s">
        <v>181</v>
      </c>
      <c r="D162" s="12">
        <v>714</v>
      </c>
      <c r="E162" s="12">
        <v>674</v>
      </c>
      <c r="F162" s="12">
        <v>40</v>
      </c>
      <c r="G162" s="15">
        <v>768</v>
      </c>
      <c r="H162" s="15">
        <v>747</v>
      </c>
      <c r="I162" s="15">
        <v>21</v>
      </c>
      <c r="J162" s="13">
        <f t="shared" ref="J162:L170" si="11">LN(D162/G162)/7.99</f>
        <v>-9.1247522913751929E-3</v>
      </c>
      <c r="K162" s="13">
        <f t="shared" si="11"/>
        <v>-1.2870472368023812E-2</v>
      </c>
      <c r="L162" s="13">
        <f t="shared" si="11"/>
        <v>8.0645433841115541E-2</v>
      </c>
    </row>
    <row r="163" spans="2:12" ht="14.25" customHeight="1" x14ac:dyDescent="0.3">
      <c r="B163" s="11" t="s">
        <v>175</v>
      </c>
      <c r="C163" s="11" t="s">
        <v>182</v>
      </c>
      <c r="D163" s="12">
        <v>856</v>
      </c>
      <c r="E163" s="12">
        <v>774</v>
      </c>
      <c r="F163" s="12">
        <v>82</v>
      </c>
      <c r="G163" s="15">
        <v>801</v>
      </c>
      <c r="H163" s="15">
        <v>741</v>
      </c>
      <c r="I163" s="15">
        <v>60</v>
      </c>
      <c r="J163" s="13">
        <f t="shared" si="11"/>
        <v>8.3115680942907177E-3</v>
      </c>
      <c r="K163" s="13">
        <f t="shared" si="11"/>
        <v>5.4532225649111784E-3</v>
      </c>
      <c r="L163" s="13">
        <f t="shared" si="11"/>
        <v>3.9095705261846359E-2</v>
      </c>
    </row>
    <row r="164" spans="2:12" ht="14.25" customHeight="1" x14ac:dyDescent="0.3">
      <c r="B164" s="11" t="s">
        <v>175</v>
      </c>
      <c r="C164" s="11" t="s">
        <v>149</v>
      </c>
      <c r="D164" s="12">
        <v>417</v>
      </c>
      <c r="E164" s="12">
        <v>386</v>
      </c>
      <c r="F164" s="12">
        <v>31</v>
      </c>
      <c r="G164" s="15">
        <v>458</v>
      </c>
      <c r="H164" s="15">
        <v>415</v>
      </c>
      <c r="I164" s="15">
        <v>43</v>
      </c>
      <c r="J164" s="13">
        <f t="shared" si="11"/>
        <v>-1.1737542217194436E-2</v>
      </c>
      <c r="K164" s="13">
        <f t="shared" si="11"/>
        <v>-9.066476941910824E-3</v>
      </c>
      <c r="L164" s="13">
        <f t="shared" si="11"/>
        <v>-4.0952804907186009E-2</v>
      </c>
    </row>
    <row r="165" spans="2:12" ht="14.25" customHeight="1" x14ac:dyDescent="0.3">
      <c r="B165" s="11" t="s">
        <v>175</v>
      </c>
      <c r="C165" s="11" t="s">
        <v>183</v>
      </c>
      <c r="D165" s="12">
        <v>1229</v>
      </c>
      <c r="E165" s="12">
        <v>1031</v>
      </c>
      <c r="F165" s="12">
        <v>198</v>
      </c>
      <c r="G165" s="15">
        <v>1190</v>
      </c>
      <c r="H165" s="15">
        <v>1101</v>
      </c>
      <c r="I165" s="15">
        <v>89</v>
      </c>
      <c r="J165" s="13">
        <f t="shared" si="11"/>
        <v>4.035985414325388E-3</v>
      </c>
      <c r="K165" s="13">
        <f t="shared" si="11"/>
        <v>-8.2214834425181592E-3</v>
      </c>
      <c r="L165" s="13">
        <f t="shared" si="11"/>
        <v>0.10007893128440493</v>
      </c>
    </row>
    <row r="166" spans="2:12" ht="14.25" customHeight="1" x14ac:dyDescent="0.3">
      <c r="B166" s="11" t="s">
        <v>175</v>
      </c>
      <c r="C166" s="11" t="s">
        <v>184</v>
      </c>
      <c r="D166" s="12">
        <v>364</v>
      </c>
      <c r="E166" s="12">
        <v>305</v>
      </c>
      <c r="F166" s="12">
        <v>59</v>
      </c>
      <c r="G166" s="15">
        <v>293</v>
      </c>
      <c r="H166" s="15">
        <v>275</v>
      </c>
      <c r="I166" s="15">
        <v>18</v>
      </c>
      <c r="J166" s="13">
        <f t="shared" si="11"/>
        <v>2.7156603081310814E-2</v>
      </c>
      <c r="K166" s="13">
        <f t="shared" si="11"/>
        <v>1.295878334678853E-2</v>
      </c>
      <c r="L166" s="13">
        <f t="shared" si="11"/>
        <v>0.1485814375481295</v>
      </c>
    </row>
    <row r="167" spans="2:12" ht="14.25" customHeight="1" x14ac:dyDescent="0.3">
      <c r="B167" s="11" t="s">
        <v>175</v>
      </c>
      <c r="C167" s="11" t="s">
        <v>185</v>
      </c>
      <c r="D167" s="12">
        <v>1321</v>
      </c>
      <c r="E167" s="12">
        <v>1174</v>
      </c>
      <c r="F167" s="12">
        <v>147</v>
      </c>
      <c r="G167" s="15">
        <v>1118</v>
      </c>
      <c r="H167" s="15">
        <v>1051</v>
      </c>
      <c r="I167" s="15">
        <v>67</v>
      </c>
      <c r="J167" s="13">
        <f t="shared" si="11"/>
        <v>2.0882058924565804E-2</v>
      </c>
      <c r="K167" s="13">
        <f t="shared" si="11"/>
        <v>1.3851643242939995E-2</v>
      </c>
      <c r="L167" s="13">
        <f t="shared" si="11"/>
        <v>9.8340421450284127E-2</v>
      </c>
    </row>
    <row r="168" spans="2:12" ht="14.25" customHeight="1" x14ac:dyDescent="0.3">
      <c r="B168" s="11" t="s">
        <v>175</v>
      </c>
      <c r="C168" s="11" t="s">
        <v>186</v>
      </c>
      <c r="D168" s="12">
        <v>1082</v>
      </c>
      <c r="E168" s="12">
        <v>966</v>
      </c>
      <c r="F168" s="12">
        <v>116</v>
      </c>
      <c r="G168" s="15">
        <v>1103</v>
      </c>
      <c r="H168" s="15">
        <v>976</v>
      </c>
      <c r="I168" s="15">
        <v>127</v>
      </c>
      <c r="J168" s="13">
        <f t="shared" si="11"/>
        <v>-2.4058272649656598E-3</v>
      </c>
      <c r="K168" s="13">
        <f t="shared" si="11"/>
        <v>-1.2889552190956787E-3</v>
      </c>
      <c r="L168" s="13">
        <f t="shared" si="11"/>
        <v>-1.1338785400779296E-2</v>
      </c>
    </row>
    <row r="169" spans="2:12" ht="14.25" customHeight="1" x14ac:dyDescent="0.3">
      <c r="B169" s="11" t="s">
        <v>187</v>
      </c>
      <c r="C169" s="11" t="s">
        <v>188</v>
      </c>
      <c r="D169" s="12">
        <v>606</v>
      </c>
      <c r="E169" s="12">
        <v>565</v>
      </c>
      <c r="F169" s="12">
        <v>41</v>
      </c>
      <c r="G169" s="15">
        <v>647</v>
      </c>
      <c r="H169" s="15">
        <v>622</v>
      </c>
      <c r="I169" s="15">
        <v>25</v>
      </c>
      <c r="J169" s="13">
        <f t="shared" si="11"/>
        <v>-8.1935304670320529E-3</v>
      </c>
      <c r="K169" s="13">
        <f t="shared" si="11"/>
        <v>-1.2029331863922211E-2</v>
      </c>
      <c r="L169" s="13">
        <f t="shared" si="11"/>
        <v>6.1914423258586607E-2</v>
      </c>
    </row>
    <row r="170" spans="2:12" ht="14.25" customHeight="1" x14ac:dyDescent="0.3">
      <c r="B170" s="11" t="s">
        <v>187</v>
      </c>
      <c r="C170" s="11" t="s">
        <v>189</v>
      </c>
      <c r="D170" s="12">
        <v>2961</v>
      </c>
      <c r="E170" s="12">
        <v>2715</v>
      </c>
      <c r="F170" s="12">
        <v>246</v>
      </c>
      <c r="G170" s="15">
        <v>2266</v>
      </c>
      <c r="H170" s="15">
        <v>2078</v>
      </c>
      <c r="I170" s="15">
        <v>188</v>
      </c>
      <c r="J170" s="13">
        <f t="shared" si="11"/>
        <v>3.3480711703834744E-2</v>
      </c>
      <c r="K170" s="13">
        <f t="shared" si="11"/>
        <v>3.3465088949795128E-2</v>
      </c>
      <c r="L170" s="13">
        <f t="shared" si="11"/>
        <v>3.3653263216822729E-2</v>
      </c>
    </row>
    <row r="171" spans="2:12" ht="14.25" customHeight="1" x14ac:dyDescent="0.3">
      <c r="B171" s="11" t="s">
        <v>187</v>
      </c>
      <c r="C171" s="11" t="s">
        <v>190</v>
      </c>
      <c r="D171" s="12"/>
      <c r="E171" s="12"/>
      <c r="F171" s="12"/>
      <c r="G171" s="15">
        <v>178</v>
      </c>
      <c r="H171" s="15">
        <v>174</v>
      </c>
      <c r="I171" s="15">
        <v>4</v>
      </c>
      <c r="J171" s="13"/>
      <c r="K171" s="13"/>
      <c r="L171" s="13"/>
    </row>
    <row r="172" spans="2:12" ht="14.25" customHeight="1" x14ac:dyDescent="0.3">
      <c r="B172" s="11" t="s">
        <v>187</v>
      </c>
      <c r="C172" s="11" t="s">
        <v>191</v>
      </c>
      <c r="D172" s="12">
        <v>4790</v>
      </c>
      <c r="E172" s="12">
        <v>3826</v>
      </c>
      <c r="F172" s="12">
        <v>964</v>
      </c>
      <c r="G172" s="15">
        <v>3080</v>
      </c>
      <c r="H172" s="15">
        <v>2793</v>
      </c>
      <c r="I172" s="15">
        <v>287</v>
      </c>
      <c r="J172" s="13">
        <f t="shared" ref="J172:L187" si="12">LN(D172/G172)/7.99</f>
        <v>5.5269188290030136E-2</v>
      </c>
      <c r="K172" s="13">
        <f t="shared" si="12"/>
        <v>3.9387181984358116E-2</v>
      </c>
      <c r="L172" s="13">
        <f t="shared" si="12"/>
        <v>0.15164068571350742</v>
      </c>
    </row>
    <row r="173" spans="2:12" ht="14.25" customHeight="1" x14ac:dyDescent="0.3">
      <c r="B173" s="11" t="s">
        <v>187</v>
      </c>
      <c r="C173" s="11" t="s">
        <v>192</v>
      </c>
      <c r="D173" s="12">
        <v>1109</v>
      </c>
      <c r="E173" s="12">
        <v>1049</v>
      </c>
      <c r="F173" s="12">
        <v>60</v>
      </c>
      <c r="G173" s="15">
        <v>1007</v>
      </c>
      <c r="H173" s="15">
        <v>989</v>
      </c>
      <c r="I173" s="15">
        <v>18</v>
      </c>
      <c r="J173" s="13">
        <f t="shared" si="12"/>
        <v>1.2075481180451163E-2</v>
      </c>
      <c r="K173" s="13">
        <f t="shared" si="12"/>
        <v>7.3714989704111479E-3</v>
      </c>
      <c r="L173" s="13">
        <f t="shared" si="12"/>
        <v>0.15068495673666285</v>
      </c>
    </row>
    <row r="174" spans="2:12" ht="14.25" customHeight="1" x14ac:dyDescent="0.3">
      <c r="B174" s="11" t="s">
        <v>187</v>
      </c>
      <c r="C174" s="11" t="s">
        <v>193</v>
      </c>
      <c r="D174" s="12">
        <v>931</v>
      </c>
      <c r="E174" s="12">
        <v>862</v>
      </c>
      <c r="F174" s="12">
        <v>69</v>
      </c>
      <c r="G174" s="15">
        <v>958</v>
      </c>
      <c r="H174" s="15">
        <v>907</v>
      </c>
      <c r="I174" s="15">
        <v>51</v>
      </c>
      <c r="J174" s="13">
        <f t="shared" si="12"/>
        <v>-3.5780351306374807E-3</v>
      </c>
      <c r="K174" s="13">
        <f t="shared" si="12"/>
        <v>-6.3688585045611357E-3</v>
      </c>
      <c r="L174" s="13">
        <f t="shared" si="12"/>
        <v>3.7832399483471051E-2</v>
      </c>
    </row>
    <row r="175" spans="2:12" ht="14.25" customHeight="1" x14ac:dyDescent="0.3">
      <c r="B175" s="11" t="s">
        <v>187</v>
      </c>
      <c r="C175" s="11" t="s">
        <v>194</v>
      </c>
      <c r="D175" s="12">
        <v>652</v>
      </c>
      <c r="E175" s="12">
        <v>584</v>
      </c>
      <c r="F175" s="12">
        <v>68</v>
      </c>
      <c r="G175" s="15">
        <v>579</v>
      </c>
      <c r="H175" s="15">
        <v>552</v>
      </c>
      <c r="I175" s="15">
        <v>27</v>
      </c>
      <c r="J175" s="13">
        <f t="shared" si="12"/>
        <v>1.4861337215726881E-2</v>
      </c>
      <c r="K175" s="13">
        <f t="shared" si="12"/>
        <v>7.0529332354357672E-3</v>
      </c>
      <c r="L175" s="13">
        <f t="shared" si="12"/>
        <v>0.11560335909534138</v>
      </c>
    </row>
    <row r="176" spans="2:12" ht="14.25" customHeight="1" x14ac:dyDescent="0.3">
      <c r="B176" s="11" t="s">
        <v>187</v>
      </c>
      <c r="C176" s="11" t="s">
        <v>195</v>
      </c>
      <c r="D176" s="12">
        <v>601</v>
      </c>
      <c r="E176" s="12">
        <v>565</v>
      </c>
      <c r="F176" s="12">
        <v>36</v>
      </c>
      <c r="G176" s="15">
        <v>650</v>
      </c>
      <c r="H176" s="15">
        <v>628</v>
      </c>
      <c r="I176" s="15">
        <v>22</v>
      </c>
      <c r="J176" s="13">
        <f t="shared" si="12"/>
        <v>-9.8094403447403274E-3</v>
      </c>
      <c r="K176" s="13">
        <f t="shared" si="12"/>
        <v>-1.3230842968930885E-2</v>
      </c>
      <c r="L176" s="13">
        <f t="shared" si="12"/>
        <v>6.1636606395218299E-2</v>
      </c>
    </row>
    <row r="177" spans="2:12" ht="14.25" customHeight="1" x14ac:dyDescent="0.3">
      <c r="B177" s="11" t="s">
        <v>187</v>
      </c>
      <c r="C177" s="11" t="s">
        <v>196</v>
      </c>
      <c r="D177" s="12">
        <v>566</v>
      </c>
      <c r="E177" s="12">
        <v>496</v>
      </c>
      <c r="F177" s="12">
        <v>70</v>
      </c>
      <c r="G177" s="15">
        <v>649</v>
      </c>
      <c r="H177" s="15">
        <v>607</v>
      </c>
      <c r="I177" s="15">
        <v>42</v>
      </c>
      <c r="J177" s="13">
        <f t="shared" si="12"/>
        <v>-1.7126237609625415E-2</v>
      </c>
      <c r="K177" s="13">
        <f t="shared" si="12"/>
        <v>-2.5275702670159043E-2</v>
      </c>
      <c r="L177" s="13">
        <f t="shared" si="12"/>
        <v>6.3933119369961294E-2</v>
      </c>
    </row>
    <row r="178" spans="2:12" ht="14.25" customHeight="1" x14ac:dyDescent="0.3">
      <c r="B178" s="11" t="s">
        <v>187</v>
      </c>
      <c r="C178" s="11" t="s">
        <v>197</v>
      </c>
      <c r="D178" s="12">
        <v>872</v>
      </c>
      <c r="E178" s="12">
        <v>768</v>
      </c>
      <c r="F178" s="12">
        <v>104</v>
      </c>
      <c r="G178" s="15">
        <v>896</v>
      </c>
      <c r="H178" s="15">
        <v>824</v>
      </c>
      <c r="I178" s="15">
        <v>72</v>
      </c>
      <c r="J178" s="13">
        <f t="shared" si="12"/>
        <v>-3.3981212848499197E-3</v>
      </c>
      <c r="K178" s="13">
        <f t="shared" si="12"/>
        <v>-8.8086103581726527E-3</v>
      </c>
      <c r="L178" s="13">
        <f t="shared" si="12"/>
        <v>4.6023126423694286E-2</v>
      </c>
    </row>
    <row r="179" spans="2:12" ht="14.25" customHeight="1" x14ac:dyDescent="0.3">
      <c r="B179" s="11" t="s">
        <v>187</v>
      </c>
      <c r="C179" s="11" t="s">
        <v>198</v>
      </c>
      <c r="D179" s="12">
        <v>1378</v>
      </c>
      <c r="E179" s="12">
        <v>1298</v>
      </c>
      <c r="F179" s="12">
        <v>80</v>
      </c>
      <c r="G179" s="15">
        <v>1530</v>
      </c>
      <c r="H179" s="15">
        <v>1399</v>
      </c>
      <c r="I179" s="15">
        <v>131</v>
      </c>
      <c r="J179" s="13">
        <f t="shared" si="12"/>
        <v>-1.3095689964064737E-2</v>
      </c>
      <c r="K179" s="13">
        <f t="shared" si="12"/>
        <v>-9.3783576222084986E-3</v>
      </c>
      <c r="L179" s="13">
        <f t="shared" si="12"/>
        <v>-6.172349042894492E-2</v>
      </c>
    </row>
    <row r="180" spans="2:12" ht="14.25" customHeight="1" x14ac:dyDescent="0.3">
      <c r="B180" s="11" t="s">
        <v>187</v>
      </c>
      <c r="C180" s="11" t="s">
        <v>199</v>
      </c>
      <c r="D180" s="12">
        <v>176</v>
      </c>
      <c r="E180" s="12">
        <v>140</v>
      </c>
      <c r="F180" s="12">
        <v>36</v>
      </c>
      <c r="G180" s="15">
        <v>236</v>
      </c>
      <c r="H180" s="15">
        <v>222</v>
      </c>
      <c r="I180" s="15">
        <v>14</v>
      </c>
      <c r="J180" s="13">
        <f t="shared" si="12"/>
        <v>-3.6714369209944718E-2</v>
      </c>
      <c r="K180" s="13">
        <f t="shared" si="12"/>
        <v>-5.7701496778845451E-2</v>
      </c>
      <c r="L180" s="13">
        <f t="shared" si="12"/>
        <v>0.11820545792751583</v>
      </c>
    </row>
    <row r="181" spans="2:12" ht="14.25" customHeight="1" x14ac:dyDescent="0.3">
      <c r="B181" s="11" t="s">
        <v>200</v>
      </c>
      <c r="C181" s="11" t="s">
        <v>201</v>
      </c>
      <c r="D181" s="12">
        <v>1045</v>
      </c>
      <c r="E181" s="12">
        <v>860</v>
      </c>
      <c r="F181" s="12">
        <v>185</v>
      </c>
      <c r="G181" s="15">
        <v>1077</v>
      </c>
      <c r="H181" s="15">
        <v>1009</v>
      </c>
      <c r="I181" s="15">
        <v>68</v>
      </c>
      <c r="J181" s="13">
        <f t="shared" si="12"/>
        <v>-3.7750328857918828E-3</v>
      </c>
      <c r="K181" s="13">
        <f t="shared" si="12"/>
        <v>-1.9997826170970654E-2</v>
      </c>
      <c r="L181" s="13">
        <f t="shared" si="12"/>
        <v>0.12526259322931391</v>
      </c>
    </row>
    <row r="182" spans="2:12" ht="14.25" customHeight="1" x14ac:dyDescent="0.3">
      <c r="B182" s="11" t="s">
        <v>200</v>
      </c>
      <c r="C182" s="11" t="s">
        <v>202</v>
      </c>
      <c r="D182" s="12">
        <v>598</v>
      </c>
      <c r="E182" s="12">
        <v>476</v>
      </c>
      <c r="F182" s="12">
        <v>122</v>
      </c>
      <c r="G182" s="15">
        <v>584</v>
      </c>
      <c r="H182" s="15">
        <v>504</v>
      </c>
      <c r="I182" s="15">
        <v>80</v>
      </c>
      <c r="J182" s="13">
        <f t="shared" si="12"/>
        <v>2.9649275497377553E-3</v>
      </c>
      <c r="K182" s="13">
        <f t="shared" si="12"/>
        <v>-7.1537439098809308E-3</v>
      </c>
      <c r="L182" s="13">
        <f t="shared" si="12"/>
        <v>5.2815320407931771E-2</v>
      </c>
    </row>
    <row r="183" spans="2:12" ht="14.25" customHeight="1" x14ac:dyDescent="0.3">
      <c r="B183" s="11" t="s">
        <v>200</v>
      </c>
      <c r="C183" s="11" t="s">
        <v>203</v>
      </c>
      <c r="D183" s="12">
        <v>1307</v>
      </c>
      <c r="E183" s="12">
        <v>1165</v>
      </c>
      <c r="F183" s="12">
        <v>142</v>
      </c>
      <c r="G183" s="15">
        <v>1223</v>
      </c>
      <c r="H183" s="15">
        <v>1147</v>
      </c>
      <c r="I183" s="15">
        <v>76</v>
      </c>
      <c r="J183" s="13">
        <f t="shared" si="12"/>
        <v>8.3138395415581386E-3</v>
      </c>
      <c r="K183" s="13">
        <f t="shared" si="12"/>
        <v>1.9488421615056727E-3</v>
      </c>
      <c r="L183" s="13">
        <f t="shared" si="12"/>
        <v>7.8234507799115102E-2</v>
      </c>
    </row>
    <row r="184" spans="2:12" ht="14.25" customHeight="1" x14ac:dyDescent="0.3">
      <c r="B184" s="11" t="s">
        <v>200</v>
      </c>
      <c r="C184" s="11" t="s">
        <v>204</v>
      </c>
      <c r="D184" s="12">
        <v>616</v>
      </c>
      <c r="E184" s="12">
        <v>526</v>
      </c>
      <c r="F184" s="12">
        <v>90</v>
      </c>
      <c r="G184" s="15">
        <v>533</v>
      </c>
      <c r="H184" s="15">
        <v>503</v>
      </c>
      <c r="I184" s="15">
        <v>30</v>
      </c>
      <c r="J184" s="13">
        <f t="shared" si="12"/>
        <v>1.8113334088570111E-2</v>
      </c>
      <c r="K184" s="13">
        <f t="shared" si="12"/>
        <v>5.5958751737134769E-3</v>
      </c>
      <c r="L184" s="13">
        <f t="shared" si="12"/>
        <v>0.13749840909488231</v>
      </c>
    </row>
    <row r="185" spans="2:12" ht="14.25" customHeight="1" x14ac:dyDescent="0.3">
      <c r="B185" s="11" t="s">
        <v>200</v>
      </c>
      <c r="C185" s="11" t="s">
        <v>205</v>
      </c>
      <c r="D185" s="12">
        <v>328</v>
      </c>
      <c r="E185" s="12">
        <v>275</v>
      </c>
      <c r="F185" s="12">
        <v>53</v>
      </c>
      <c r="G185" s="15">
        <v>272</v>
      </c>
      <c r="H185" s="15">
        <v>258</v>
      </c>
      <c r="I185" s="15">
        <v>14</v>
      </c>
      <c r="J185" s="13">
        <f t="shared" si="12"/>
        <v>2.3430731174987028E-2</v>
      </c>
      <c r="K185" s="13">
        <f t="shared" si="12"/>
        <v>7.9864221207701837E-3</v>
      </c>
      <c r="L185" s="13">
        <f t="shared" si="12"/>
        <v>0.1666125887280179</v>
      </c>
    </row>
    <row r="186" spans="2:12" ht="14.25" customHeight="1" x14ac:dyDescent="0.3">
      <c r="B186" s="11" t="s">
        <v>200</v>
      </c>
      <c r="C186" s="11" t="s">
        <v>206</v>
      </c>
      <c r="D186" s="12">
        <v>635</v>
      </c>
      <c r="E186" s="12">
        <v>519</v>
      </c>
      <c r="F186" s="12">
        <v>116</v>
      </c>
      <c r="G186" s="15">
        <v>958</v>
      </c>
      <c r="H186" s="15">
        <v>871</v>
      </c>
      <c r="I186" s="15">
        <v>87</v>
      </c>
      <c r="J186" s="13">
        <f t="shared" si="12"/>
        <v>-5.1467181361472943E-2</v>
      </c>
      <c r="K186" s="13">
        <f t="shared" si="12"/>
        <v>-6.4798259535245831E-2</v>
      </c>
      <c r="L186" s="13">
        <f t="shared" si="12"/>
        <v>3.6005265638520759E-2</v>
      </c>
    </row>
    <row r="187" spans="2:12" ht="14.25" customHeight="1" x14ac:dyDescent="0.3">
      <c r="B187" s="11" t="s">
        <v>200</v>
      </c>
      <c r="C187" s="11" t="s">
        <v>197</v>
      </c>
      <c r="D187" s="12">
        <v>1197</v>
      </c>
      <c r="E187" s="12">
        <v>1074</v>
      </c>
      <c r="F187" s="12">
        <v>123</v>
      </c>
      <c r="G187" s="15">
        <v>1137</v>
      </c>
      <c r="H187" s="15">
        <v>1053</v>
      </c>
      <c r="I187" s="15">
        <v>84</v>
      </c>
      <c r="J187" s="13">
        <f t="shared" si="12"/>
        <v>6.4361967218319379E-3</v>
      </c>
      <c r="K187" s="13">
        <f t="shared" si="12"/>
        <v>2.4714346601795367E-3</v>
      </c>
      <c r="L187" s="13">
        <f t="shared" si="12"/>
        <v>4.7730607825920375E-2</v>
      </c>
    </row>
    <row r="188" spans="2:12" ht="14.25" customHeight="1" x14ac:dyDescent="0.3">
      <c r="B188" s="11" t="s">
        <v>200</v>
      </c>
      <c r="C188" s="11" t="s">
        <v>168</v>
      </c>
      <c r="D188" s="12">
        <v>542</v>
      </c>
      <c r="E188" s="12">
        <v>487</v>
      </c>
      <c r="F188" s="12">
        <v>55</v>
      </c>
      <c r="G188" s="15">
        <v>600</v>
      </c>
      <c r="H188" s="15">
        <v>500</v>
      </c>
      <c r="I188" s="15">
        <v>100</v>
      </c>
      <c r="J188" s="13">
        <f t="shared" ref="J188:L203" si="13">LN(D188/G188)/7.99</f>
        <v>-1.272386154899877E-2</v>
      </c>
      <c r="K188" s="13">
        <f t="shared" si="13"/>
        <v>-3.2971183153444276E-3</v>
      </c>
      <c r="L188" s="13">
        <f t="shared" si="13"/>
        <v>-7.4823154036998796E-2</v>
      </c>
    </row>
    <row r="189" spans="2:12" ht="14.25" customHeight="1" x14ac:dyDescent="0.3">
      <c r="B189" s="11" t="s">
        <v>200</v>
      </c>
      <c r="C189" s="11" t="s">
        <v>207</v>
      </c>
      <c r="D189" s="12">
        <v>2906</v>
      </c>
      <c r="E189" s="12">
        <v>2548</v>
      </c>
      <c r="F189" s="12">
        <v>358</v>
      </c>
      <c r="G189" s="15">
        <v>2837</v>
      </c>
      <c r="H189" s="15">
        <v>2489</v>
      </c>
      <c r="I189" s="15">
        <v>348</v>
      </c>
      <c r="J189" s="13">
        <f t="shared" si="13"/>
        <v>3.0075606159420455E-3</v>
      </c>
      <c r="K189" s="13">
        <f t="shared" si="13"/>
        <v>2.9321294523732069E-3</v>
      </c>
      <c r="L189" s="13">
        <f t="shared" si="13"/>
        <v>3.5457455101659562E-3</v>
      </c>
    </row>
    <row r="190" spans="2:12" ht="14.25" customHeight="1" x14ac:dyDescent="0.3">
      <c r="B190" s="11" t="s">
        <v>208</v>
      </c>
      <c r="C190" s="11" t="s">
        <v>209</v>
      </c>
      <c r="D190" s="12">
        <v>858</v>
      </c>
      <c r="E190" s="12">
        <v>761</v>
      </c>
      <c r="F190" s="12">
        <v>97</v>
      </c>
      <c r="G190" s="15">
        <v>1104</v>
      </c>
      <c r="H190" s="15">
        <v>1024</v>
      </c>
      <c r="I190" s="15">
        <v>80</v>
      </c>
      <c r="J190" s="13">
        <f t="shared" si="13"/>
        <v>-3.1550829455454107E-2</v>
      </c>
      <c r="K190" s="13">
        <f t="shared" si="13"/>
        <v>-3.7151245023500278E-2</v>
      </c>
      <c r="L190" s="13">
        <f t="shared" si="13"/>
        <v>2.4115687588172858E-2</v>
      </c>
    </row>
    <row r="191" spans="2:12" ht="14.25" customHeight="1" x14ac:dyDescent="0.3">
      <c r="B191" s="11" t="s">
        <v>208</v>
      </c>
      <c r="C191" s="11" t="s">
        <v>210</v>
      </c>
      <c r="D191" s="12">
        <v>639</v>
      </c>
      <c r="E191" s="12">
        <v>554</v>
      </c>
      <c r="F191" s="12">
        <v>85</v>
      </c>
      <c r="G191" s="15">
        <v>737</v>
      </c>
      <c r="H191" s="15">
        <v>689</v>
      </c>
      <c r="I191" s="15">
        <v>48</v>
      </c>
      <c r="J191" s="13">
        <f t="shared" si="13"/>
        <v>-1.7857751916370679E-2</v>
      </c>
      <c r="K191" s="13">
        <f t="shared" si="13"/>
        <v>-2.7293690145979321E-2</v>
      </c>
      <c r="L191" s="13">
        <f t="shared" si="13"/>
        <v>7.1520681549740367E-2</v>
      </c>
    </row>
    <row r="192" spans="2:12" ht="14.25" customHeight="1" x14ac:dyDescent="0.3">
      <c r="B192" s="11" t="s">
        <v>208</v>
      </c>
      <c r="C192" s="11" t="s">
        <v>211</v>
      </c>
      <c r="D192" s="12">
        <v>1409</v>
      </c>
      <c r="E192" s="12">
        <v>1255</v>
      </c>
      <c r="F192" s="12">
        <v>154</v>
      </c>
      <c r="G192" s="15">
        <v>1502</v>
      </c>
      <c r="H192" s="15">
        <v>1387</v>
      </c>
      <c r="I192" s="15">
        <v>115</v>
      </c>
      <c r="J192" s="13">
        <f t="shared" si="13"/>
        <v>-7.9996646339674342E-3</v>
      </c>
      <c r="K192" s="13">
        <f t="shared" si="13"/>
        <v>-1.2516591833410178E-2</v>
      </c>
      <c r="L192" s="13">
        <f t="shared" si="13"/>
        <v>3.6548244561999892E-2</v>
      </c>
    </row>
    <row r="193" spans="2:12" ht="14.25" customHeight="1" x14ac:dyDescent="0.3">
      <c r="B193" s="11" t="s">
        <v>208</v>
      </c>
      <c r="C193" s="11" t="s">
        <v>212</v>
      </c>
      <c r="D193" s="12">
        <v>886</v>
      </c>
      <c r="E193" s="12">
        <v>792</v>
      </c>
      <c r="F193" s="12">
        <v>94</v>
      </c>
      <c r="G193" s="15">
        <v>861</v>
      </c>
      <c r="H193" s="15">
        <v>800</v>
      </c>
      <c r="I193" s="15">
        <v>61</v>
      </c>
      <c r="J193" s="13">
        <f t="shared" si="13"/>
        <v>3.5822836267021441E-3</v>
      </c>
      <c r="K193" s="13">
        <f t="shared" si="13"/>
        <v>-1.2578643120777786E-3</v>
      </c>
      <c r="L193" s="13">
        <f t="shared" si="13"/>
        <v>5.4120265093453392E-2</v>
      </c>
    </row>
    <row r="194" spans="2:12" ht="14.25" customHeight="1" x14ac:dyDescent="0.3">
      <c r="B194" s="11" t="s">
        <v>208</v>
      </c>
      <c r="C194" s="11" t="s">
        <v>213</v>
      </c>
      <c r="D194" s="12">
        <v>1219</v>
      </c>
      <c r="E194" s="12">
        <v>1146</v>
      </c>
      <c r="F194" s="12">
        <v>73</v>
      </c>
      <c r="G194" s="15">
        <v>1218</v>
      </c>
      <c r="H194" s="15">
        <v>1145</v>
      </c>
      <c r="I194" s="15">
        <v>73</v>
      </c>
      <c r="J194" s="13">
        <f t="shared" si="13"/>
        <v>1.0271354335783921E-4</v>
      </c>
      <c r="K194" s="13">
        <f t="shared" si="13"/>
        <v>1.0925923483666073E-4</v>
      </c>
      <c r="L194" s="13">
        <f t="shared" si="13"/>
        <v>0</v>
      </c>
    </row>
    <row r="195" spans="2:12" ht="14.25" customHeight="1" x14ac:dyDescent="0.3">
      <c r="B195" s="11" t="s">
        <v>208</v>
      </c>
      <c r="C195" s="11" t="s">
        <v>214</v>
      </c>
      <c r="D195" s="12">
        <v>582</v>
      </c>
      <c r="E195" s="12">
        <v>542</v>
      </c>
      <c r="F195" s="12">
        <v>40</v>
      </c>
      <c r="G195" s="15">
        <v>776</v>
      </c>
      <c r="H195" s="15">
        <v>738</v>
      </c>
      <c r="I195" s="15">
        <v>38</v>
      </c>
      <c r="J195" s="13">
        <f t="shared" si="13"/>
        <v>-3.6005265638520766E-2</v>
      </c>
      <c r="K195" s="13">
        <f t="shared" si="13"/>
        <v>-3.8633019169064621E-2</v>
      </c>
      <c r="L195" s="13">
        <f t="shared" si="13"/>
        <v>6.4196864064518747E-3</v>
      </c>
    </row>
    <row r="196" spans="2:12" ht="14.25" customHeight="1" x14ac:dyDescent="0.3">
      <c r="B196" s="11" t="s">
        <v>208</v>
      </c>
      <c r="C196" s="11" t="s">
        <v>215</v>
      </c>
      <c r="D196" s="12">
        <v>431</v>
      </c>
      <c r="E196" s="12">
        <v>368</v>
      </c>
      <c r="F196" s="12">
        <v>63</v>
      </c>
      <c r="G196" s="15">
        <v>550</v>
      </c>
      <c r="H196" s="15">
        <v>514</v>
      </c>
      <c r="I196" s="15">
        <v>36</v>
      </c>
      <c r="J196" s="13">
        <f t="shared" si="13"/>
        <v>-3.0514416536016113E-2</v>
      </c>
      <c r="K196" s="13">
        <f t="shared" si="13"/>
        <v>-4.1819815680379742E-2</v>
      </c>
      <c r="L196" s="13">
        <f t="shared" si="13"/>
        <v>7.0039522895547268E-2</v>
      </c>
    </row>
    <row r="197" spans="2:12" ht="14.25" customHeight="1" x14ac:dyDescent="0.3">
      <c r="B197" s="11" t="s">
        <v>208</v>
      </c>
      <c r="C197" s="11" t="s">
        <v>155</v>
      </c>
      <c r="D197" s="12">
        <v>6233</v>
      </c>
      <c r="E197" s="12">
        <v>5390</v>
      </c>
      <c r="F197" s="12">
        <v>843</v>
      </c>
      <c r="G197" s="15">
        <v>5230</v>
      </c>
      <c r="H197" s="15">
        <v>4629</v>
      </c>
      <c r="I197" s="15">
        <v>601</v>
      </c>
      <c r="J197" s="13">
        <f t="shared" si="13"/>
        <v>2.1958257790973962E-2</v>
      </c>
      <c r="K197" s="13">
        <f t="shared" si="13"/>
        <v>1.904937708032195E-2</v>
      </c>
      <c r="L197" s="13">
        <f t="shared" si="13"/>
        <v>4.2349439732997242E-2</v>
      </c>
    </row>
    <row r="198" spans="2:12" ht="14.25" customHeight="1" x14ac:dyDescent="0.3">
      <c r="B198" s="11" t="s">
        <v>208</v>
      </c>
      <c r="C198" s="11" t="s">
        <v>103</v>
      </c>
      <c r="D198" s="12">
        <v>518</v>
      </c>
      <c r="E198" s="12">
        <v>446</v>
      </c>
      <c r="F198" s="12">
        <v>72</v>
      </c>
      <c r="G198" s="15">
        <v>712</v>
      </c>
      <c r="H198" s="15">
        <v>661</v>
      </c>
      <c r="I198" s="15">
        <v>51</v>
      </c>
      <c r="J198" s="13">
        <f t="shared" si="13"/>
        <v>-3.9812599393303227E-2</v>
      </c>
      <c r="K198" s="13">
        <f t="shared" si="13"/>
        <v>-4.924091211910165E-2</v>
      </c>
      <c r="L198" s="13">
        <f t="shared" si="13"/>
        <v>4.3159009548401697E-2</v>
      </c>
    </row>
    <row r="199" spans="2:12" ht="14.25" customHeight="1" x14ac:dyDescent="0.3">
      <c r="B199" s="11" t="s">
        <v>216</v>
      </c>
      <c r="C199" s="11" t="s">
        <v>217</v>
      </c>
      <c r="D199" s="12">
        <v>9166</v>
      </c>
      <c r="E199" s="12">
        <v>7888</v>
      </c>
      <c r="F199" s="12">
        <v>1278</v>
      </c>
      <c r="G199" s="15">
        <v>8510</v>
      </c>
      <c r="H199" s="15">
        <v>7984</v>
      </c>
      <c r="I199" s="15">
        <v>526</v>
      </c>
      <c r="J199" s="13">
        <f t="shared" si="13"/>
        <v>9.293997935125092E-3</v>
      </c>
      <c r="K199" s="13">
        <f t="shared" si="13"/>
        <v>-1.5140077232576434E-3</v>
      </c>
      <c r="L199" s="13">
        <f t="shared" si="13"/>
        <v>0.11110768738420153</v>
      </c>
    </row>
    <row r="200" spans="2:12" ht="14.25" customHeight="1" x14ac:dyDescent="0.3">
      <c r="B200" s="11" t="s">
        <v>218</v>
      </c>
      <c r="C200" s="11" t="s">
        <v>62</v>
      </c>
      <c r="D200" s="12">
        <v>4291</v>
      </c>
      <c r="E200" s="12">
        <v>3054</v>
      </c>
      <c r="F200" s="12">
        <v>1237</v>
      </c>
      <c r="G200" s="15">
        <v>3431</v>
      </c>
      <c r="H200" s="15">
        <v>3099</v>
      </c>
      <c r="I200" s="15">
        <v>332</v>
      </c>
      <c r="J200" s="13">
        <f t="shared" si="13"/>
        <v>2.7993497138056954E-2</v>
      </c>
      <c r="K200" s="13">
        <f t="shared" si="13"/>
        <v>-1.8306973728623829E-3</v>
      </c>
      <c r="L200" s="13">
        <f t="shared" si="13"/>
        <v>0.16461944974668327</v>
      </c>
    </row>
    <row r="201" spans="2:12" ht="14.25" customHeight="1" x14ac:dyDescent="0.3">
      <c r="B201" s="11" t="s">
        <v>218</v>
      </c>
      <c r="C201" s="11" t="s">
        <v>192</v>
      </c>
      <c r="D201" s="12">
        <v>13745</v>
      </c>
      <c r="E201" s="12">
        <v>11070</v>
      </c>
      <c r="F201" s="12">
        <v>2675</v>
      </c>
      <c r="G201" s="15">
        <v>11129</v>
      </c>
      <c r="H201" s="15">
        <v>10114</v>
      </c>
      <c r="I201" s="15">
        <v>1015</v>
      </c>
      <c r="J201" s="13">
        <f t="shared" si="13"/>
        <v>2.6423129865572079E-2</v>
      </c>
      <c r="K201" s="13">
        <f t="shared" si="13"/>
        <v>1.1303897880194513E-2</v>
      </c>
      <c r="L201" s="13">
        <f t="shared" si="13"/>
        <v>0.12128420123331904</v>
      </c>
    </row>
    <row r="202" spans="2:12" ht="14.25" customHeight="1" x14ac:dyDescent="0.3">
      <c r="B202" s="11" t="s">
        <v>218</v>
      </c>
      <c r="C202" s="11" t="s">
        <v>219</v>
      </c>
      <c r="D202" s="12">
        <v>1182</v>
      </c>
      <c r="E202" s="12">
        <v>996</v>
      </c>
      <c r="F202" s="12">
        <v>186</v>
      </c>
      <c r="G202" s="15">
        <v>1242</v>
      </c>
      <c r="H202" s="15">
        <v>1104</v>
      </c>
      <c r="I202" s="15">
        <v>138</v>
      </c>
      <c r="J202" s="13">
        <f t="shared" si="13"/>
        <v>-6.1971294777697821E-3</v>
      </c>
      <c r="K202" s="13">
        <f t="shared" si="13"/>
        <v>-1.2884601908941473E-2</v>
      </c>
      <c r="L202" s="13">
        <f t="shared" si="13"/>
        <v>3.7358321471338739E-2</v>
      </c>
    </row>
    <row r="203" spans="2:12" ht="14.25" customHeight="1" x14ac:dyDescent="0.3">
      <c r="B203" s="11" t="s">
        <v>218</v>
      </c>
      <c r="C203" s="11" t="s">
        <v>220</v>
      </c>
      <c r="D203" s="12">
        <v>2547</v>
      </c>
      <c r="E203" s="12">
        <v>2208</v>
      </c>
      <c r="F203" s="12">
        <v>339</v>
      </c>
      <c r="G203" s="15">
        <v>2374</v>
      </c>
      <c r="H203" s="15">
        <v>2133</v>
      </c>
      <c r="I203" s="15">
        <v>241</v>
      </c>
      <c r="J203" s="13">
        <f t="shared" si="13"/>
        <v>8.8034918410317443E-3</v>
      </c>
      <c r="K203" s="13">
        <f t="shared" si="13"/>
        <v>4.3251175125951745E-3</v>
      </c>
      <c r="L203" s="13">
        <f t="shared" si="13"/>
        <v>4.2703776456795406E-2</v>
      </c>
    </row>
    <row r="204" spans="2:12" ht="14.25" customHeight="1" x14ac:dyDescent="0.3">
      <c r="B204" s="11" t="s">
        <v>218</v>
      </c>
      <c r="C204" s="11" t="s">
        <v>221</v>
      </c>
      <c r="D204" s="12">
        <v>1396</v>
      </c>
      <c r="E204" s="12">
        <v>1241</v>
      </c>
      <c r="F204" s="12">
        <v>155</v>
      </c>
      <c r="G204" s="15">
        <v>1228</v>
      </c>
      <c r="H204" s="15">
        <v>1153</v>
      </c>
      <c r="I204" s="15">
        <v>75</v>
      </c>
      <c r="J204" s="13">
        <f t="shared" ref="J204:L205" si="14">LN(D204/G204)/7.99</f>
        <v>1.6048081929315401E-2</v>
      </c>
      <c r="K204" s="13">
        <f t="shared" si="14"/>
        <v>9.2052897291049034E-3</v>
      </c>
      <c r="L204" s="13">
        <f t="shared" si="14"/>
        <v>9.0855695041669127E-2</v>
      </c>
    </row>
    <row r="205" spans="2:12" ht="14.25" customHeight="1" x14ac:dyDescent="0.3">
      <c r="B205" s="11" t="s">
        <v>218</v>
      </c>
      <c r="C205" s="11" t="s">
        <v>99</v>
      </c>
      <c r="D205" s="12">
        <v>1892</v>
      </c>
      <c r="E205" s="12">
        <v>1733</v>
      </c>
      <c r="F205" s="12">
        <v>159</v>
      </c>
      <c r="G205" s="15">
        <v>1871</v>
      </c>
      <c r="H205" s="15">
        <v>1716</v>
      </c>
      <c r="I205" s="15">
        <v>155</v>
      </c>
      <c r="J205" s="13">
        <f t="shared" si="14"/>
        <v>1.3969240723071335E-3</v>
      </c>
      <c r="K205" s="13">
        <f t="shared" si="14"/>
        <v>1.2337934502751583E-3</v>
      </c>
      <c r="L205" s="13">
        <f t="shared" si="14"/>
        <v>3.1888717523135129E-3</v>
      </c>
    </row>
    <row r="206" spans="2:12" ht="14.25" customHeight="1" x14ac:dyDescent="0.3">
      <c r="B206" s="11" t="s">
        <v>18</v>
      </c>
      <c r="C206" s="11" t="s">
        <v>18</v>
      </c>
      <c r="D206" s="12"/>
      <c r="E206" s="12"/>
      <c r="F206" s="12"/>
      <c r="G206" s="12"/>
      <c r="H206" s="12"/>
      <c r="I206" s="12"/>
      <c r="J206" s="13"/>
      <c r="K206" s="13"/>
      <c r="L206" s="13"/>
    </row>
    <row r="207" spans="2:12" ht="14.25" customHeight="1" x14ac:dyDescent="0.3">
      <c r="B207" s="11" t="s">
        <v>18</v>
      </c>
      <c r="C207" s="17" t="s">
        <v>222</v>
      </c>
      <c r="D207" s="12">
        <v>66237</v>
      </c>
      <c r="E207" s="12">
        <v>17366</v>
      </c>
      <c r="F207" s="12">
        <v>48871</v>
      </c>
      <c r="G207" s="18">
        <v>36624</v>
      </c>
      <c r="H207" s="18">
        <v>13514</v>
      </c>
      <c r="I207" s="18">
        <v>23110</v>
      </c>
      <c r="J207" s="13">
        <f t="shared" ref="J207:L207" si="15">LN(D207/G207)/7.99</f>
        <v>7.4159631537685164E-2</v>
      </c>
      <c r="K207" s="13">
        <f t="shared" si="15"/>
        <v>3.1387745495428103E-2</v>
      </c>
      <c r="L207" s="13">
        <f t="shared" si="15"/>
        <v>9.3732008665559766E-2</v>
      </c>
    </row>
    <row r="208" spans="2:12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5">
    <mergeCell ref="B3:B4"/>
    <mergeCell ref="C3:C4"/>
    <mergeCell ref="D3:F3"/>
    <mergeCell ref="G3:I3"/>
    <mergeCell ref="J3:L3"/>
  </mergeCells>
  <pageMargins left="0.7" right="0.7" top="0.75" bottom="0.75" header="0" footer="0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P3</vt:lpstr>
      <vt:lpstr>'P3'!Print_Titles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2023-03-30T11:15:10Z</cp:lastPrinted>
  <dcterms:created xsi:type="dcterms:W3CDTF">2023-03-30T08:54:26Z</dcterms:created>
  <dcterms:modified xsi:type="dcterms:W3CDTF">2023-03-30T11:15:18Z</dcterms:modified>
</cp:coreProperties>
</file>