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D933007B-87C6-4C5E-BDA8-E098A4BBFF47}" xr6:coauthVersionLast="47" xr6:coauthVersionMax="47" xr10:uidLastSave="{00000000-0000-0000-0000-000000000000}"/>
  <bookViews>
    <workbookView xWindow="-28920" yWindow="-120" windowWidth="29040" windowHeight="15720" xr2:uid="{75198064-7FBE-4FC4-A1B2-66D880EC7766}"/>
  </bookViews>
  <sheets>
    <sheet name="P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5" i="1" l="1"/>
  <c r="K35" i="1"/>
  <c r="J35" i="1"/>
  <c r="L34" i="1"/>
  <c r="K34" i="1"/>
  <c r="J34" i="1"/>
  <c r="L33" i="1"/>
  <c r="K33" i="1"/>
  <c r="J33" i="1"/>
  <c r="L31" i="1"/>
  <c r="K31" i="1"/>
  <c r="J31" i="1"/>
  <c r="L30" i="1"/>
  <c r="K30" i="1"/>
  <c r="J30" i="1"/>
  <c r="L29" i="1"/>
  <c r="K29" i="1"/>
  <c r="J29" i="1"/>
  <c r="L28" i="1"/>
  <c r="K28" i="1"/>
  <c r="J28" i="1"/>
  <c r="L27" i="1"/>
  <c r="K27" i="1"/>
  <c r="J27" i="1"/>
  <c r="L26" i="1"/>
  <c r="K26" i="1"/>
  <c r="J26" i="1"/>
  <c r="L25" i="1"/>
  <c r="K25" i="1"/>
  <c r="J25" i="1"/>
  <c r="L24" i="1"/>
  <c r="K24" i="1"/>
  <c r="J24" i="1"/>
  <c r="L23" i="1"/>
  <c r="K23" i="1"/>
  <c r="J23" i="1"/>
  <c r="L22" i="1"/>
  <c r="K22" i="1"/>
  <c r="J22" i="1"/>
  <c r="L21" i="1"/>
  <c r="K21" i="1"/>
  <c r="J21" i="1"/>
  <c r="L20" i="1"/>
  <c r="K20" i="1"/>
  <c r="J20" i="1"/>
  <c r="L19" i="1"/>
  <c r="K19" i="1"/>
  <c r="J19" i="1"/>
  <c r="L18" i="1"/>
  <c r="K18" i="1"/>
  <c r="J18" i="1"/>
  <c r="L17" i="1"/>
  <c r="K17" i="1"/>
  <c r="J17" i="1"/>
  <c r="L16" i="1"/>
  <c r="K16" i="1"/>
  <c r="J16" i="1"/>
  <c r="L15" i="1"/>
  <c r="K15" i="1"/>
  <c r="J15" i="1"/>
  <c r="L14" i="1"/>
  <c r="K14" i="1"/>
  <c r="J14" i="1"/>
  <c r="L13" i="1"/>
  <c r="K13" i="1"/>
  <c r="J13" i="1"/>
  <c r="L12" i="1"/>
  <c r="K12" i="1"/>
  <c r="J12" i="1"/>
  <c r="L11" i="1"/>
  <c r="K11" i="1"/>
  <c r="J11" i="1"/>
  <c r="L10" i="1"/>
  <c r="K10" i="1"/>
  <c r="J10" i="1"/>
  <c r="L8" i="1"/>
  <c r="K8" i="1"/>
  <c r="J8" i="1"/>
  <c r="L7" i="1"/>
  <c r="K7" i="1"/>
  <c r="J7" i="1"/>
  <c r="L6" i="1"/>
  <c r="K6" i="1"/>
  <c r="J6" i="1"/>
</calcChain>
</file>

<file path=xl/sharedStrings.xml><?xml version="1.0" encoding="utf-8"?>
<sst xmlns="http://schemas.openxmlformats.org/spreadsheetml/2006/main" count="84" uniqueCount="68">
  <si>
    <t>TABLE P2: RESIDENT POPULATION BY PLACE OF ENUMERATION AND ADMINISTRATIVE DIVISION AND INTERCENSAL GROWTH RATE, 2014 &amp; 2022</t>
  </si>
  <si>
    <t>Atoll Abr</t>
  </si>
  <si>
    <t>Locality</t>
  </si>
  <si>
    <t>Intercensal Population Growth Rate  (2014-2022) in %</t>
  </si>
  <si>
    <t>Population</t>
  </si>
  <si>
    <t xml:space="preserve"> Maldivian</t>
  </si>
  <si>
    <t xml:space="preserve"> Foreign</t>
  </si>
  <si>
    <t>Total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</si>
  <si>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</si>
  <si>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</si>
  <si>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</si>
  <si>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</si>
  <si>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</si>
  <si>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</si>
  <si>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</si>
  <si>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</si>
  <si>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</si>
  <si>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</si>
  <si>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</si>
  <si>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/>
  </si>
  <si>
    <t>Republic</t>
  </si>
  <si>
    <t>Maale</t>
  </si>
  <si>
    <t>Atolls</t>
  </si>
  <si>
    <t>Admin islands</t>
  </si>
  <si>
    <t>HA</t>
  </si>
  <si>
    <t>North Thiladhunmathi</t>
  </si>
  <si>
    <t>HDh</t>
  </si>
  <si>
    <t>South Thiladhunmathi</t>
  </si>
  <si>
    <t>Kulhudhuffushi City</t>
  </si>
  <si>
    <t>Sh</t>
  </si>
  <si>
    <t>North Miladhunmadulu</t>
  </si>
  <si>
    <t>N</t>
  </si>
  <si>
    <t>South Miladhunmadulu</t>
  </si>
  <si>
    <t>R</t>
  </si>
  <si>
    <t>North Maalhosmadulu</t>
  </si>
  <si>
    <t>B</t>
  </si>
  <si>
    <t>South Maalhosmadulu</t>
  </si>
  <si>
    <t>Lh</t>
  </si>
  <si>
    <t>Faadhippolhu</t>
  </si>
  <si>
    <t>K</t>
  </si>
  <si>
    <t>Male' Atoll</t>
  </si>
  <si>
    <t>AA</t>
  </si>
  <si>
    <t>North Ari Atoll</t>
  </si>
  <si>
    <t>Adh</t>
  </si>
  <si>
    <t>South Ari Atoll</t>
  </si>
  <si>
    <t>V</t>
  </si>
  <si>
    <t>Felidhu Atoll</t>
  </si>
  <si>
    <t>M</t>
  </si>
  <si>
    <t>Mulakatholhu</t>
  </si>
  <si>
    <t>F</t>
  </si>
  <si>
    <t>North Nilandhe Atoll</t>
  </si>
  <si>
    <t>Dh</t>
  </si>
  <si>
    <t>South Nilandhe Atoll</t>
  </si>
  <si>
    <t>Th</t>
  </si>
  <si>
    <t>Kolhumadulu</t>
  </si>
  <si>
    <t>L</t>
  </si>
  <si>
    <t>Hadhdhunmathi</t>
  </si>
  <si>
    <t>GA</t>
  </si>
  <si>
    <t>North Huvadhu Atoll</t>
  </si>
  <si>
    <t>GDh</t>
  </si>
  <si>
    <t>South Huvadhu Atoll</t>
  </si>
  <si>
    <t>Gn</t>
  </si>
  <si>
    <t>Gnaviyani</t>
  </si>
  <si>
    <t>S</t>
  </si>
  <si>
    <t>Addu City</t>
  </si>
  <si>
    <t>Non-admin islands</t>
  </si>
  <si>
    <t>Resort islands</t>
  </si>
  <si>
    <t>Industrial and other islands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</si>
</sst>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0.0%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name val="Calibri"/>
      <family val="2"/>
    </font>
    <font>
      <sz val="11"/>
      <color rgb="FF000000"/>
      <name val="Calibri"/>
      <family val="2"/>
    </font>
    <font>
      <i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0">
    <xf numFmtId="0" fontId="0" fillId="0" borderId="0" xfId="0"/>
    <xf numFmtId="0" fontId="2" fillId="0" borderId="1" xfId="0" applyFont="1" applyBorder="1"/>
    <xf numFmtId="0" fontId="0" fillId="0" borderId="1" xfId="0" applyBorder="1"/>
    <xf numFmtId="0" fontId="3" fillId="0" borderId="1" xfId="0" applyFont="1" applyBorder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/>
    <xf numFmtId="0" fontId="2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 vertical="center"/>
    </xf>
    <xf numFmtId="0" fontId="0" fillId="0" borderId="2" xfId="0" applyBorder="1"/>
    <xf numFmtId="0" fontId="3" fillId="0" borderId="2" xfId="0" applyFont="1" applyBorder="1"/>
    <xf numFmtId="0" fontId="2" fillId="0" borderId="0" xfId="0" applyFont="1"/>
    <xf numFmtId="0" fontId="2" fillId="0" borderId="2" xfId="0" applyFont="1" applyBorder="1"/>
    <xf numFmtId="164" fontId="0" fillId="0" borderId="2" xfId="1" applyNumberFormat="1" applyFont="1" applyBorder="1"/>
    <xf numFmtId="164" fontId="5" fillId="0" borderId="2" xfId="1" applyNumberFormat="1" applyFont="1" applyBorder="1" applyAlignment="1">
      <alignment horizontal="right"/>
    </xf>
    <xf numFmtId="165" fontId="3" fillId="0" borderId="2" xfId="0" applyNumberFormat="1" applyFont="1" applyBorder="1"/>
    <xf numFmtId="0" fontId="6" fillId="0" borderId="2" xfId="0" applyFont="1" applyBorder="1"/>
    <xf numFmtId="0" fontId="3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59D4E4-0DCD-4752-A392-62AF41BBE9A3}">
  <sheetPr codeName="Sheet4">
    <pageSetUpPr fitToPage="1"/>
  </sheetPr>
  <dimension ref="A1:X999"/>
  <sheetViews>
    <sheetView tabSelected="1" workbookViewId="0">
      <selection activeCell="B2" sqref="B2:B3"/>
    </sheetView>
  </sheetViews>
  <sheetFormatPr defaultColWidth="14.42578125" defaultRowHeight="15" customHeight="1" x14ac:dyDescent="0.25"/>
  <cols>
    <col min="1" max="1" width="8.5703125" customWidth="1"/>
    <col min="2" max="2" width="7.5703125" customWidth="1"/>
    <col min="3" max="3" width="25.5703125" customWidth="1"/>
    <col min="4" max="4" width="10.7109375" bestFit="1" customWidth="1"/>
    <col min="5" max="5" width="10.28515625" bestFit="1" customWidth="1"/>
    <col min="6" max="6" width="9" bestFit="1" customWidth="1"/>
    <col min="7" max="7" width="10.7109375" bestFit="1" customWidth="1"/>
    <col min="8" max="8" width="10.28515625" bestFit="1" customWidth="1"/>
    <col min="9" max="9" width="9.85546875" customWidth="1"/>
    <col min="10" max="10" width="8.5703125" customWidth="1"/>
    <col min="11" max="11" width="11.85546875" customWidth="1"/>
    <col min="12" max="12" width="14" customWidth="1"/>
  </cols>
  <sheetData>
    <row r="1" spans="1:24" ht="14.25" customHeight="1" x14ac:dyDescent="0.25">
      <c r="B1" s="1" t="s">
        <v>0</v>
      </c>
      <c r="C1" s="2"/>
      <c r="D1" s="2"/>
      <c r="E1" s="2"/>
      <c r="F1" s="2"/>
      <c r="G1" s="2"/>
      <c r="H1" s="2"/>
      <c r="I1" s="2"/>
      <c r="J1" s="3"/>
      <c r="K1" s="2"/>
      <c r="L1" s="2"/>
    </row>
    <row r="2" spans="1:24" ht="43.5" customHeight="1" x14ac:dyDescent="0.25">
      <c r="B2" s="4" t="s">
        <v>1</v>
      </c>
      <c r="C2" s="5" t="s">
        <v>2</v>
      </c>
      <c r="D2" s="5">
        <v>2022</v>
      </c>
      <c r="E2" s="6"/>
      <c r="F2" s="6"/>
      <c r="G2" s="5">
        <v>2014</v>
      </c>
      <c r="H2" s="6"/>
      <c r="I2" s="6"/>
      <c r="J2" s="7" t="s">
        <v>3</v>
      </c>
      <c r="K2" s="8"/>
      <c r="L2" s="8"/>
    </row>
    <row r="3" spans="1:24" ht="37.5" customHeight="1" x14ac:dyDescent="0.25">
      <c r="B3" s="6"/>
      <c r="C3" s="6"/>
      <c r="D3" s="9" t="s">
        <v>4</v>
      </c>
      <c r="E3" s="9" t="s">
        <v>5</v>
      </c>
      <c r="F3" s="9" t="s">
        <v>6</v>
      </c>
      <c r="G3" s="9" t="s">
        <v>4</v>
      </c>
      <c r="H3" s="9" t="s">
        <v>5</v>
      </c>
      <c r="I3" s="9" t="s">
        <v>6</v>
      </c>
      <c r="J3" s="9" t="s">
        <v>7</v>
      </c>
      <c r="K3" s="9" t="s">
        <v>5</v>
      </c>
      <c r="L3" s="9" t="s">
        <v>6</v>
      </c>
    </row>
    <row r="4" spans="1:24" ht="14.25" customHeight="1" x14ac:dyDescent="0.25">
      <c r="B4" s="10" t="s">
        <v>8</v>
      </c>
      <c r="C4" s="10" t="s">
        <v>9</v>
      </c>
      <c r="D4" s="10" t="s">
        <v>10</v>
      </c>
      <c r="E4" s="10" t="s">
        <v>11</v>
      </c>
      <c r="F4" s="10" t="s">
        <v>12</v>
      </c>
      <c r="G4" s="10" t="s">
        <v>13</v>
      </c>
      <c r="H4" s="10" t="s">
        <v>14</v>
      </c>
      <c r="I4" s="10" t="s">
        <v>15</v>
      </c>
      <c r="J4" s="10" t="s">
        <v>16</v>
      </c>
      <c r="K4" s="10" t="s">
        <v>17</v>
      </c>
      <c r="L4" s="10" t="s">
        <v>18</v>
      </c>
    </row>
    <row r="5" spans="1:24" ht="13.5" customHeight="1" x14ac:dyDescent="0.25">
      <c r="B5" s="11"/>
      <c r="C5" s="12"/>
      <c r="D5" s="11"/>
      <c r="E5" s="11"/>
      <c r="F5" s="11"/>
      <c r="G5" s="11"/>
      <c r="H5" s="11"/>
      <c r="I5" s="11"/>
      <c r="J5" s="11"/>
      <c r="K5" s="11"/>
      <c r="L5" s="11"/>
    </row>
    <row r="6" spans="1:24" ht="14.25" customHeight="1" x14ac:dyDescent="0.25">
      <c r="A6" s="13"/>
      <c r="B6" s="14" t="s">
        <v>19</v>
      </c>
      <c r="C6" s="14" t="s">
        <v>20</v>
      </c>
      <c r="D6" s="15">
        <v>515122</v>
      </c>
      <c r="E6" s="15">
        <v>382751</v>
      </c>
      <c r="F6" s="15">
        <v>132371</v>
      </c>
      <c r="G6" s="16">
        <v>402071</v>
      </c>
      <c r="H6" s="16">
        <v>338434</v>
      </c>
      <c r="I6" s="16">
        <v>63637</v>
      </c>
      <c r="J6" s="17">
        <f t="shared" ref="J6:L8" si="0">LN(D6/G6)/7.99</f>
        <v>3.1010647793910197E-2</v>
      </c>
      <c r="K6" s="17">
        <f t="shared" si="0"/>
        <v>1.5401195457770318E-2</v>
      </c>
      <c r="L6" s="17">
        <f t="shared" si="0"/>
        <v>9.1666273352185634E-2</v>
      </c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</row>
    <row r="7" spans="1:24" ht="14.25" customHeight="1" x14ac:dyDescent="0.25">
      <c r="A7" s="13"/>
      <c r="B7" s="14" t="s">
        <v>19</v>
      </c>
      <c r="C7" s="14" t="s">
        <v>21</v>
      </c>
      <c r="D7" s="15">
        <v>212138</v>
      </c>
      <c r="E7" s="15">
        <v>161108</v>
      </c>
      <c r="F7" s="15">
        <v>51030</v>
      </c>
      <c r="G7" s="16">
        <v>153904</v>
      </c>
      <c r="H7" s="16">
        <v>129381</v>
      </c>
      <c r="I7" s="16">
        <v>24523</v>
      </c>
      <c r="J7" s="17">
        <f t="shared" si="0"/>
        <v>4.0163701487637364E-2</v>
      </c>
      <c r="K7" s="17">
        <f t="shared" si="0"/>
        <v>2.7448486582136337E-2</v>
      </c>
      <c r="L7" s="17">
        <f t="shared" si="0"/>
        <v>9.1714923953584132E-2</v>
      </c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</row>
    <row r="8" spans="1:24" ht="14.25" customHeight="1" x14ac:dyDescent="0.25">
      <c r="A8" s="13"/>
      <c r="B8" s="14" t="s">
        <v>19</v>
      </c>
      <c r="C8" s="14" t="s">
        <v>22</v>
      </c>
      <c r="D8" s="15">
        <v>302984</v>
      </c>
      <c r="E8" s="15">
        <v>221643</v>
      </c>
      <c r="F8" s="15">
        <v>81341</v>
      </c>
      <c r="G8" s="16">
        <v>248167</v>
      </c>
      <c r="H8" s="16">
        <v>209053</v>
      </c>
      <c r="I8" s="16">
        <v>39114</v>
      </c>
      <c r="J8" s="17">
        <f t="shared" si="0"/>
        <v>2.4978484630312481E-2</v>
      </c>
      <c r="K8" s="17">
        <f t="shared" si="0"/>
        <v>7.3191703425574172E-3</v>
      </c>
      <c r="L8" s="17">
        <f t="shared" si="0"/>
        <v>9.1635761615432507E-2</v>
      </c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</row>
    <row r="9" spans="1:24" ht="14.25" customHeight="1" x14ac:dyDescent="0.25">
      <c r="B9" s="12" t="s">
        <v>19</v>
      </c>
      <c r="C9" s="12" t="s">
        <v>19</v>
      </c>
      <c r="D9" s="15"/>
      <c r="E9" s="15"/>
      <c r="F9" s="15"/>
      <c r="G9" s="16"/>
      <c r="H9" s="16"/>
      <c r="I9" s="16"/>
      <c r="J9" s="17"/>
      <c r="K9" s="17"/>
      <c r="L9" s="17"/>
    </row>
    <row r="10" spans="1:24" ht="14.25" customHeight="1" x14ac:dyDescent="0.25">
      <c r="A10" s="13"/>
      <c r="B10" s="14" t="s">
        <v>19</v>
      </c>
      <c r="C10" s="14" t="s">
        <v>23</v>
      </c>
      <c r="D10" s="15">
        <v>236747</v>
      </c>
      <c r="E10" s="15">
        <v>204277</v>
      </c>
      <c r="F10" s="15">
        <v>32470</v>
      </c>
      <c r="G10" s="16">
        <v>211543</v>
      </c>
      <c r="H10" s="16">
        <v>195539</v>
      </c>
      <c r="I10" s="16">
        <v>16004</v>
      </c>
      <c r="J10" s="17">
        <f t="shared" ref="J10:L25" si="1">LN(D10/G10)/7.99</f>
        <v>1.4088081711765208E-2</v>
      </c>
      <c r="K10" s="17">
        <f t="shared" si="1"/>
        <v>5.4714728316453149E-3</v>
      </c>
      <c r="L10" s="17">
        <f t="shared" si="1"/>
        <v>8.8545418663299874E-2</v>
      </c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</row>
    <row r="11" spans="1:24" ht="14.25" customHeight="1" x14ac:dyDescent="0.25">
      <c r="B11" s="12" t="s">
        <v>24</v>
      </c>
      <c r="C11" s="12" t="s">
        <v>25</v>
      </c>
      <c r="D11" s="15">
        <v>14603</v>
      </c>
      <c r="E11" s="15">
        <v>13273</v>
      </c>
      <c r="F11" s="15">
        <v>1330</v>
      </c>
      <c r="G11" s="16">
        <v>13672</v>
      </c>
      <c r="H11" s="16">
        <v>12939</v>
      </c>
      <c r="I11" s="16">
        <v>733</v>
      </c>
      <c r="J11" s="17">
        <f t="shared" si="1"/>
        <v>8.244936326038137E-3</v>
      </c>
      <c r="K11" s="17">
        <f t="shared" si="1"/>
        <v>3.1897234430850381E-3</v>
      </c>
      <c r="L11" s="17">
        <f t="shared" si="1"/>
        <v>7.456677338287207E-2</v>
      </c>
    </row>
    <row r="12" spans="1:24" ht="14.25" customHeight="1" x14ac:dyDescent="0.25">
      <c r="B12" s="12" t="s">
        <v>26</v>
      </c>
      <c r="C12" s="12" t="s">
        <v>27</v>
      </c>
      <c r="D12" s="15">
        <v>22534</v>
      </c>
      <c r="E12" s="15">
        <v>20110</v>
      </c>
      <c r="F12" s="15">
        <v>2424</v>
      </c>
      <c r="G12" s="16">
        <v>19541</v>
      </c>
      <c r="H12" s="16">
        <v>18515</v>
      </c>
      <c r="I12" s="16">
        <v>1026</v>
      </c>
      <c r="J12" s="17">
        <f t="shared" si="1"/>
        <v>1.7836102298393969E-2</v>
      </c>
      <c r="K12" s="17">
        <f t="shared" si="1"/>
        <v>1.0342426710761543E-2</v>
      </c>
      <c r="L12" s="17">
        <f t="shared" si="1"/>
        <v>0.10760341945663207</v>
      </c>
    </row>
    <row r="13" spans="1:24" ht="14.25" customHeight="1" x14ac:dyDescent="0.25">
      <c r="B13" s="12" t="s">
        <v>19</v>
      </c>
      <c r="C13" s="18" t="s">
        <v>28</v>
      </c>
      <c r="D13" s="15">
        <v>10251</v>
      </c>
      <c r="E13" s="15">
        <v>9265</v>
      </c>
      <c r="F13" s="15">
        <v>986</v>
      </c>
      <c r="G13" s="16">
        <v>8440</v>
      </c>
      <c r="H13" s="16">
        <v>8186</v>
      </c>
      <c r="I13" s="16">
        <v>254</v>
      </c>
      <c r="J13" s="17">
        <f t="shared" si="1"/>
        <v>2.4329531063003604E-2</v>
      </c>
      <c r="K13" s="17">
        <f t="shared" si="1"/>
        <v>1.5496681059713626E-2</v>
      </c>
      <c r="L13" s="17">
        <f t="shared" si="1"/>
        <v>0.16975245151240287</v>
      </c>
    </row>
    <row r="14" spans="1:24" ht="14.25" customHeight="1" x14ac:dyDescent="0.25">
      <c r="B14" s="12" t="s">
        <v>29</v>
      </c>
      <c r="C14" s="12" t="s">
        <v>30</v>
      </c>
      <c r="D14" s="15">
        <v>13686</v>
      </c>
      <c r="E14" s="15">
        <v>12579</v>
      </c>
      <c r="F14" s="15">
        <v>1107</v>
      </c>
      <c r="G14" s="16">
        <v>12636</v>
      </c>
      <c r="H14" s="16">
        <v>12091</v>
      </c>
      <c r="I14" s="16">
        <v>545</v>
      </c>
      <c r="J14" s="17">
        <f t="shared" si="1"/>
        <v>9.9904292353525902E-3</v>
      </c>
      <c r="K14" s="17">
        <f t="shared" si="1"/>
        <v>4.9521129742960612E-3</v>
      </c>
      <c r="L14" s="17">
        <f t="shared" si="1"/>
        <v>8.8688753197170553E-2</v>
      </c>
    </row>
    <row r="15" spans="1:24" ht="14.25" customHeight="1" x14ac:dyDescent="0.25">
      <c r="B15" s="12" t="s">
        <v>31</v>
      </c>
      <c r="C15" s="12" t="s">
        <v>32</v>
      </c>
      <c r="D15" s="15">
        <v>12481</v>
      </c>
      <c r="E15" s="15">
        <v>11126</v>
      </c>
      <c r="F15" s="15">
        <v>1355</v>
      </c>
      <c r="G15" s="16">
        <v>11229</v>
      </c>
      <c r="H15" s="16">
        <v>10483</v>
      </c>
      <c r="I15" s="16">
        <v>746</v>
      </c>
      <c r="J15" s="17">
        <f t="shared" si="1"/>
        <v>1.3230008804244697E-2</v>
      </c>
      <c r="K15" s="17">
        <f t="shared" si="1"/>
        <v>7.450539947767937E-3</v>
      </c>
      <c r="L15" s="17">
        <f t="shared" si="1"/>
        <v>7.4697263217777268E-2</v>
      </c>
    </row>
    <row r="16" spans="1:24" ht="14.25" customHeight="1" x14ac:dyDescent="0.25">
      <c r="B16" s="12" t="s">
        <v>33</v>
      </c>
      <c r="C16" s="12" t="s">
        <v>34</v>
      </c>
      <c r="D16" s="15">
        <v>17565</v>
      </c>
      <c r="E16" s="15">
        <v>15895</v>
      </c>
      <c r="F16" s="15">
        <v>1670</v>
      </c>
      <c r="G16" s="16">
        <v>15819</v>
      </c>
      <c r="H16" s="16">
        <v>14862</v>
      </c>
      <c r="I16" s="16">
        <v>957</v>
      </c>
      <c r="J16" s="17">
        <f t="shared" si="1"/>
        <v>1.310344637063178E-2</v>
      </c>
      <c r="K16" s="17">
        <f t="shared" si="1"/>
        <v>8.4101344965567572E-3</v>
      </c>
      <c r="L16" s="17">
        <f t="shared" si="1"/>
        <v>6.9684044300105941E-2</v>
      </c>
    </row>
    <row r="17" spans="2:12" ht="14.25" customHeight="1" x14ac:dyDescent="0.25">
      <c r="B17" s="12" t="s">
        <v>35</v>
      </c>
      <c r="C17" s="12" t="s">
        <v>36</v>
      </c>
      <c r="D17" s="15">
        <v>10655</v>
      </c>
      <c r="E17" s="15">
        <v>9162</v>
      </c>
      <c r="F17" s="15">
        <v>1493</v>
      </c>
      <c r="G17" s="16">
        <v>9601</v>
      </c>
      <c r="H17" s="16">
        <v>8878</v>
      </c>
      <c r="I17" s="16">
        <v>723</v>
      </c>
      <c r="J17" s="17">
        <f t="shared" si="1"/>
        <v>1.3036546412402218E-2</v>
      </c>
      <c r="K17" s="17">
        <f t="shared" si="1"/>
        <v>3.9409498188619383E-3</v>
      </c>
      <c r="L17" s="17">
        <f t="shared" si="1"/>
        <v>9.0755140848613983E-2</v>
      </c>
    </row>
    <row r="18" spans="2:12" ht="14.25" customHeight="1" x14ac:dyDescent="0.25">
      <c r="B18" s="12" t="s">
        <v>37</v>
      </c>
      <c r="C18" s="12" t="s">
        <v>38</v>
      </c>
      <c r="D18" s="15">
        <v>8969</v>
      </c>
      <c r="E18" s="15">
        <v>7902</v>
      </c>
      <c r="F18" s="15">
        <v>1067</v>
      </c>
      <c r="G18" s="16">
        <v>8380</v>
      </c>
      <c r="H18" s="16">
        <v>7905</v>
      </c>
      <c r="I18" s="16">
        <v>475</v>
      </c>
      <c r="J18" s="17">
        <f t="shared" si="1"/>
        <v>8.5014108437890291E-3</v>
      </c>
      <c r="K18" s="17">
        <f t="shared" si="1"/>
        <v>-4.7506717426325137E-5</v>
      </c>
      <c r="L18" s="17">
        <f t="shared" si="1"/>
        <v>0.10128804095958852</v>
      </c>
    </row>
    <row r="19" spans="2:12" ht="14.25" customHeight="1" x14ac:dyDescent="0.25">
      <c r="B19" s="12" t="s">
        <v>39</v>
      </c>
      <c r="C19" s="12" t="s">
        <v>40</v>
      </c>
      <c r="D19" s="15">
        <v>17714</v>
      </c>
      <c r="E19" s="15">
        <v>13544</v>
      </c>
      <c r="F19" s="15">
        <v>4170</v>
      </c>
      <c r="G19" s="16">
        <v>14092</v>
      </c>
      <c r="H19" s="16">
        <v>12166</v>
      </c>
      <c r="I19" s="16">
        <v>1926</v>
      </c>
      <c r="J19" s="17">
        <f t="shared" si="1"/>
        <v>2.8629289976020041E-2</v>
      </c>
      <c r="K19" s="17">
        <f t="shared" si="1"/>
        <v>1.3429094985271671E-2</v>
      </c>
      <c r="L19" s="17">
        <f t="shared" si="1"/>
        <v>9.6679689916742959E-2</v>
      </c>
    </row>
    <row r="20" spans="2:12" ht="14.25" customHeight="1" x14ac:dyDescent="0.25">
      <c r="B20" s="12" t="s">
        <v>41</v>
      </c>
      <c r="C20" s="12" t="s">
        <v>42</v>
      </c>
      <c r="D20" s="15">
        <v>7997</v>
      </c>
      <c r="E20" s="15">
        <v>6681</v>
      </c>
      <c r="F20" s="15">
        <v>1316</v>
      </c>
      <c r="G20" s="16">
        <v>6475</v>
      </c>
      <c r="H20" s="16">
        <v>5905</v>
      </c>
      <c r="I20" s="16">
        <v>570</v>
      </c>
      <c r="J20" s="17">
        <f t="shared" si="1"/>
        <v>2.6422761422296798E-2</v>
      </c>
      <c r="K20" s="17">
        <f t="shared" si="1"/>
        <v>1.5452844467335997E-2</v>
      </c>
      <c r="L20" s="17">
        <f t="shared" si="1"/>
        <v>0.10472036934376304</v>
      </c>
    </row>
    <row r="21" spans="2:12" ht="14.25" customHeight="1" x14ac:dyDescent="0.25">
      <c r="B21" s="12" t="s">
        <v>43</v>
      </c>
      <c r="C21" s="12" t="s">
        <v>44</v>
      </c>
      <c r="D21" s="15">
        <v>10532</v>
      </c>
      <c r="E21" s="15">
        <v>8516</v>
      </c>
      <c r="F21" s="15">
        <v>2016</v>
      </c>
      <c r="G21" s="16">
        <v>9086</v>
      </c>
      <c r="H21" s="16">
        <v>8145</v>
      </c>
      <c r="I21" s="16">
        <v>941</v>
      </c>
      <c r="J21" s="17">
        <f t="shared" si="1"/>
        <v>1.8483538710494553E-2</v>
      </c>
      <c r="K21" s="17">
        <f t="shared" si="1"/>
        <v>5.5747815991520231E-3</v>
      </c>
      <c r="L21" s="17">
        <f t="shared" si="1"/>
        <v>9.5360136371198931E-2</v>
      </c>
    </row>
    <row r="22" spans="2:12" ht="14.25" customHeight="1" x14ac:dyDescent="0.25">
      <c r="B22" s="12" t="s">
        <v>45</v>
      </c>
      <c r="C22" s="12" t="s">
        <v>46</v>
      </c>
      <c r="D22" s="15">
        <v>1995</v>
      </c>
      <c r="E22" s="15">
        <v>1432</v>
      </c>
      <c r="F22" s="15">
        <v>563</v>
      </c>
      <c r="G22" s="16">
        <v>1811</v>
      </c>
      <c r="H22" s="16">
        <v>1601</v>
      </c>
      <c r="I22" s="16">
        <v>210</v>
      </c>
      <c r="J22" s="17">
        <f t="shared" si="1"/>
        <v>1.2110747364274154E-2</v>
      </c>
      <c r="K22" s="17">
        <f t="shared" si="1"/>
        <v>-1.3961998182243267E-2</v>
      </c>
      <c r="L22" s="17">
        <f t="shared" si="1"/>
        <v>0.12342579442080372</v>
      </c>
    </row>
    <row r="23" spans="2:12" ht="14.25" customHeight="1" x14ac:dyDescent="0.25">
      <c r="B23" s="12" t="s">
        <v>47</v>
      </c>
      <c r="C23" s="12" t="s">
        <v>48</v>
      </c>
      <c r="D23" s="15">
        <v>5471</v>
      </c>
      <c r="E23" s="15">
        <v>4697</v>
      </c>
      <c r="F23" s="15">
        <v>774</v>
      </c>
      <c r="G23" s="16">
        <v>5022</v>
      </c>
      <c r="H23" s="16">
        <v>4705</v>
      </c>
      <c r="I23" s="16">
        <v>317</v>
      </c>
      <c r="J23" s="17">
        <f t="shared" si="1"/>
        <v>1.0717541219811721E-2</v>
      </c>
      <c r="K23" s="17">
        <f t="shared" si="1"/>
        <v>-2.1298698278910056E-4</v>
      </c>
      <c r="L23" s="17">
        <f t="shared" si="1"/>
        <v>0.11172341673497453</v>
      </c>
    </row>
    <row r="24" spans="2:12" ht="14.25" customHeight="1" x14ac:dyDescent="0.25">
      <c r="B24" s="12" t="s">
        <v>49</v>
      </c>
      <c r="C24" s="12" t="s">
        <v>50</v>
      </c>
      <c r="D24" s="15">
        <v>4858</v>
      </c>
      <c r="E24" s="15">
        <v>4407</v>
      </c>
      <c r="F24" s="15">
        <v>451</v>
      </c>
      <c r="G24" s="16">
        <v>4365</v>
      </c>
      <c r="H24" s="16">
        <v>4119</v>
      </c>
      <c r="I24" s="16">
        <v>246</v>
      </c>
      <c r="J24" s="17">
        <f t="shared" si="1"/>
        <v>1.3392821187536328E-2</v>
      </c>
      <c r="K24" s="17">
        <f t="shared" si="1"/>
        <v>8.4585444813399507E-3</v>
      </c>
      <c r="L24" s="17">
        <f t="shared" si="1"/>
        <v>7.5861802699664013E-2</v>
      </c>
    </row>
    <row r="25" spans="2:12" ht="14.25" customHeight="1" x14ac:dyDescent="0.25">
      <c r="B25" s="12" t="s">
        <v>51</v>
      </c>
      <c r="C25" s="12" t="s">
        <v>52</v>
      </c>
      <c r="D25" s="15">
        <v>6628</v>
      </c>
      <c r="E25" s="15">
        <v>5640</v>
      </c>
      <c r="F25" s="15">
        <v>988</v>
      </c>
      <c r="G25" s="16">
        <v>5786</v>
      </c>
      <c r="H25" s="16">
        <v>5305</v>
      </c>
      <c r="I25" s="16">
        <v>481</v>
      </c>
      <c r="J25" s="17">
        <f t="shared" si="1"/>
        <v>1.7003991615816415E-2</v>
      </c>
      <c r="K25" s="17">
        <f t="shared" si="1"/>
        <v>7.6638665136447015E-3</v>
      </c>
      <c r="L25" s="17">
        <f t="shared" si="1"/>
        <v>9.0089540380739241E-2</v>
      </c>
    </row>
    <row r="26" spans="2:12" ht="14.25" customHeight="1" x14ac:dyDescent="0.25">
      <c r="B26" s="12" t="s">
        <v>53</v>
      </c>
      <c r="C26" s="12" t="s">
        <v>54</v>
      </c>
      <c r="D26" s="15">
        <v>10249</v>
      </c>
      <c r="E26" s="15">
        <v>9071</v>
      </c>
      <c r="F26" s="15">
        <v>1178</v>
      </c>
      <c r="G26" s="16">
        <v>9656</v>
      </c>
      <c r="H26" s="16">
        <v>8901</v>
      </c>
      <c r="I26" s="16">
        <v>755</v>
      </c>
      <c r="J26" s="17">
        <f t="shared" ref="J26:L31" si="2">LN(D26/G26)/7.99</f>
        <v>7.4594062646051893E-3</v>
      </c>
      <c r="K26" s="17">
        <f t="shared" si="2"/>
        <v>2.367819981979062E-3</v>
      </c>
      <c r="L26" s="17">
        <f t="shared" si="2"/>
        <v>5.5676547554756865E-2</v>
      </c>
    </row>
    <row r="27" spans="2:12" ht="14.25" customHeight="1" x14ac:dyDescent="0.25">
      <c r="B27" s="12" t="s">
        <v>55</v>
      </c>
      <c r="C27" s="12" t="s">
        <v>56</v>
      </c>
      <c r="D27" s="15">
        <v>14642</v>
      </c>
      <c r="E27" s="15">
        <v>12868</v>
      </c>
      <c r="F27" s="15">
        <v>1774</v>
      </c>
      <c r="G27" s="16">
        <v>12676</v>
      </c>
      <c r="H27" s="16">
        <v>11795</v>
      </c>
      <c r="I27" s="16">
        <v>881</v>
      </c>
      <c r="J27" s="17">
        <f t="shared" si="2"/>
        <v>1.8045515568933253E-2</v>
      </c>
      <c r="K27" s="17">
        <f t="shared" si="2"/>
        <v>1.0897108450205454E-2</v>
      </c>
      <c r="L27" s="17">
        <f t="shared" si="2"/>
        <v>8.7601318765124558E-2</v>
      </c>
    </row>
    <row r="28" spans="2:12" ht="14.25" customHeight="1" x14ac:dyDescent="0.25">
      <c r="B28" s="12" t="s">
        <v>57</v>
      </c>
      <c r="C28" s="12" t="s">
        <v>58</v>
      </c>
      <c r="D28" s="15">
        <v>9174</v>
      </c>
      <c r="E28" s="15">
        <v>7930</v>
      </c>
      <c r="F28" s="15">
        <v>1244</v>
      </c>
      <c r="G28" s="16">
        <v>9221</v>
      </c>
      <c r="H28" s="16">
        <v>8334</v>
      </c>
      <c r="I28" s="16">
        <v>887</v>
      </c>
      <c r="J28" s="17">
        <f t="shared" si="2"/>
        <v>-6.395613744710854E-4</v>
      </c>
      <c r="K28" s="17">
        <f t="shared" si="2"/>
        <v>-6.2190860267215412E-3</v>
      </c>
      <c r="L28" s="17">
        <f t="shared" si="2"/>
        <v>4.2333202877289755E-2</v>
      </c>
    </row>
    <row r="29" spans="2:12" ht="14.25" customHeight="1" x14ac:dyDescent="0.25">
      <c r="B29" s="12" t="s">
        <v>59</v>
      </c>
      <c r="C29" s="12" t="s">
        <v>60</v>
      </c>
      <c r="D29" s="15">
        <v>12775</v>
      </c>
      <c r="E29" s="15">
        <v>11254</v>
      </c>
      <c r="F29" s="15">
        <v>1521</v>
      </c>
      <c r="G29" s="16">
        <v>12690</v>
      </c>
      <c r="H29" s="16">
        <v>11587</v>
      </c>
      <c r="I29" s="16">
        <v>1103</v>
      </c>
      <c r="J29" s="17">
        <f t="shared" si="2"/>
        <v>8.3552620318795903E-4</v>
      </c>
      <c r="K29" s="17">
        <f t="shared" si="2"/>
        <v>-3.6495818527957544E-3</v>
      </c>
      <c r="L29" s="17">
        <f t="shared" si="2"/>
        <v>4.0217055445030084E-2</v>
      </c>
    </row>
    <row r="30" spans="2:12" ht="14.25" customHeight="1" x14ac:dyDescent="0.25">
      <c r="B30" s="12" t="s">
        <v>61</v>
      </c>
      <c r="C30" s="12" t="s">
        <v>62</v>
      </c>
      <c r="D30" s="15">
        <v>9166</v>
      </c>
      <c r="E30" s="15">
        <v>7888</v>
      </c>
      <c r="F30" s="15">
        <v>1278</v>
      </c>
      <c r="G30" s="16">
        <v>8510</v>
      </c>
      <c r="H30" s="16">
        <v>7984</v>
      </c>
      <c r="I30" s="16">
        <v>526</v>
      </c>
      <c r="J30" s="17">
        <f t="shared" si="2"/>
        <v>9.293997935125092E-3</v>
      </c>
      <c r="K30" s="17">
        <f t="shared" si="2"/>
        <v>-1.5140077232576434E-3</v>
      </c>
      <c r="L30" s="17">
        <f t="shared" si="2"/>
        <v>0.11110768738420153</v>
      </c>
    </row>
    <row r="31" spans="2:12" ht="14.25" customHeight="1" x14ac:dyDescent="0.25">
      <c r="B31" s="12" t="s">
        <v>63</v>
      </c>
      <c r="C31" s="12" t="s">
        <v>64</v>
      </c>
      <c r="D31" s="15">
        <v>25053</v>
      </c>
      <c r="E31" s="15">
        <v>20302</v>
      </c>
      <c r="F31" s="15">
        <v>4751</v>
      </c>
      <c r="G31" s="16">
        <v>21275</v>
      </c>
      <c r="H31" s="16">
        <v>19319</v>
      </c>
      <c r="I31" s="16">
        <v>1956</v>
      </c>
      <c r="J31" s="17">
        <f t="shared" si="2"/>
        <v>2.0458186030008034E-2</v>
      </c>
      <c r="K31" s="17">
        <f t="shared" si="2"/>
        <v>6.2115564144959307E-3</v>
      </c>
      <c r="L31" s="17">
        <f t="shared" si="2"/>
        <v>0.11107053198900607</v>
      </c>
    </row>
    <row r="32" spans="2:12" ht="14.25" customHeight="1" x14ac:dyDescent="0.25">
      <c r="B32" s="12" t="s">
        <v>19</v>
      </c>
      <c r="C32" s="12" t="s">
        <v>19</v>
      </c>
      <c r="D32" s="15"/>
      <c r="E32" s="15"/>
      <c r="F32" s="15"/>
      <c r="G32" s="15"/>
      <c r="H32" s="15"/>
      <c r="I32" s="15"/>
      <c r="J32" s="17"/>
      <c r="K32" s="17"/>
      <c r="L32" s="17"/>
    </row>
    <row r="33" spans="1:24" ht="14.25" customHeight="1" x14ac:dyDescent="0.25">
      <c r="A33" s="13"/>
      <c r="B33" s="14" t="s">
        <v>19</v>
      </c>
      <c r="C33" s="14" t="s">
        <v>65</v>
      </c>
      <c r="D33" s="15">
        <v>66237</v>
      </c>
      <c r="E33" s="15">
        <v>17366</v>
      </c>
      <c r="F33" s="15">
        <v>48871</v>
      </c>
      <c r="G33" s="16">
        <v>36624</v>
      </c>
      <c r="H33" s="16">
        <v>13514</v>
      </c>
      <c r="I33" s="16">
        <v>23110</v>
      </c>
      <c r="J33" s="17">
        <f t="shared" ref="J33:L35" si="3">LN(D33/G33)/7.99</f>
        <v>7.4159631537685164E-2</v>
      </c>
      <c r="K33" s="17">
        <f t="shared" si="3"/>
        <v>3.1387745495428103E-2</v>
      </c>
      <c r="L33" s="17">
        <f t="shared" si="3"/>
        <v>9.3732008665559766E-2</v>
      </c>
      <c r="M33" s="13"/>
      <c r="N33" s="13"/>
      <c r="O33" s="13"/>
      <c r="P33" s="13"/>
      <c r="Q33" s="13"/>
      <c r="R33" s="13"/>
      <c r="S33" s="13"/>
      <c r="T33" s="13"/>
      <c r="U33" s="13"/>
      <c r="V33" s="13"/>
      <c r="W33" s="13"/>
      <c r="X33" s="13"/>
    </row>
    <row r="34" spans="1:24" ht="14.25" customHeight="1" x14ac:dyDescent="0.25">
      <c r="A34" s="13"/>
      <c r="B34" s="14" t="s">
        <v>19</v>
      </c>
      <c r="C34" s="14" t="s">
        <v>66</v>
      </c>
      <c r="D34" s="15">
        <v>52396</v>
      </c>
      <c r="E34" s="15">
        <v>15689</v>
      </c>
      <c r="F34" s="15">
        <v>36707</v>
      </c>
      <c r="G34" s="16">
        <v>28367</v>
      </c>
      <c r="H34" s="16">
        <v>11609</v>
      </c>
      <c r="I34" s="16">
        <v>16758</v>
      </c>
      <c r="J34" s="17">
        <f t="shared" si="3"/>
        <v>7.6796464932654407E-2</v>
      </c>
      <c r="K34" s="17">
        <f t="shared" si="3"/>
        <v>3.7694514454933631E-2</v>
      </c>
      <c r="L34" s="17">
        <f t="shared" si="3"/>
        <v>9.81341322123295E-2</v>
      </c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/>
      <c r="X34" s="13"/>
    </row>
    <row r="35" spans="1:24" ht="14.25" customHeight="1" x14ac:dyDescent="0.25">
      <c r="A35" s="13"/>
      <c r="B35" s="14" t="s">
        <v>19</v>
      </c>
      <c r="C35" s="14" t="s">
        <v>67</v>
      </c>
      <c r="D35" s="15">
        <v>13841</v>
      </c>
      <c r="E35" s="15">
        <v>1677</v>
      </c>
      <c r="F35" s="15">
        <v>12164</v>
      </c>
      <c r="G35" s="16">
        <v>8257</v>
      </c>
      <c r="H35" s="16">
        <v>1905</v>
      </c>
      <c r="I35" s="16">
        <v>6352</v>
      </c>
      <c r="J35" s="17">
        <f t="shared" si="3"/>
        <v>6.4652550247718821E-2</v>
      </c>
      <c r="K35" s="17">
        <f t="shared" si="3"/>
        <v>-1.5954383696820094E-2</v>
      </c>
      <c r="L35" s="17">
        <f t="shared" si="3"/>
        <v>8.1315525140210718E-2</v>
      </c>
      <c r="M35" s="13"/>
      <c r="N35" s="13"/>
      <c r="O35" s="13"/>
      <c r="P35" s="13"/>
      <c r="Q35" s="13"/>
      <c r="R35" s="13"/>
      <c r="S35" s="13"/>
      <c r="T35" s="13"/>
      <c r="U35" s="13"/>
      <c r="V35" s="13"/>
      <c r="W35" s="13"/>
      <c r="X35" s="13"/>
    </row>
    <row r="36" spans="1:24" ht="14.25" customHeight="1" x14ac:dyDescent="0.25"/>
    <row r="37" spans="1:24" ht="14.25" customHeight="1" x14ac:dyDescent="0.25"/>
    <row r="38" spans="1:24" ht="14.25" customHeight="1" x14ac:dyDescent="0.25"/>
    <row r="39" spans="1:24" ht="14.25" customHeight="1" x14ac:dyDescent="0.25"/>
    <row r="40" spans="1:24" ht="14.25" customHeight="1" x14ac:dyDescent="0.25"/>
    <row r="41" spans="1:24" ht="14.25" customHeight="1" x14ac:dyDescent="0.25"/>
    <row r="42" spans="1:24" ht="14.25" customHeight="1" x14ac:dyDescent="0.25">
      <c r="C42" s="19"/>
    </row>
    <row r="43" spans="1:24" ht="14.25" customHeight="1" x14ac:dyDescent="0.25"/>
    <row r="44" spans="1:24" ht="14.25" customHeight="1" x14ac:dyDescent="0.25"/>
    <row r="45" spans="1:24" ht="14.25" customHeight="1" x14ac:dyDescent="0.25"/>
    <row r="46" spans="1:24" ht="14.25" customHeight="1" x14ac:dyDescent="0.25"/>
    <row r="47" spans="1:24" ht="14.25" customHeight="1" x14ac:dyDescent="0.25"/>
    <row r="48" spans="1:24" ht="14.25" customHeight="1" x14ac:dyDescent="0.25"/>
    <row r="49" ht="14.25" customHeight="1" x14ac:dyDescent="0.25"/>
    <row r="50" ht="14.25" customHeight="1" x14ac:dyDescent="0.25"/>
    <row r="51" ht="14.25" customHeight="1" x14ac:dyDescent="0.25"/>
    <row r="52" ht="14.25" customHeight="1" x14ac:dyDescent="0.25"/>
    <row r="53" ht="14.25" customHeight="1" x14ac:dyDescent="0.25"/>
    <row r="54" ht="14.25" customHeight="1" x14ac:dyDescent="0.25"/>
    <row r="55" ht="14.25" customHeight="1" x14ac:dyDescent="0.25"/>
    <row r="56" ht="14.25" customHeight="1" x14ac:dyDescent="0.25"/>
    <row r="57" ht="14.25" customHeight="1" x14ac:dyDescent="0.25"/>
    <row r="58" ht="14.25" customHeight="1" x14ac:dyDescent="0.25"/>
    <row r="59" ht="14.25" customHeight="1" x14ac:dyDescent="0.25"/>
    <row r="60" ht="14.25" customHeight="1" x14ac:dyDescent="0.25"/>
    <row r="61" ht="14.25" customHeight="1" x14ac:dyDescent="0.25"/>
    <row r="62" ht="14.25" customHeight="1" x14ac:dyDescent="0.25"/>
    <row r="63" ht="14.25" customHeight="1" x14ac:dyDescent="0.25"/>
    <row r="64" ht="14.25" customHeight="1" x14ac:dyDescent="0.25"/>
    <row r="65" ht="14.25" customHeight="1" x14ac:dyDescent="0.25"/>
    <row r="66" ht="14.25" customHeight="1" x14ac:dyDescent="0.25"/>
    <row r="67" ht="14.25" customHeight="1" x14ac:dyDescent="0.25"/>
    <row r="68" ht="14.25" customHeight="1" x14ac:dyDescent="0.25"/>
    <row r="69" ht="14.25" customHeight="1" x14ac:dyDescent="0.25"/>
    <row r="70" ht="14.25" customHeight="1" x14ac:dyDescent="0.25"/>
    <row r="71" ht="14.25" customHeight="1" x14ac:dyDescent="0.25"/>
    <row r="72" ht="14.25" customHeight="1" x14ac:dyDescent="0.25"/>
    <row r="73" ht="14.25" customHeight="1" x14ac:dyDescent="0.25"/>
    <row r="74" ht="14.25" customHeight="1" x14ac:dyDescent="0.25"/>
    <row r="75" ht="14.25" customHeight="1" x14ac:dyDescent="0.25"/>
    <row r="76" ht="14.25" customHeight="1" x14ac:dyDescent="0.25"/>
    <row r="77" ht="14.25" customHeight="1" x14ac:dyDescent="0.25"/>
    <row r="78" ht="14.25" customHeight="1" x14ac:dyDescent="0.25"/>
    <row r="79" ht="14.25" customHeight="1" x14ac:dyDescent="0.25"/>
    <row r="80" ht="14.25" customHeight="1" x14ac:dyDescent="0.25"/>
    <row r="81" ht="14.25" customHeight="1" x14ac:dyDescent="0.25"/>
    <row r="82" ht="14.25" customHeight="1" x14ac:dyDescent="0.25"/>
    <row r="83" ht="14.25" customHeight="1" x14ac:dyDescent="0.25"/>
    <row r="84" ht="14.25" customHeight="1" x14ac:dyDescent="0.25"/>
    <row r="85" ht="14.25" customHeight="1" x14ac:dyDescent="0.25"/>
    <row r="86" ht="14.25" customHeight="1" x14ac:dyDescent="0.25"/>
    <row r="87" ht="14.25" customHeight="1" x14ac:dyDescent="0.25"/>
    <row r="88" ht="14.25" customHeight="1" x14ac:dyDescent="0.25"/>
    <row r="89" ht="14.25" customHeight="1" x14ac:dyDescent="0.25"/>
    <row r="90" ht="14.25" customHeight="1" x14ac:dyDescent="0.25"/>
    <row r="91" ht="14.25" customHeight="1" x14ac:dyDescent="0.25"/>
    <row r="92" ht="14.25" customHeight="1" x14ac:dyDescent="0.25"/>
    <row r="93" ht="14.25" customHeight="1" x14ac:dyDescent="0.25"/>
    <row r="94" ht="14.25" customHeight="1" x14ac:dyDescent="0.25"/>
    <row r="95" ht="14.25" customHeight="1" x14ac:dyDescent="0.25"/>
    <row r="96" ht="14.25" customHeight="1" x14ac:dyDescent="0.25"/>
    <row r="97" ht="14.25" customHeight="1" x14ac:dyDescent="0.25"/>
    <row r="98" ht="14.25" customHeight="1" x14ac:dyDescent="0.25"/>
    <row r="99" ht="14.25" customHeight="1" x14ac:dyDescent="0.25"/>
    <row r="100" ht="14.25" customHeight="1" x14ac:dyDescent="0.25"/>
    <row r="101" ht="14.25" customHeight="1" x14ac:dyDescent="0.25"/>
    <row r="102" ht="14.25" customHeight="1" x14ac:dyDescent="0.25"/>
    <row r="103" ht="14.25" customHeight="1" x14ac:dyDescent="0.25"/>
    <row r="104" ht="14.25" customHeight="1" x14ac:dyDescent="0.25"/>
    <row r="105" ht="14.25" customHeight="1" x14ac:dyDescent="0.25"/>
    <row r="106" ht="14.25" customHeight="1" x14ac:dyDescent="0.25"/>
    <row r="107" ht="14.25" customHeight="1" x14ac:dyDescent="0.25"/>
    <row r="108" ht="14.25" customHeight="1" x14ac:dyDescent="0.25"/>
    <row r="109" ht="14.25" customHeight="1" x14ac:dyDescent="0.25"/>
    <row r="110" ht="14.25" customHeight="1" x14ac:dyDescent="0.25"/>
    <row r="111" ht="14.25" customHeight="1" x14ac:dyDescent="0.25"/>
    <row r="112" ht="14.25" customHeight="1" x14ac:dyDescent="0.25"/>
    <row r="113" ht="14.25" customHeight="1" x14ac:dyDescent="0.25"/>
    <row r="114" ht="14.25" customHeight="1" x14ac:dyDescent="0.25"/>
    <row r="115" ht="14.25" customHeight="1" x14ac:dyDescent="0.25"/>
    <row r="116" ht="14.25" customHeight="1" x14ac:dyDescent="0.25"/>
    <row r="117" ht="14.25" customHeight="1" x14ac:dyDescent="0.25"/>
    <row r="118" ht="14.25" customHeight="1" x14ac:dyDescent="0.25"/>
    <row r="119" ht="14.25" customHeight="1" x14ac:dyDescent="0.25"/>
    <row r="120" ht="14.25" customHeight="1" x14ac:dyDescent="0.25"/>
    <row r="121" ht="14.25" customHeight="1" x14ac:dyDescent="0.25"/>
    <row r="122" ht="14.25" customHeight="1" x14ac:dyDescent="0.25"/>
    <row r="123" ht="14.25" customHeight="1" x14ac:dyDescent="0.25"/>
    <row r="124" ht="14.25" customHeight="1" x14ac:dyDescent="0.25"/>
    <row r="125" ht="14.25" customHeight="1" x14ac:dyDescent="0.25"/>
    <row r="126" ht="14.25" customHeight="1" x14ac:dyDescent="0.25"/>
    <row r="127" ht="14.25" customHeight="1" x14ac:dyDescent="0.25"/>
    <row r="128" ht="14.25" customHeight="1" x14ac:dyDescent="0.25"/>
    <row r="129" ht="14.25" customHeight="1" x14ac:dyDescent="0.25"/>
    <row r="130" ht="14.25" customHeight="1" x14ac:dyDescent="0.25"/>
    <row r="131" ht="14.25" customHeight="1" x14ac:dyDescent="0.25"/>
    <row r="132" ht="14.25" customHeight="1" x14ac:dyDescent="0.25"/>
    <row r="133" ht="14.25" customHeight="1" x14ac:dyDescent="0.25"/>
    <row r="134" ht="14.25" customHeight="1" x14ac:dyDescent="0.25"/>
    <row r="135" ht="14.25" customHeight="1" x14ac:dyDescent="0.25"/>
    <row r="136" ht="14.25" customHeight="1" x14ac:dyDescent="0.25"/>
    <row r="137" ht="14.25" customHeight="1" x14ac:dyDescent="0.25"/>
    <row r="138" ht="14.25" customHeight="1" x14ac:dyDescent="0.25"/>
    <row r="139" ht="14.25" customHeight="1" x14ac:dyDescent="0.25"/>
    <row r="140" ht="14.25" customHeight="1" x14ac:dyDescent="0.25"/>
    <row r="141" ht="14.25" customHeight="1" x14ac:dyDescent="0.25"/>
    <row r="142" ht="14.25" customHeight="1" x14ac:dyDescent="0.25"/>
    <row r="143" ht="14.25" customHeight="1" x14ac:dyDescent="0.25"/>
    <row r="144" ht="14.25" customHeight="1" x14ac:dyDescent="0.25"/>
    <row r="145" ht="14.25" customHeight="1" x14ac:dyDescent="0.25"/>
    <row r="146" ht="14.25" customHeight="1" x14ac:dyDescent="0.25"/>
    <row r="147" ht="14.25" customHeight="1" x14ac:dyDescent="0.25"/>
    <row r="148" ht="14.25" customHeight="1" x14ac:dyDescent="0.25"/>
    <row r="149" ht="14.25" customHeight="1" x14ac:dyDescent="0.25"/>
    <row r="150" ht="14.25" customHeight="1" x14ac:dyDescent="0.25"/>
    <row r="151" ht="14.25" customHeight="1" x14ac:dyDescent="0.25"/>
    <row r="152" ht="14.25" customHeight="1" x14ac:dyDescent="0.25"/>
    <row r="153" ht="14.25" customHeight="1" x14ac:dyDescent="0.25"/>
    <row r="154" ht="14.25" customHeight="1" x14ac:dyDescent="0.25"/>
    <row r="155" ht="14.25" customHeight="1" x14ac:dyDescent="0.25"/>
    <row r="156" ht="14.25" customHeight="1" x14ac:dyDescent="0.25"/>
    <row r="157" ht="14.25" customHeight="1" x14ac:dyDescent="0.25"/>
    <row r="158" ht="14.25" customHeight="1" x14ac:dyDescent="0.25"/>
    <row r="159" ht="14.25" customHeight="1" x14ac:dyDescent="0.25"/>
    <row r="160" ht="14.25" customHeight="1" x14ac:dyDescent="0.25"/>
    <row r="161" ht="14.25" customHeight="1" x14ac:dyDescent="0.25"/>
    <row r="162" ht="14.25" customHeight="1" x14ac:dyDescent="0.25"/>
    <row r="163" ht="14.25" customHeight="1" x14ac:dyDescent="0.25"/>
    <row r="164" ht="14.25" customHeight="1" x14ac:dyDescent="0.25"/>
    <row r="165" ht="14.25" customHeight="1" x14ac:dyDescent="0.25"/>
    <row r="166" ht="14.25" customHeight="1" x14ac:dyDescent="0.25"/>
    <row r="167" ht="14.25" customHeight="1" x14ac:dyDescent="0.25"/>
    <row r="168" ht="14.25" customHeight="1" x14ac:dyDescent="0.25"/>
    <row r="169" ht="14.25" customHeight="1" x14ac:dyDescent="0.25"/>
    <row r="170" ht="14.25" customHeight="1" x14ac:dyDescent="0.25"/>
    <row r="171" ht="14.25" customHeight="1" x14ac:dyDescent="0.25"/>
    <row r="172" ht="14.25" customHeight="1" x14ac:dyDescent="0.25"/>
    <row r="173" ht="14.25" customHeight="1" x14ac:dyDescent="0.25"/>
    <row r="174" ht="14.25" customHeight="1" x14ac:dyDescent="0.25"/>
    <row r="175" ht="14.25" customHeight="1" x14ac:dyDescent="0.25"/>
    <row r="176" ht="14.25" customHeight="1" x14ac:dyDescent="0.25"/>
    <row r="177" ht="14.25" customHeight="1" x14ac:dyDescent="0.25"/>
    <row r="178" ht="14.25" customHeight="1" x14ac:dyDescent="0.25"/>
    <row r="179" ht="14.25" customHeight="1" x14ac:dyDescent="0.25"/>
    <row r="180" ht="14.25" customHeight="1" x14ac:dyDescent="0.25"/>
    <row r="181" ht="14.25" customHeight="1" x14ac:dyDescent="0.25"/>
    <row r="182" ht="14.25" customHeight="1" x14ac:dyDescent="0.25"/>
    <row r="183" ht="14.25" customHeight="1" x14ac:dyDescent="0.25"/>
    <row r="184" ht="14.25" customHeight="1" x14ac:dyDescent="0.25"/>
    <row r="185" ht="14.25" customHeight="1" x14ac:dyDescent="0.25"/>
    <row r="186" ht="14.25" customHeight="1" x14ac:dyDescent="0.25"/>
    <row r="187" ht="14.25" customHeight="1" x14ac:dyDescent="0.25"/>
    <row r="188" ht="14.25" customHeight="1" x14ac:dyDescent="0.25"/>
    <row r="189" ht="14.25" customHeight="1" x14ac:dyDescent="0.25"/>
    <row r="190" ht="14.25" customHeight="1" x14ac:dyDescent="0.25"/>
    <row r="191" ht="14.25" customHeight="1" x14ac:dyDescent="0.25"/>
    <row r="192" ht="14.25" customHeight="1" x14ac:dyDescent="0.25"/>
    <row r="193" ht="14.25" customHeight="1" x14ac:dyDescent="0.25"/>
    <row r="194" ht="14.25" customHeight="1" x14ac:dyDescent="0.25"/>
    <row r="195" ht="14.25" customHeight="1" x14ac:dyDescent="0.25"/>
    <row r="196" ht="14.25" customHeight="1" x14ac:dyDescent="0.25"/>
    <row r="197" ht="14.25" customHeight="1" x14ac:dyDescent="0.25"/>
    <row r="198" ht="14.25" customHeight="1" x14ac:dyDescent="0.25"/>
    <row r="199" ht="14.25" customHeight="1" x14ac:dyDescent="0.25"/>
    <row r="200" ht="14.25" customHeight="1" x14ac:dyDescent="0.25"/>
    <row r="201" ht="14.25" customHeight="1" x14ac:dyDescent="0.25"/>
    <row r="202" ht="14.25" customHeight="1" x14ac:dyDescent="0.25"/>
    <row r="203" ht="14.25" customHeight="1" x14ac:dyDescent="0.25"/>
    <row r="204" ht="14.25" customHeight="1" x14ac:dyDescent="0.25"/>
    <row r="205" ht="14.25" customHeight="1" x14ac:dyDescent="0.25"/>
    <row r="206" ht="14.25" customHeight="1" x14ac:dyDescent="0.25"/>
    <row r="207" ht="14.25" customHeight="1" x14ac:dyDescent="0.25"/>
    <row r="208" ht="14.25" customHeight="1" x14ac:dyDescent="0.25"/>
    <row r="209" ht="14.25" customHeight="1" x14ac:dyDescent="0.25"/>
    <row r="210" ht="14.25" customHeight="1" x14ac:dyDescent="0.25"/>
    <row r="211" ht="14.25" customHeight="1" x14ac:dyDescent="0.25"/>
    <row r="212" ht="14.25" customHeight="1" x14ac:dyDescent="0.25"/>
    <row r="213" ht="14.25" customHeight="1" x14ac:dyDescent="0.25"/>
    <row r="214" ht="14.25" customHeight="1" x14ac:dyDescent="0.25"/>
    <row r="215" ht="14.25" customHeight="1" x14ac:dyDescent="0.25"/>
    <row r="216" ht="14.25" customHeight="1" x14ac:dyDescent="0.25"/>
    <row r="217" ht="14.25" customHeight="1" x14ac:dyDescent="0.25"/>
    <row r="218" ht="14.25" customHeight="1" x14ac:dyDescent="0.25"/>
    <row r="219" ht="14.25" customHeight="1" x14ac:dyDescent="0.25"/>
    <row r="220" ht="14.25" customHeight="1" x14ac:dyDescent="0.25"/>
    <row r="221" ht="14.25" customHeight="1" x14ac:dyDescent="0.25"/>
    <row r="222" ht="14.25" customHeight="1" x14ac:dyDescent="0.25"/>
    <row r="223" ht="14.25" customHeight="1" x14ac:dyDescent="0.25"/>
    <row r="224" ht="14.25" customHeight="1" x14ac:dyDescent="0.25"/>
    <row r="225" ht="14.25" customHeight="1" x14ac:dyDescent="0.25"/>
    <row r="226" ht="14.25" customHeight="1" x14ac:dyDescent="0.25"/>
    <row r="227" ht="14.25" customHeight="1" x14ac:dyDescent="0.25"/>
    <row r="228" ht="14.25" customHeight="1" x14ac:dyDescent="0.25"/>
    <row r="229" ht="14.25" customHeight="1" x14ac:dyDescent="0.25"/>
    <row r="230" ht="14.25" customHeight="1" x14ac:dyDescent="0.25"/>
    <row r="231" ht="14.25" customHeight="1" x14ac:dyDescent="0.25"/>
    <row r="232" ht="14.25" customHeight="1" x14ac:dyDescent="0.25"/>
    <row r="233" ht="14.25" customHeight="1" x14ac:dyDescent="0.25"/>
    <row r="234" ht="14.25" customHeight="1" x14ac:dyDescent="0.25"/>
    <row r="235" ht="14.2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</sheetData>
  <mergeCells count="5">
    <mergeCell ref="B2:B3"/>
    <mergeCell ref="C2:C3"/>
    <mergeCell ref="D2:F2"/>
    <mergeCell ref="G2:I2"/>
    <mergeCell ref="J2:L2"/>
  </mergeCells>
  <pageMargins left="0.7" right="0.7" top="0.75" bottom="0.75" header="0" footer="0"/>
  <pageSetup paperSize="9" scale="8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2023-03-30T08:54:26Z</dcterms:created>
  <dcterms:modified xsi:type="dcterms:W3CDTF">2023-03-30T08:54:26Z</dcterms:modified>
</cp:coreProperties>
</file>