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\ST2\PES\STI Unit\PPI (Producer Price Index)\Rebase 2020\11. PPI Publication\Q4 2021\"/>
    </mc:Choice>
  </mc:AlternateContent>
  <bookViews>
    <workbookView xWindow="0" yWindow="0" windowWidth="28800" windowHeight="12135"/>
  </bookViews>
  <sheets>
    <sheet name="Info &amp; Com Jan 2019- Dec 2021 " sheetId="1" r:id="rId1"/>
    <sheet name="Education Jan 2018-Dec 202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D17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<sst xmlns="http://schemas.openxmlformats.org/spreadsheetml/2006/main" count="121" uniqueCount="35">
  <si>
    <t>Year</t>
  </si>
  <si>
    <t>Month</t>
  </si>
  <si>
    <t>Communication PPI</t>
  </si>
  <si>
    <t>% change over previous month</t>
  </si>
  <si>
    <t>Percent change- month-on-month</t>
  </si>
  <si>
    <t>Jan</t>
  </si>
  <si>
    <t>Feb</t>
  </si>
  <si>
    <t>na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</si>
  <si>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</si>
  <si>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</si>
  <si>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</si>
  <si>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</si>
  <si>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</si>
  <si>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</si>
  <si>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</si>
  <si>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</si>
  <si>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</si>
  <si>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</si>
  <si>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na: Not available</t>
  </si>
  <si>
    <t>INFO &amp; COM PPI-PERCENTAGE CHANGES OVER PREVIOUS MONTH &amp; MONTH ON MONTH</t>
  </si>
  <si>
    <t xml:space="preserve">Source: </t>
  </si>
  <si>
    <t>Maldives Bureau of Statistics</t>
  </si>
  <si>
    <t>Ministry of National Planning, Housing and Infrastructure</t>
  </si>
  <si>
    <t>Note:</t>
  </si>
  <si>
    <t>Index Reference = January 2019</t>
  </si>
  <si>
    <t>Jan 2019-December 2021</t>
  </si>
  <si>
    <t>Education</t>
  </si>
  <si>
    <t>Pre-primary and primary education</t>
  </si>
  <si>
    <t>General Secondary Education</t>
  </si>
  <si>
    <t>Higher Education</t>
  </si>
  <si>
    <t xml:space="preserve">na </t>
  </si>
  <si>
    <t>Source: Maldives Bureau of Statistics, Ministry of National Planning, Housing and Infrastructure</t>
  </si>
  <si>
    <r>
      <t xml:space="preserve">Producer Price Index Education- </t>
    </r>
    <r>
      <rPr>
        <b/>
        <sz val="11"/>
        <color theme="1"/>
        <rFont val="Calibri"/>
        <family val="2"/>
        <scheme val="minor"/>
      </rPr>
      <t>Price reference = 2018</t>
    </r>
  </si>
  <si>
    <t>PPI Education- Percentage Change over previous month.</t>
  </si>
  <si>
    <t>PPI Education -Percentage Change-month on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</si>
</sst>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90F03"/>
        <bgColor indexed="64"/>
      </patternFill>
    </fill>
    <fill>
      <patternFill patternType="solid">
        <fgColor rgb="FFFFCDCD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8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right" vertical="center"/>
    </xf>
    <xf numFmtId="0" fontId="4" fillId="2" borderId="6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/>
    <xf numFmtId="2" fontId="4" fillId="2" borderId="0" xfId="0" applyNumberFormat="1" applyFont="1" applyFill="1" applyBorder="1" applyAlignment="1">
      <alignment horizontal="right" vertical="center"/>
    </xf>
    <xf numFmtId="2" fontId="4" fillId="2" borderId="0" xfId="0" applyNumberFormat="1" applyFont="1" applyFill="1" applyBorder="1"/>
    <xf numFmtId="0" fontId="4" fillId="2" borderId="8" xfId="0" applyFont="1" applyFill="1" applyBorder="1" applyAlignment="1">
      <alignment horizontal="right"/>
    </xf>
    <xf numFmtId="2" fontId="4" fillId="2" borderId="5" xfId="0" applyNumberFormat="1" applyFont="1" applyFill="1" applyBorder="1" applyAlignment="1">
      <alignment horizontal="right" vertical="center"/>
    </xf>
    <xf numFmtId="2" fontId="4" fillId="2" borderId="5" xfId="0" applyNumberFormat="1" applyFont="1" applyFill="1" applyBorder="1"/>
    <xf numFmtId="2" fontId="4" fillId="2" borderId="6" xfId="0" applyNumberFormat="1" applyFont="1" applyFill="1" applyBorder="1"/>
    <xf numFmtId="2" fontId="4" fillId="2" borderId="8" xfId="0" applyNumberFormat="1" applyFont="1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5" fillId="2" borderId="0" xfId="0" applyFont="1" applyFill="1"/>
    <xf numFmtId="0" fontId="4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9" fillId="2" borderId="0" xfId="0" applyFont="1" applyFill="1" applyAlignment="1">
      <alignment vertical="center"/>
    </xf>
    <xf numFmtId="2" fontId="9" fillId="2" borderId="0" xfId="0" applyNumberFormat="1" applyFont="1" applyFill="1" applyAlignment="1">
      <alignment horizontal="right" vertical="center"/>
    </xf>
    <xf numFmtId="2" fontId="9" fillId="2" borderId="0" xfId="0" applyNumberFormat="1" applyFont="1" applyFill="1" applyAlignment="1">
      <alignment vertical="center"/>
    </xf>
    <xf numFmtId="0" fontId="9" fillId="0" borderId="0" xfId="0" applyFont="1"/>
    <xf numFmtId="0" fontId="0" fillId="2" borderId="0" xfId="0" applyFill="1" applyAlignment="1">
      <alignment vertical="center"/>
    </xf>
    <xf numFmtId="2" fontId="0" fillId="2" borderId="0" xfId="0" applyNumberFormat="1" applyFill="1" applyAlignment="1">
      <alignment horizontal="right" vertical="center"/>
    </xf>
    <xf numFmtId="2" fontId="0" fillId="2" borderId="0" xfId="0" applyNumberFormat="1" applyFill="1" applyAlignment="1">
      <alignment vertical="center"/>
    </xf>
    <xf numFmtId="0" fontId="1" fillId="2" borderId="0" xfId="0" applyFont="1" applyFill="1" applyAlignment="1"/>
    <xf numFmtId="0" fontId="0" fillId="2" borderId="0" xfId="0" applyFont="1" applyFill="1"/>
    <xf numFmtId="164" fontId="9" fillId="2" borderId="0" xfId="0" applyNumberFormat="1" applyFont="1" applyFill="1"/>
    <xf numFmtId="43" fontId="0" fillId="2" borderId="0" xfId="1" applyFont="1" applyFill="1"/>
    <xf numFmtId="0" fontId="0" fillId="2" borderId="0" xfId="0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2" fontId="0" fillId="0" borderId="0" xfId="0" applyNumberFormat="1"/>
    <xf numFmtId="0" fontId="13" fillId="2" borderId="14" xfId="0" applyFont="1" applyFill="1" applyBorder="1"/>
    <xf numFmtId="0" fontId="0" fillId="2" borderId="14" xfId="0" applyFill="1" applyBorder="1"/>
    <xf numFmtId="164" fontId="0" fillId="2" borderId="14" xfId="0" applyNumberFormat="1" applyFill="1" applyBorder="1"/>
    <xf numFmtId="0" fontId="13" fillId="2" borderId="13" xfId="0" applyFont="1" applyFill="1" applyBorder="1"/>
    <xf numFmtId="0" fontId="0" fillId="2" borderId="13" xfId="0" applyFill="1" applyBorder="1"/>
    <xf numFmtId="164" fontId="0" fillId="2" borderId="13" xfId="0" applyNumberFormat="1" applyFill="1" applyBorder="1"/>
    <xf numFmtId="0" fontId="0" fillId="0" borderId="0" xfId="0" applyFill="1"/>
    <xf numFmtId="43" fontId="0" fillId="0" borderId="0" xfId="1" applyFont="1"/>
    <xf numFmtId="43" fontId="0" fillId="0" borderId="0" xfId="0" applyNumberFormat="1"/>
    <xf numFmtId="0" fontId="8" fillId="3" borderId="12" xfId="0" applyFont="1" applyFill="1" applyBorder="1"/>
    <xf numFmtId="17" fontId="12" fillId="3" borderId="15" xfId="0" applyNumberFormat="1" applyFont="1" applyFill="1" applyBorder="1" applyAlignment="1"/>
    <xf numFmtId="0" fontId="0" fillId="4" borderId="0" xfId="0" applyFill="1" applyAlignment="1">
      <alignment vertical="center"/>
    </xf>
    <xf numFmtId="0" fontId="0" fillId="4" borderId="0" xfId="0" applyFill="1" applyAlignment="1">
      <alignment horizontal="right" vertical="center"/>
    </xf>
    <xf numFmtId="2" fontId="0" fillId="4" borderId="0" xfId="0" applyNumberFormat="1" applyFill="1" applyAlignment="1">
      <alignment horizontal="right" vertical="center"/>
    </xf>
    <xf numFmtId="0" fontId="0" fillId="4" borderId="13" xfId="0" applyFill="1" applyBorder="1" applyAlignment="1">
      <alignment horizontal="right" vertical="center"/>
    </xf>
    <xf numFmtId="2" fontId="0" fillId="4" borderId="13" xfId="0" applyNumberFormat="1" applyFill="1" applyBorder="1" applyAlignment="1">
      <alignment horizontal="right" vertical="center"/>
    </xf>
    <xf numFmtId="0" fontId="0" fillId="4" borderId="13" xfId="0" applyFill="1" applyBorder="1" applyAlignment="1">
      <alignment vertical="center"/>
    </xf>
    <xf numFmtId="2" fontId="0" fillId="4" borderId="0" xfId="0" applyNumberFormat="1" applyFill="1" applyAlignment="1">
      <alignment vertical="center"/>
    </xf>
    <xf numFmtId="2" fontId="0" fillId="4" borderId="13" xfId="0" applyNumberFormat="1" applyFill="1" applyBorder="1" applyAlignment="1">
      <alignment vertical="center"/>
    </xf>
    <xf numFmtId="0" fontId="4" fillId="4" borderId="7" xfId="0" applyFont="1" applyFill="1" applyBorder="1" applyAlignment="1">
      <alignment horizontal="center"/>
    </xf>
    <xf numFmtId="0" fontId="4" fillId="4" borderId="0" xfId="0" applyFont="1" applyFill="1" applyBorder="1"/>
    <xf numFmtId="2" fontId="4" fillId="4" borderId="0" xfId="0" applyNumberFormat="1" applyFont="1" applyFill="1" applyBorder="1" applyAlignment="1">
      <alignment horizontal="right" vertical="center"/>
    </xf>
    <xf numFmtId="2" fontId="4" fillId="4" borderId="0" xfId="0" applyNumberFormat="1" applyFont="1" applyFill="1" applyBorder="1"/>
    <xf numFmtId="0" fontId="4" fillId="4" borderId="8" xfId="0" applyFont="1" applyFill="1" applyBorder="1" applyAlignment="1">
      <alignment horizontal="right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/>
    <xf numFmtId="2" fontId="4" fillId="4" borderId="10" xfId="0" applyNumberFormat="1" applyFont="1" applyFill="1" applyBorder="1" applyAlignment="1">
      <alignment horizontal="right" vertical="center"/>
    </xf>
    <xf numFmtId="2" fontId="4" fillId="4" borderId="10" xfId="0" applyNumberFormat="1" applyFont="1" applyFill="1" applyBorder="1"/>
    <xf numFmtId="0" fontId="4" fillId="4" borderId="11" xfId="0" applyFont="1" applyFill="1" applyBorder="1" applyAlignment="1">
      <alignment horizontal="right"/>
    </xf>
    <xf numFmtId="2" fontId="4" fillId="4" borderId="8" xfId="0" applyNumberFormat="1" applyFont="1" applyFill="1" applyBorder="1"/>
    <xf numFmtId="2" fontId="4" fillId="4" borderId="11" xfId="0" applyNumberFormat="1" applyFont="1" applyFill="1" applyBorder="1"/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/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0" fillId="4" borderId="13" xfId="0" applyFill="1" applyBorder="1" applyAlignment="1">
      <alignment horizontal="left" vertical="center" wrapText="1"/>
    </xf>
    <xf numFmtId="0" fontId="4" fillId="4" borderId="9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DCD"/>
      <color rgb="FFFFB7B7"/>
      <color rgb="FFFFC5D8"/>
      <color rgb="FF590F03"/>
      <color rgb="FF58002C"/>
      <color rgb="FF990033"/>
      <color rgb="FF8C17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tabSelected="1" topLeftCell="A16" workbookViewId="0">
      <selection activeCell="I31" sqref="I31"/>
    </sheetView>
  </sheetViews>
  <sheetFormatPr defaultRowHeight="15" x14ac:dyDescent="0.25"/>
  <cols>
    <col min="1" max="2" width="9.140625" style="1"/>
    <col min="3" max="3" width="16.5703125" style="1" customWidth="1"/>
    <col min="4" max="5" width="20.7109375" style="1" customWidth="1"/>
    <col min="6" max="16384" width="9.140625" style="1"/>
  </cols>
  <sheetData>
    <row r="2" spans="1:9" x14ac:dyDescent="0.25">
      <c r="A2" s="75" t="s">
        <v>19</v>
      </c>
      <c r="B2" s="75"/>
      <c r="C2" s="75"/>
      <c r="D2" s="75"/>
      <c r="E2" s="75"/>
    </row>
    <row r="3" spans="1:9" x14ac:dyDescent="0.25">
      <c r="A3" s="74" t="s">
        <v>25</v>
      </c>
      <c r="B3" s="74"/>
      <c r="C3" s="74"/>
      <c r="D3" s="74"/>
      <c r="E3" s="74"/>
    </row>
    <row r="4" spans="1:9" ht="15.75" thickBot="1" x14ac:dyDescent="0.3">
      <c r="A4" s="25" t="s">
        <v>24</v>
      </c>
      <c r="B4" s="2"/>
      <c r="C4" s="2"/>
    </row>
    <row r="5" spans="1:9" ht="32.25" thickBot="1" x14ac:dyDescent="0.3">
      <c r="A5" s="4" t="s">
        <v>0</v>
      </c>
      <c r="B5" s="5" t="s">
        <v>1</v>
      </c>
      <c r="C5" s="6" t="s">
        <v>2</v>
      </c>
      <c r="D5" s="6" t="s">
        <v>3</v>
      </c>
      <c r="E5" s="7" t="s">
        <v>4</v>
      </c>
    </row>
    <row r="6" spans="1:9" ht="15.75" x14ac:dyDescent="0.25">
      <c r="A6" s="8">
        <v>2019</v>
      </c>
      <c r="B6" s="9" t="s">
        <v>5</v>
      </c>
      <c r="C6" s="10">
        <v>100</v>
      </c>
      <c r="D6" s="9"/>
      <c r="E6" s="11"/>
      <c r="I6" s="37"/>
    </row>
    <row r="7" spans="1:9" ht="15.75" x14ac:dyDescent="0.25">
      <c r="A7" s="60"/>
      <c r="B7" s="61" t="s">
        <v>6</v>
      </c>
      <c r="C7" s="62">
        <v>95.431256747827888</v>
      </c>
      <c r="D7" s="63">
        <f>(C7-C6)/C6*100</f>
        <v>-4.5687432521721121</v>
      </c>
      <c r="E7" s="64" t="s">
        <v>7</v>
      </c>
      <c r="I7" s="37"/>
    </row>
    <row r="8" spans="1:9" ht="15.75" x14ac:dyDescent="0.25">
      <c r="A8" s="12"/>
      <c r="B8" s="13" t="s">
        <v>8</v>
      </c>
      <c r="C8" s="14">
        <v>98.169362731977188</v>
      </c>
      <c r="D8" s="15">
        <f t="shared" ref="D8:D37" si="0">(C8-C7)/C7*100</f>
        <v>2.8691920000431326</v>
      </c>
      <c r="E8" s="16" t="s">
        <v>7</v>
      </c>
      <c r="I8" s="37"/>
    </row>
    <row r="9" spans="1:9" ht="15.75" x14ac:dyDescent="0.25">
      <c r="A9" s="60"/>
      <c r="B9" s="61" t="s">
        <v>9</v>
      </c>
      <c r="C9" s="62">
        <v>113.61437022432963</v>
      </c>
      <c r="D9" s="63">
        <f t="shared" si="0"/>
        <v>15.733022057523725</v>
      </c>
      <c r="E9" s="64" t="s">
        <v>7</v>
      </c>
      <c r="I9" s="37"/>
    </row>
    <row r="10" spans="1:9" ht="15.75" x14ac:dyDescent="0.25">
      <c r="A10" s="12"/>
      <c r="B10" s="13" t="s">
        <v>10</v>
      </c>
      <c r="C10" s="14">
        <v>96.600895665760888</v>
      </c>
      <c r="D10" s="15">
        <f t="shared" si="0"/>
        <v>-14.974755856126237</v>
      </c>
      <c r="E10" s="16" t="s">
        <v>7</v>
      </c>
      <c r="I10" s="37"/>
    </row>
    <row r="11" spans="1:9" ht="15.75" x14ac:dyDescent="0.25">
      <c r="A11" s="60"/>
      <c r="B11" s="61" t="s">
        <v>11</v>
      </c>
      <c r="C11" s="62">
        <v>94.131418247204579</v>
      </c>
      <c r="D11" s="63">
        <f t="shared" si="0"/>
        <v>-2.5563711408025669</v>
      </c>
      <c r="E11" s="64" t="s">
        <v>7</v>
      </c>
      <c r="I11" s="37"/>
    </row>
    <row r="12" spans="1:9" ht="15.75" x14ac:dyDescent="0.25">
      <c r="A12" s="12"/>
      <c r="B12" s="13" t="s">
        <v>12</v>
      </c>
      <c r="C12" s="14">
        <v>90.022848682638028</v>
      </c>
      <c r="D12" s="15">
        <f t="shared" si="0"/>
        <v>-4.3647165219340183</v>
      </c>
      <c r="E12" s="16" t="s">
        <v>7</v>
      </c>
      <c r="I12" s="37"/>
    </row>
    <row r="13" spans="1:9" ht="15.75" x14ac:dyDescent="0.25">
      <c r="A13" s="60"/>
      <c r="B13" s="61" t="s">
        <v>13</v>
      </c>
      <c r="C13" s="62">
        <v>93.18794204078695</v>
      </c>
      <c r="D13" s="63">
        <f t="shared" si="0"/>
        <v>3.5158778070964867</v>
      </c>
      <c r="E13" s="64" t="s">
        <v>7</v>
      </c>
      <c r="I13" s="37"/>
    </row>
    <row r="14" spans="1:9" ht="15.75" x14ac:dyDescent="0.25">
      <c r="A14" s="12"/>
      <c r="B14" s="13" t="s">
        <v>14</v>
      </c>
      <c r="C14" s="14">
        <v>89.266201143947782</v>
      </c>
      <c r="D14" s="15">
        <f t="shared" si="0"/>
        <v>-4.2084209726647694</v>
      </c>
      <c r="E14" s="16" t="s">
        <v>7</v>
      </c>
      <c r="I14" s="37"/>
    </row>
    <row r="15" spans="1:9" ht="15.75" x14ac:dyDescent="0.25">
      <c r="A15" s="60"/>
      <c r="B15" s="61" t="s">
        <v>15</v>
      </c>
      <c r="C15" s="62">
        <v>92.829437112358875</v>
      </c>
      <c r="D15" s="63">
        <f t="shared" si="0"/>
        <v>3.9916966586996727</v>
      </c>
      <c r="E15" s="64" t="s">
        <v>7</v>
      </c>
      <c r="I15" s="37"/>
    </row>
    <row r="16" spans="1:9" ht="15.75" x14ac:dyDescent="0.25">
      <c r="A16" s="12"/>
      <c r="B16" s="13" t="s">
        <v>16</v>
      </c>
      <c r="C16" s="14">
        <v>95.436911148904457</v>
      </c>
      <c r="D16" s="15">
        <f t="shared" si="0"/>
        <v>2.8088870488243387</v>
      </c>
      <c r="E16" s="16" t="s">
        <v>7</v>
      </c>
      <c r="I16" s="37"/>
    </row>
    <row r="17" spans="1:9" ht="16.5" thickBot="1" x14ac:dyDescent="0.3">
      <c r="A17" s="65"/>
      <c r="B17" s="66" t="s">
        <v>17</v>
      </c>
      <c r="C17" s="67">
        <v>95.984580174292546</v>
      </c>
      <c r="D17" s="68">
        <f t="shared" si="0"/>
        <v>0.57385451686883904</v>
      </c>
      <c r="E17" s="69" t="s">
        <v>7</v>
      </c>
      <c r="I17" s="37"/>
    </row>
    <row r="18" spans="1:9" ht="15.75" x14ac:dyDescent="0.25">
      <c r="A18" s="8">
        <v>2020</v>
      </c>
      <c r="B18" s="9" t="s">
        <v>5</v>
      </c>
      <c r="C18" s="17">
        <v>95.255338810094372</v>
      </c>
      <c r="D18" s="18">
        <f t="shared" si="0"/>
        <v>-0.75974845425587001</v>
      </c>
      <c r="E18" s="19">
        <f>(C18-C6)/C6*100</f>
        <v>-4.7446611899056279</v>
      </c>
      <c r="I18" s="37"/>
    </row>
    <row r="19" spans="1:9" ht="15.75" x14ac:dyDescent="0.25">
      <c r="A19" s="60"/>
      <c r="B19" s="61" t="s">
        <v>6</v>
      </c>
      <c r="C19" s="62">
        <v>94.965478494114848</v>
      </c>
      <c r="D19" s="63">
        <f t="shared" si="0"/>
        <v>-0.30429823629875885</v>
      </c>
      <c r="E19" s="70">
        <f t="shared" ref="E19:E37" si="1">(C19-C7)/C7*100</f>
        <v>-0.48807725014439962</v>
      </c>
      <c r="I19" s="37"/>
    </row>
    <row r="20" spans="1:9" ht="15.75" x14ac:dyDescent="0.25">
      <c r="A20" s="12"/>
      <c r="B20" s="13" t="s">
        <v>8</v>
      </c>
      <c r="C20" s="14">
        <v>87.390495676190767</v>
      </c>
      <c r="D20" s="15">
        <f t="shared" si="0"/>
        <v>-7.9765646822845353</v>
      </c>
      <c r="E20" s="20">
        <f t="shared" si="1"/>
        <v>-10.979868622774882</v>
      </c>
      <c r="I20" s="37"/>
    </row>
    <row r="21" spans="1:9" ht="15.75" x14ac:dyDescent="0.25">
      <c r="A21" s="60"/>
      <c r="B21" s="61" t="s">
        <v>9</v>
      </c>
      <c r="C21" s="62">
        <v>84.117780369249473</v>
      </c>
      <c r="D21" s="63">
        <f t="shared" si="0"/>
        <v>-3.7449327659929192</v>
      </c>
      <c r="E21" s="70">
        <f t="shared" si="1"/>
        <v>-25.962023815156172</v>
      </c>
      <c r="I21" s="37"/>
    </row>
    <row r="22" spans="1:9" ht="15.75" x14ac:dyDescent="0.25">
      <c r="A22" s="12"/>
      <c r="B22" s="13" t="s">
        <v>10</v>
      </c>
      <c r="C22" s="14">
        <v>87.919260158366455</v>
      </c>
      <c r="D22" s="15">
        <f t="shared" si="0"/>
        <v>4.5192345452171132</v>
      </c>
      <c r="E22" s="20">
        <f t="shared" si="1"/>
        <v>-8.9871169905431234</v>
      </c>
      <c r="I22" s="37"/>
    </row>
    <row r="23" spans="1:9" ht="15.75" x14ac:dyDescent="0.25">
      <c r="A23" s="60"/>
      <c r="B23" s="61" t="s">
        <v>11</v>
      </c>
      <c r="C23" s="62">
        <v>84.028703343677762</v>
      </c>
      <c r="D23" s="63">
        <f t="shared" si="0"/>
        <v>-4.425147354152827</v>
      </c>
      <c r="E23" s="70">
        <f t="shared" si="1"/>
        <v>-10.732564208259804</v>
      </c>
      <c r="I23" s="37"/>
    </row>
    <row r="24" spans="1:9" ht="15.75" x14ac:dyDescent="0.25">
      <c r="A24" s="12"/>
      <c r="B24" s="13" t="s">
        <v>12</v>
      </c>
      <c r="C24" s="14">
        <v>85.90128236574327</v>
      </c>
      <c r="D24" s="15">
        <f t="shared" si="0"/>
        <v>2.2284992479375201</v>
      </c>
      <c r="E24" s="20">
        <f t="shared" si="1"/>
        <v>-4.5783558032302638</v>
      </c>
      <c r="I24" s="37"/>
    </row>
    <row r="25" spans="1:9" ht="15.75" x14ac:dyDescent="0.25">
      <c r="A25" s="60"/>
      <c r="B25" s="61" t="s">
        <v>13</v>
      </c>
      <c r="C25" s="62">
        <v>83.466526475349227</v>
      </c>
      <c r="D25" s="63">
        <f t="shared" si="0"/>
        <v>-2.8343650098581121</v>
      </c>
      <c r="E25" s="70">
        <f t="shared" si="1"/>
        <v>-10.432053066675524</v>
      </c>
      <c r="I25" s="37"/>
    </row>
    <row r="26" spans="1:9" ht="15.75" x14ac:dyDescent="0.25">
      <c r="A26" s="12"/>
      <c r="B26" s="13" t="s">
        <v>14</v>
      </c>
      <c r="C26" s="14">
        <v>82.257214230519764</v>
      </c>
      <c r="D26" s="15">
        <f t="shared" si="0"/>
        <v>-1.4488589568737082</v>
      </c>
      <c r="E26" s="20">
        <f t="shared" si="1"/>
        <v>-7.8517813277676654</v>
      </c>
      <c r="I26" s="37"/>
    </row>
    <row r="27" spans="1:9" ht="15.75" x14ac:dyDescent="0.25">
      <c r="A27" s="60"/>
      <c r="B27" s="61" t="s">
        <v>15</v>
      </c>
      <c r="C27" s="62">
        <v>82.790126048590182</v>
      </c>
      <c r="D27" s="63">
        <f t="shared" si="0"/>
        <v>0.64786027955793779</v>
      </c>
      <c r="E27" s="70">
        <f t="shared" si="1"/>
        <v>-10.814792565872519</v>
      </c>
      <c r="I27" s="37"/>
    </row>
    <row r="28" spans="1:9" ht="15.75" x14ac:dyDescent="0.25">
      <c r="A28" s="12"/>
      <c r="B28" s="13" t="s">
        <v>16</v>
      </c>
      <c r="C28" s="14">
        <v>81.501261319954992</v>
      </c>
      <c r="D28" s="15">
        <f t="shared" si="0"/>
        <v>-1.5567855614554142</v>
      </c>
      <c r="E28" s="20">
        <f t="shared" si="1"/>
        <v>-14.601949770992181</v>
      </c>
      <c r="I28" s="37"/>
    </row>
    <row r="29" spans="1:9" ht="16.5" thickBot="1" x14ac:dyDescent="0.3">
      <c r="A29" s="65"/>
      <c r="B29" s="66" t="s">
        <v>17</v>
      </c>
      <c r="C29" s="67">
        <v>83.209948069541824</v>
      </c>
      <c r="D29" s="68">
        <f t="shared" si="0"/>
        <v>2.0965157126574092</v>
      </c>
      <c r="E29" s="71">
        <f t="shared" si="1"/>
        <v>-13.309046183828743</v>
      </c>
      <c r="I29" s="37"/>
    </row>
    <row r="30" spans="1:9" ht="15.75" x14ac:dyDescent="0.25">
      <c r="A30" s="8">
        <v>2021</v>
      </c>
      <c r="B30" s="9" t="s">
        <v>5</v>
      </c>
      <c r="C30" s="17">
        <v>83.765122641366219</v>
      </c>
      <c r="D30" s="18">
        <f t="shared" si="0"/>
        <v>0.66719735404763603</v>
      </c>
      <c r="E30" s="19">
        <f t="shared" si="1"/>
        <v>-12.062542963219732</v>
      </c>
      <c r="I30" s="37"/>
    </row>
    <row r="31" spans="1:9" ht="15.75" x14ac:dyDescent="0.25">
      <c r="A31" s="72"/>
      <c r="B31" s="61" t="s">
        <v>6</v>
      </c>
      <c r="C31" s="62">
        <v>81.482813455029529</v>
      </c>
      <c r="D31" s="63">
        <f t="shared" si="0"/>
        <v>-2.7246533095978585</v>
      </c>
      <c r="E31" s="70">
        <f t="shared" si="1"/>
        <v>-14.197438114231014</v>
      </c>
      <c r="I31" s="37"/>
    </row>
    <row r="32" spans="1:9" ht="15.75" x14ac:dyDescent="0.25">
      <c r="A32" s="21"/>
      <c r="B32" s="13" t="s">
        <v>8</v>
      </c>
      <c r="C32" s="14">
        <v>79.393061547124702</v>
      </c>
      <c r="D32" s="15">
        <f t="shared" si="0"/>
        <v>-2.5646535990784898</v>
      </c>
      <c r="E32" s="20">
        <f t="shared" si="1"/>
        <v>-9.1513774663769727</v>
      </c>
      <c r="I32" s="37"/>
    </row>
    <row r="33" spans="1:9" ht="15.75" x14ac:dyDescent="0.25">
      <c r="A33" s="72"/>
      <c r="B33" s="61" t="s">
        <v>9</v>
      </c>
      <c r="C33" s="62">
        <v>83.082104924410473</v>
      </c>
      <c r="D33" s="63">
        <f t="shared" si="0"/>
        <v>4.6465563934653087</v>
      </c>
      <c r="E33" s="70">
        <f t="shared" si="1"/>
        <v>-1.2312206055517929</v>
      </c>
      <c r="I33" s="37"/>
    </row>
    <row r="34" spans="1:9" ht="15.75" x14ac:dyDescent="0.25">
      <c r="A34" s="22"/>
      <c r="B34" s="13" t="s">
        <v>10</v>
      </c>
      <c r="C34" s="14">
        <v>75.660281219433799</v>
      </c>
      <c r="D34" s="15">
        <f t="shared" si="0"/>
        <v>-8.9331194867163948</v>
      </c>
      <c r="E34" s="20">
        <f t="shared" si="1"/>
        <v>-13.943450976328631</v>
      </c>
      <c r="I34" s="37"/>
    </row>
    <row r="35" spans="1:9" ht="15.75" x14ac:dyDescent="0.25">
      <c r="A35" s="73"/>
      <c r="B35" s="61" t="s">
        <v>11</v>
      </c>
      <c r="C35" s="62">
        <v>78.692049833594112</v>
      </c>
      <c r="D35" s="63">
        <f t="shared" si="0"/>
        <v>4.007080816111988</v>
      </c>
      <c r="E35" s="70">
        <f t="shared" si="1"/>
        <v>-6.3509887666083742</v>
      </c>
      <c r="I35" s="37"/>
    </row>
    <row r="36" spans="1:9" ht="15.75" x14ac:dyDescent="0.25">
      <c r="A36" s="22"/>
      <c r="B36" s="13" t="s">
        <v>12</v>
      </c>
      <c r="C36" s="14">
        <v>80.626431170048079</v>
      </c>
      <c r="D36" s="15">
        <f t="shared" si="0"/>
        <v>2.4581661559770018</v>
      </c>
      <c r="E36" s="20">
        <f t="shared" si="1"/>
        <v>-6.1405965666919533</v>
      </c>
      <c r="I36" s="37"/>
    </row>
    <row r="37" spans="1:9" ht="15.75" x14ac:dyDescent="0.25">
      <c r="A37" s="73"/>
      <c r="B37" s="61" t="s">
        <v>13</v>
      </c>
      <c r="C37" s="62">
        <v>78.375937740531327</v>
      </c>
      <c r="D37" s="63">
        <f t="shared" si="0"/>
        <v>-2.7912601325119644</v>
      </c>
      <c r="E37" s="70">
        <f t="shared" si="1"/>
        <v>-6.0989584085799224</v>
      </c>
      <c r="I37" s="37"/>
    </row>
    <row r="38" spans="1:9" ht="15.75" x14ac:dyDescent="0.25">
      <c r="A38" s="22"/>
      <c r="B38" s="13" t="s">
        <v>14</v>
      </c>
      <c r="C38" s="14">
        <v>75.343942012137404</v>
      </c>
      <c r="D38" s="15">
        <v>-3.8685288059092113</v>
      </c>
      <c r="E38" s="20">
        <v>-8.4044570230745066</v>
      </c>
      <c r="I38" s="37"/>
    </row>
    <row r="39" spans="1:9" ht="15.75" x14ac:dyDescent="0.25">
      <c r="A39" s="73"/>
      <c r="B39" s="61" t="s">
        <v>15</v>
      </c>
      <c r="C39" s="62">
        <v>74.245727808830438</v>
      </c>
      <c r="D39" s="63">
        <v>-1.4576012005451631</v>
      </c>
      <c r="E39" s="70">
        <v>-10.320552277870634</v>
      </c>
      <c r="I39" s="37"/>
    </row>
    <row r="40" spans="1:9" ht="15.75" x14ac:dyDescent="0.25">
      <c r="A40" s="22"/>
      <c r="B40" s="13" t="s">
        <v>16</v>
      </c>
      <c r="C40" s="14">
        <v>74.879876128287165</v>
      </c>
      <c r="D40" s="15">
        <v>0.85412095506632613</v>
      </c>
      <c r="E40" s="20">
        <v>-8.1242732743408812</v>
      </c>
      <c r="I40" s="37"/>
    </row>
    <row r="41" spans="1:9" ht="16.5" thickBot="1" x14ac:dyDescent="0.3">
      <c r="A41" s="77"/>
      <c r="B41" s="66" t="s">
        <v>17</v>
      </c>
      <c r="C41" s="67">
        <v>73.45105238662633</v>
      </c>
      <c r="D41" s="68">
        <v>-1.9081545209996313</v>
      </c>
      <c r="E41" s="71">
        <v>-11.728039626655699</v>
      </c>
      <c r="I41" s="37"/>
    </row>
    <row r="42" spans="1:9" ht="15.75" x14ac:dyDescent="0.25">
      <c r="A42" s="3" t="s">
        <v>23</v>
      </c>
      <c r="B42" s="23" t="s">
        <v>18</v>
      </c>
      <c r="C42" s="24"/>
      <c r="D42" s="24"/>
      <c r="E42" s="24"/>
    </row>
    <row r="43" spans="1:9" ht="15.75" x14ac:dyDescent="0.25">
      <c r="A43" s="3" t="s">
        <v>20</v>
      </c>
      <c r="B43" s="3" t="s">
        <v>21</v>
      </c>
      <c r="C43" s="24"/>
      <c r="D43" s="24"/>
      <c r="E43" s="24"/>
    </row>
    <row r="44" spans="1:9" ht="15.75" x14ac:dyDescent="0.25">
      <c r="B44" s="3" t="s">
        <v>22</v>
      </c>
    </row>
  </sheetData>
  <mergeCells count="2">
    <mergeCell ref="A3:E3"/>
    <mergeCell ref="A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2"/>
  <sheetViews>
    <sheetView workbookViewId="0">
      <selection activeCell="G12" sqref="G12"/>
    </sheetView>
  </sheetViews>
  <sheetFormatPr defaultColWidth="8.85546875" defaultRowHeight="15" x14ac:dyDescent="0.25"/>
  <cols>
    <col min="2" max="2" width="24" customWidth="1"/>
    <col min="3" max="9" width="8.85546875" customWidth="1"/>
    <col min="27" max="32" width="8.85546875" style="47"/>
  </cols>
  <sheetData>
    <row r="1" spans="1:42" ht="18.75" x14ac:dyDescent="0.3">
      <c r="A1" s="26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2" ht="15.75" thickBot="1" x14ac:dyDescent="0.3">
      <c r="A2" s="50"/>
      <c r="B2" s="50"/>
      <c r="C2" s="51">
        <v>43435</v>
      </c>
      <c r="D2" s="51">
        <v>43466</v>
      </c>
      <c r="E2" s="51">
        <v>43497</v>
      </c>
      <c r="F2" s="51">
        <v>43525</v>
      </c>
      <c r="G2" s="51">
        <v>43556</v>
      </c>
      <c r="H2" s="51">
        <v>43586</v>
      </c>
      <c r="I2" s="51">
        <v>43617</v>
      </c>
      <c r="J2" s="51">
        <v>43647</v>
      </c>
      <c r="K2" s="51">
        <v>43678</v>
      </c>
      <c r="L2" s="51">
        <v>43709</v>
      </c>
      <c r="M2" s="51">
        <v>43739</v>
      </c>
      <c r="N2" s="51">
        <v>43770</v>
      </c>
      <c r="O2" s="51">
        <v>43800</v>
      </c>
      <c r="P2" s="51">
        <v>43831</v>
      </c>
      <c r="Q2" s="51">
        <v>43862</v>
      </c>
      <c r="R2" s="51">
        <v>43891</v>
      </c>
      <c r="S2" s="51">
        <v>43922</v>
      </c>
      <c r="T2" s="51">
        <v>43952</v>
      </c>
      <c r="U2" s="51">
        <v>43983</v>
      </c>
      <c r="V2" s="51">
        <v>44013</v>
      </c>
      <c r="W2" s="51">
        <v>44044</v>
      </c>
      <c r="X2" s="51">
        <v>44075</v>
      </c>
      <c r="Y2" s="51">
        <v>44105</v>
      </c>
      <c r="Z2" s="51">
        <v>44136</v>
      </c>
      <c r="AA2" s="51">
        <v>44166</v>
      </c>
      <c r="AB2" s="51">
        <v>44197</v>
      </c>
      <c r="AC2" s="51">
        <v>44228</v>
      </c>
      <c r="AD2" s="51">
        <v>44256</v>
      </c>
      <c r="AE2" s="51">
        <v>44287</v>
      </c>
      <c r="AF2" s="51">
        <v>44317</v>
      </c>
      <c r="AG2" s="51">
        <v>44348</v>
      </c>
      <c r="AH2" s="51">
        <v>44378</v>
      </c>
      <c r="AI2" s="51">
        <v>44409</v>
      </c>
      <c r="AJ2" s="51">
        <v>44440</v>
      </c>
      <c r="AK2" s="51">
        <v>44470</v>
      </c>
      <c r="AL2" s="51">
        <v>44501</v>
      </c>
      <c r="AM2" s="51">
        <v>44531</v>
      </c>
    </row>
    <row r="3" spans="1:42" s="30" customFormat="1" ht="24.75" customHeight="1" thickTop="1" x14ac:dyDescent="0.25">
      <c r="A3" s="27" t="s">
        <v>26</v>
      </c>
      <c r="B3" s="27"/>
      <c r="C3" s="39">
        <v>100</v>
      </c>
      <c r="D3" s="28">
        <v>102.4039063080002</v>
      </c>
      <c r="E3" s="28">
        <v>102.4039063080002</v>
      </c>
      <c r="F3" s="28">
        <v>102.4039063080002</v>
      </c>
      <c r="G3" s="28">
        <v>102.4039063080002</v>
      </c>
      <c r="H3" s="28">
        <v>102.4039063080002</v>
      </c>
      <c r="I3" s="28">
        <v>102.61742904012398</v>
      </c>
      <c r="J3" s="28">
        <v>102.76710391905301</v>
      </c>
      <c r="K3" s="28">
        <v>102.76710391905301</v>
      </c>
      <c r="L3" s="28">
        <v>102.76710391905301</v>
      </c>
      <c r="M3" s="28">
        <v>102.76710391905301</v>
      </c>
      <c r="N3" s="28">
        <v>102.76710391905301</v>
      </c>
      <c r="O3" s="28">
        <v>102.76710391905301</v>
      </c>
      <c r="P3" s="28">
        <v>104.38580871813905</v>
      </c>
      <c r="Q3" s="28">
        <v>104.38580871813905</v>
      </c>
      <c r="R3" s="28">
        <v>104.38580871813905</v>
      </c>
      <c r="S3" s="28">
        <v>102.12784778868387</v>
      </c>
      <c r="T3" s="28">
        <v>98.22928898306148</v>
      </c>
      <c r="U3" s="28">
        <v>99.3871034268426</v>
      </c>
      <c r="V3" s="28">
        <v>98.386893726551236</v>
      </c>
      <c r="W3" s="28">
        <v>98.691208378500221</v>
      </c>
      <c r="X3" s="28">
        <v>98.303934671790657</v>
      </c>
      <c r="Y3" s="28">
        <v>98.397748144244304</v>
      </c>
      <c r="Z3" s="28">
        <v>97.755798832684349</v>
      </c>
      <c r="AA3" s="28">
        <v>97.537284993367194</v>
      </c>
      <c r="AB3" s="28">
        <v>103.01391494671859</v>
      </c>
      <c r="AC3" s="28">
        <v>103.34803793677865</v>
      </c>
      <c r="AD3" s="28">
        <v>103.34142627474236</v>
      </c>
      <c r="AE3" s="28">
        <v>103.34978382941486</v>
      </c>
      <c r="AF3" s="28">
        <v>103.35887359011295</v>
      </c>
      <c r="AG3" s="29">
        <v>103.42904318159371</v>
      </c>
      <c r="AH3" s="29">
        <v>102.6235230129158</v>
      </c>
      <c r="AI3" s="29">
        <v>106.44793327246715</v>
      </c>
      <c r="AJ3" s="29">
        <v>106.44793327246715</v>
      </c>
      <c r="AK3" s="29">
        <v>106.44793327246715</v>
      </c>
      <c r="AL3" s="29">
        <v>106.44793327246715</v>
      </c>
      <c r="AM3" s="29">
        <v>106.44793327246715</v>
      </c>
    </row>
    <row r="4" spans="1:42" ht="24.75" customHeight="1" x14ac:dyDescent="0.25">
      <c r="A4" s="52" t="s">
        <v>27</v>
      </c>
      <c r="B4" s="52"/>
      <c r="C4" s="53">
        <v>100</v>
      </c>
      <c r="D4" s="54">
        <v>104.2580252592759</v>
      </c>
      <c r="E4" s="54">
        <v>104.2580252592759</v>
      </c>
      <c r="F4" s="54">
        <v>104.2580252592759</v>
      </c>
      <c r="G4" s="54">
        <v>104.2580252592759</v>
      </c>
      <c r="H4" s="54">
        <v>104.2580252592759</v>
      </c>
      <c r="I4" s="54">
        <v>104.2580252592759</v>
      </c>
      <c r="J4" s="54">
        <v>104.2580252592759</v>
      </c>
      <c r="K4" s="54">
        <v>104.2580252592759</v>
      </c>
      <c r="L4" s="54">
        <v>104.2580252592759</v>
      </c>
      <c r="M4" s="54">
        <v>104.2580252592759</v>
      </c>
      <c r="N4" s="54">
        <v>104.2580252592759</v>
      </c>
      <c r="O4" s="54">
        <v>104.2580252592759</v>
      </c>
      <c r="P4" s="54">
        <v>106.93350800916473</v>
      </c>
      <c r="Q4" s="54">
        <v>106.93350800916473</v>
      </c>
      <c r="R4" s="54">
        <v>106.93350800916473</v>
      </c>
      <c r="S4" s="54">
        <v>104.26315853784303</v>
      </c>
      <c r="T4" s="54">
        <v>95.908691443242731</v>
      </c>
      <c r="U4" s="54">
        <v>98.398316987422248</v>
      </c>
      <c r="V4" s="54">
        <v>93.994780814538558</v>
      </c>
      <c r="W4" s="54">
        <v>94.049624506705968</v>
      </c>
      <c r="X4" s="54">
        <v>92.967047206098457</v>
      </c>
      <c r="Y4" s="54">
        <v>93.245425989363014</v>
      </c>
      <c r="Z4" s="54">
        <v>91.807188825260582</v>
      </c>
      <c r="AA4" s="54">
        <v>91.395079572046299</v>
      </c>
      <c r="AB4" s="54">
        <v>103.76388213261683</v>
      </c>
      <c r="AC4" s="54">
        <v>104.64905098616337</v>
      </c>
      <c r="AD4" s="54">
        <v>104.627296556389</v>
      </c>
      <c r="AE4" s="54">
        <v>104.63807992166092</v>
      </c>
      <c r="AF4" s="54">
        <v>104.6579440155829</v>
      </c>
      <c r="AG4" s="54">
        <v>104.77473868031485</v>
      </c>
      <c r="AH4" s="54">
        <v>104.6795571011063</v>
      </c>
      <c r="AI4" s="54">
        <v>111.98797153649724</v>
      </c>
      <c r="AJ4" s="54">
        <v>111.98797153649724</v>
      </c>
      <c r="AK4" s="54">
        <v>111.98797153649724</v>
      </c>
      <c r="AL4" s="54">
        <v>111.98797153649724</v>
      </c>
      <c r="AM4" s="54">
        <v>111.98797153649724</v>
      </c>
    </row>
    <row r="5" spans="1:42" ht="24.75" customHeight="1" x14ac:dyDescent="0.25">
      <c r="A5" s="31" t="s">
        <v>28</v>
      </c>
      <c r="B5" s="31"/>
      <c r="C5" s="38">
        <v>100</v>
      </c>
      <c r="D5" s="32">
        <v>102.85729727125347</v>
      </c>
      <c r="E5" s="32">
        <v>102.85729727125347</v>
      </c>
      <c r="F5" s="32">
        <v>102.85729727125347</v>
      </c>
      <c r="G5" s="32">
        <v>102.85729727125347</v>
      </c>
      <c r="H5" s="32">
        <v>102.85729727125347</v>
      </c>
      <c r="I5" s="32">
        <v>102.85729727125347</v>
      </c>
      <c r="J5" s="32">
        <v>102.85729727125347</v>
      </c>
      <c r="K5" s="32">
        <v>102.85729727125347</v>
      </c>
      <c r="L5" s="32">
        <v>102.85729727125347</v>
      </c>
      <c r="M5" s="32">
        <v>102.85729727125347</v>
      </c>
      <c r="N5" s="32">
        <v>102.85729727125347</v>
      </c>
      <c r="O5" s="32">
        <v>102.85729727125347</v>
      </c>
      <c r="P5" s="32">
        <v>107.49496810523442</v>
      </c>
      <c r="Q5" s="32">
        <v>107.49496810523442</v>
      </c>
      <c r="R5" s="32">
        <v>107.49496810523442</v>
      </c>
      <c r="S5" s="32">
        <v>106.80388397689278</v>
      </c>
      <c r="T5" s="32">
        <v>102.18099372383911</v>
      </c>
      <c r="U5" s="32">
        <v>103.52132054078349</v>
      </c>
      <c r="V5" s="32">
        <v>103.54797659741384</v>
      </c>
      <c r="W5" s="32">
        <v>103.36138420100124</v>
      </c>
      <c r="X5" s="32">
        <v>103.87449210858566</v>
      </c>
      <c r="Y5" s="32">
        <v>103.6881057725282</v>
      </c>
      <c r="Z5" s="32">
        <v>103.23925441909239</v>
      </c>
      <c r="AA5" s="32">
        <v>102.77659143472826</v>
      </c>
      <c r="AB5" s="32">
        <v>106.52146709562132</v>
      </c>
      <c r="AC5" s="32">
        <v>106.24749111255743</v>
      </c>
      <c r="AD5" s="32">
        <v>106.26922416121035</v>
      </c>
      <c r="AE5" s="32">
        <v>106.30607936836778</v>
      </c>
      <c r="AF5" s="32">
        <v>106.31485345498672</v>
      </c>
      <c r="AG5" s="33">
        <v>106.52323801218661</v>
      </c>
      <c r="AH5" s="33">
        <v>99.337671730578123</v>
      </c>
      <c r="AI5" s="33">
        <v>107.49496810523446</v>
      </c>
      <c r="AJ5" s="33">
        <v>107.49496810523446</v>
      </c>
      <c r="AK5" s="33">
        <v>107.49496810523446</v>
      </c>
      <c r="AL5" s="33">
        <v>107.49496810523446</v>
      </c>
      <c r="AM5" s="33">
        <v>107.49496810523446</v>
      </c>
      <c r="AP5" s="40"/>
    </row>
    <row r="6" spans="1:42" ht="24.75" customHeight="1" x14ac:dyDescent="0.25">
      <c r="A6" s="76" t="s">
        <v>29</v>
      </c>
      <c r="B6" s="76"/>
      <c r="C6" s="55">
        <v>100</v>
      </c>
      <c r="D6" s="56">
        <v>100.7560570183476</v>
      </c>
      <c r="E6" s="56">
        <v>100.7560570183476</v>
      </c>
      <c r="F6" s="56">
        <v>100.7560570183476</v>
      </c>
      <c r="G6" s="56">
        <v>100.7560570183476</v>
      </c>
      <c r="H6" s="56">
        <v>100.7560570183476</v>
      </c>
      <c r="I6" s="56">
        <v>101.19980835434237</v>
      </c>
      <c r="J6" s="56">
        <v>101.51086857181421</v>
      </c>
      <c r="K6" s="56">
        <v>101.51086857181421</v>
      </c>
      <c r="L6" s="56">
        <v>101.51086857181421</v>
      </c>
      <c r="M6" s="56">
        <v>101.51086857181421</v>
      </c>
      <c r="N6" s="56">
        <v>101.51086857181421</v>
      </c>
      <c r="O6" s="56">
        <v>101.51086857181421</v>
      </c>
      <c r="P6" s="56">
        <v>101.33381862135418</v>
      </c>
      <c r="Q6" s="56">
        <v>101.33381862135418</v>
      </c>
      <c r="R6" s="56">
        <v>101.33381862135418</v>
      </c>
      <c r="S6" s="56">
        <v>99.68468795509699</v>
      </c>
      <c r="T6" s="56">
        <v>99.68468795509699</v>
      </c>
      <c r="U6" s="56">
        <v>99.68468795509699</v>
      </c>
      <c r="V6" s="56">
        <v>101.33381862135418</v>
      </c>
      <c r="W6" s="56">
        <v>101.33381862135418</v>
      </c>
      <c r="X6" s="56">
        <v>101.33381862135418</v>
      </c>
      <c r="Y6" s="56">
        <v>101.33381862135418</v>
      </c>
      <c r="Z6" s="56">
        <v>101.33381862135418</v>
      </c>
      <c r="AA6" s="56">
        <v>101.33381862135418</v>
      </c>
      <c r="AB6" s="56">
        <v>101.33381862135418</v>
      </c>
      <c r="AC6" s="56">
        <v>101.33381862135418</v>
      </c>
      <c r="AD6" s="56">
        <v>101.33381862135418</v>
      </c>
      <c r="AE6" s="56">
        <v>101.33381862135418</v>
      </c>
      <c r="AF6" s="56">
        <v>101.33381862135418</v>
      </c>
      <c r="AG6" s="56">
        <v>101.33381862135418</v>
      </c>
      <c r="AH6" s="56">
        <v>101.33381862135418</v>
      </c>
      <c r="AI6" s="56">
        <v>101.33381862135418</v>
      </c>
      <c r="AJ6" s="56">
        <v>101.33381862135418</v>
      </c>
      <c r="AK6" s="56">
        <v>101.33381862135418</v>
      </c>
      <c r="AL6" s="56">
        <v>101.33381862135418</v>
      </c>
      <c r="AM6" s="56">
        <v>101.33381862135418</v>
      </c>
    </row>
    <row r="7" spans="1:42" ht="9.75" customHeight="1" x14ac:dyDescent="0.25">
      <c r="A7" s="3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35"/>
      <c r="Y7" s="35"/>
      <c r="Z7" s="35"/>
      <c r="AA7" s="35"/>
      <c r="AB7" s="35"/>
      <c r="AC7" s="35"/>
      <c r="AD7" s="35"/>
      <c r="AE7" s="1"/>
      <c r="AF7" s="1"/>
      <c r="AG7" s="1"/>
      <c r="AH7" s="1"/>
      <c r="AI7" s="1"/>
      <c r="AJ7" s="1"/>
      <c r="AK7" s="1"/>
      <c r="AL7" s="1"/>
      <c r="AM7" s="1"/>
    </row>
    <row r="8" spans="1:42" ht="20.25" customHeight="1" x14ac:dyDescent="0.3">
      <c r="A8" s="26" t="s">
        <v>33</v>
      </c>
      <c r="B8" s="1"/>
      <c r="C8" s="1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1"/>
      <c r="S8" s="1"/>
      <c r="T8" s="1"/>
      <c r="U8" s="1"/>
      <c r="V8" s="1"/>
      <c r="W8" s="1"/>
      <c r="X8" s="35"/>
      <c r="Y8" s="35"/>
      <c r="Z8" s="37"/>
      <c r="AA8" s="37"/>
      <c r="AB8" s="37"/>
      <c r="AC8" s="37"/>
      <c r="AD8" s="37"/>
      <c r="AE8" s="1"/>
      <c r="AF8" s="1"/>
      <c r="AG8" s="1"/>
      <c r="AH8" s="1"/>
      <c r="AI8" s="1"/>
      <c r="AJ8" s="1"/>
      <c r="AK8" s="1"/>
      <c r="AL8" s="1"/>
      <c r="AM8" s="1"/>
    </row>
    <row r="9" spans="1:42" ht="15.75" thickBot="1" x14ac:dyDescent="0.3">
      <c r="A9" s="50"/>
      <c r="B9" s="50"/>
      <c r="C9" s="51"/>
      <c r="D9" s="51">
        <v>43466</v>
      </c>
      <c r="E9" s="51">
        <v>43497</v>
      </c>
      <c r="F9" s="51">
        <v>43525</v>
      </c>
      <c r="G9" s="51">
        <v>43556</v>
      </c>
      <c r="H9" s="51">
        <v>43586</v>
      </c>
      <c r="I9" s="51">
        <v>43617</v>
      </c>
      <c r="J9" s="51">
        <v>43647</v>
      </c>
      <c r="K9" s="51">
        <v>43678</v>
      </c>
      <c r="L9" s="51">
        <v>43709</v>
      </c>
      <c r="M9" s="51">
        <v>43739</v>
      </c>
      <c r="N9" s="51">
        <v>43770</v>
      </c>
      <c r="O9" s="51">
        <v>43800</v>
      </c>
      <c r="P9" s="51">
        <v>43831</v>
      </c>
      <c r="Q9" s="51">
        <v>43862</v>
      </c>
      <c r="R9" s="51">
        <v>43891</v>
      </c>
      <c r="S9" s="51">
        <v>43922</v>
      </c>
      <c r="T9" s="51">
        <v>43952</v>
      </c>
      <c r="U9" s="51">
        <v>43983</v>
      </c>
      <c r="V9" s="51">
        <v>44013</v>
      </c>
      <c r="W9" s="51">
        <v>44044</v>
      </c>
      <c r="X9" s="51">
        <v>44075</v>
      </c>
      <c r="Y9" s="51">
        <v>44105</v>
      </c>
      <c r="Z9" s="51">
        <v>44136</v>
      </c>
      <c r="AA9" s="51">
        <v>44166</v>
      </c>
      <c r="AB9" s="51">
        <v>44197</v>
      </c>
      <c r="AC9" s="51">
        <v>44228</v>
      </c>
      <c r="AD9" s="51">
        <v>44256</v>
      </c>
      <c r="AE9" s="51">
        <v>44287</v>
      </c>
      <c r="AF9" s="51">
        <v>44317</v>
      </c>
      <c r="AG9" s="51">
        <v>44348</v>
      </c>
      <c r="AH9" s="51">
        <v>44378</v>
      </c>
      <c r="AI9" s="51">
        <v>44409</v>
      </c>
      <c r="AJ9" s="51">
        <v>44440</v>
      </c>
      <c r="AK9" s="51">
        <v>44470</v>
      </c>
      <c r="AL9" s="51">
        <v>44501</v>
      </c>
      <c r="AM9" s="51">
        <v>44531</v>
      </c>
    </row>
    <row r="10" spans="1:42" s="30" customFormat="1" ht="24.75" customHeight="1" thickTop="1" x14ac:dyDescent="0.25">
      <c r="A10" s="27" t="s">
        <v>26</v>
      </c>
      <c r="B10" s="27"/>
      <c r="C10" s="27"/>
      <c r="D10" s="28">
        <v>2.4039063080002023</v>
      </c>
      <c r="E10" s="28">
        <v>0</v>
      </c>
      <c r="F10" s="28">
        <v>0</v>
      </c>
      <c r="G10" s="28">
        <v>0</v>
      </c>
      <c r="H10" s="28">
        <v>0</v>
      </c>
      <c r="I10" s="28">
        <v>0.20851033893332696</v>
      </c>
      <c r="J10" s="28">
        <v>0.14585717097873299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1.5751196028264494</v>
      </c>
      <c r="Q10" s="28">
        <v>0</v>
      </c>
      <c r="R10" s="28">
        <v>0</v>
      </c>
      <c r="S10" s="28">
        <v>-2.1630918581587002</v>
      </c>
      <c r="T10" s="28">
        <v>-3.8173317954266732</v>
      </c>
      <c r="U10" s="28">
        <v>1.1786855588263214</v>
      </c>
      <c r="V10" s="28">
        <v>-1.0063777550651771</v>
      </c>
      <c r="W10" s="28">
        <v>0.30930405506527459</v>
      </c>
      <c r="X10" s="28">
        <v>-0.39240952975699034</v>
      </c>
      <c r="Y10" s="28">
        <v>9.5432062579045018E-2</v>
      </c>
      <c r="Z10" s="28">
        <v>-0.65240244179053941</v>
      </c>
      <c r="AA10" s="28">
        <v>-0.22353030912381514</v>
      </c>
      <c r="AB10" s="28">
        <v>5.6149091639405562</v>
      </c>
      <c r="AC10" s="28">
        <v>0.32434743425961776</v>
      </c>
      <c r="AD10" s="28">
        <v>-6.3974722387439035E-3</v>
      </c>
      <c r="AE10" s="28">
        <v>8.0873227453633154E-3</v>
      </c>
      <c r="AF10" s="28">
        <v>8.7951424388967008E-3</v>
      </c>
      <c r="AG10" s="28">
        <v>6.7889276501824428E-2</v>
      </c>
      <c r="AH10" s="28">
        <v>-0.77881429035714644</v>
      </c>
      <c r="AI10" s="28">
        <v>3.7266409759388512</v>
      </c>
      <c r="AJ10" s="28">
        <v>0</v>
      </c>
      <c r="AK10" s="28">
        <v>0</v>
      </c>
      <c r="AL10" s="28">
        <v>0</v>
      </c>
      <c r="AM10" s="28">
        <v>0</v>
      </c>
    </row>
    <row r="11" spans="1:42" ht="24.75" customHeight="1" x14ac:dyDescent="0.25">
      <c r="A11" s="52" t="s">
        <v>27</v>
      </c>
      <c r="B11" s="52"/>
      <c r="C11" s="52"/>
      <c r="D11" s="54">
        <v>4.2580252592758967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2.566212762264831</v>
      </c>
      <c r="Q11" s="54">
        <v>0</v>
      </c>
      <c r="R11" s="54">
        <v>0</v>
      </c>
      <c r="S11" s="54">
        <v>-2.4972055261600858</v>
      </c>
      <c r="T11" s="54">
        <v>-8.012865917128325</v>
      </c>
      <c r="U11" s="54">
        <v>2.5958289146847959</v>
      </c>
      <c r="V11" s="54">
        <v>-4.4752149301969988</v>
      </c>
      <c r="W11" s="54">
        <v>5.8347593017554746E-2</v>
      </c>
      <c r="X11" s="54">
        <v>-1.1510703060067196</v>
      </c>
      <c r="Y11" s="54">
        <v>0.29943812526111524</v>
      </c>
      <c r="Z11" s="54">
        <v>-1.5424211416724067</v>
      </c>
      <c r="AA11" s="54">
        <v>-0.44888560306389796</v>
      </c>
      <c r="AB11" s="54">
        <v>13.53333529385492</v>
      </c>
      <c r="AC11" s="54">
        <v>0.85306065593733638</v>
      </c>
      <c r="AD11" s="54">
        <v>-2.078798571928956E-2</v>
      </c>
      <c r="AE11" s="54">
        <v>1.0306455033087527E-2</v>
      </c>
      <c r="AF11" s="54">
        <v>1.8983618522867583E-2</v>
      </c>
      <c r="AG11" s="54">
        <v>0.11159655946859164</v>
      </c>
      <c r="AH11" s="54">
        <v>-9.0844014890814159E-2</v>
      </c>
      <c r="AI11" s="54">
        <v>6.9817017169188089</v>
      </c>
      <c r="AJ11" s="54">
        <v>0</v>
      </c>
      <c r="AK11" s="54">
        <v>0</v>
      </c>
      <c r="AL11" s="54">
        <v>0</v>
      </c>
      <c r="AM11" s="54">
        <v>0</v>
      </c>
    </row>
    <row r="12" spans="1:42" ht="24.75" customHeight="1" x14ac:dyDescent="0.25">
      <c r="A12" s="31" t="s">
        <v>28</v>
      </c>
      <c r="B12" s="31"/>
      <c r="C12" s="31"/>
      <c r="D12" s="32">
        <v>2.8572972712534721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4.508839875259957</v>
      </c>
      <c r="Q12" s="32">
        <v>0</v>
      </c>
      <c r="R12" s="32">
        <v>0</v>
      </c>
      <c r="S12" s="32">
        <v>-0.64289904962350619</v>
      </c>
      <c r="T12" s="32">
        <v>-4.3283915162241104</v>
      </c>
      <c r="U12" s="32">
        <v>1.3117183226528766</v>
      </c>
      <c r="V12" s="32">
        <v>2.5749339837528931E-2</v>
      </c>
      <c r="W12" s="32">
        <v>-0.180198978815442</v>
      </c>
      <c r="X12" s="32">
        <v>0.49642128107204891</v>
      </c>
      <c r="Y12" s="32">
        <v>-0.1794341731775814</v>
      </c>
      <c r="Z12" s="32">
        <v>-0.43288605775141376</v>
      </c>
      <c r="AA12" s="32">
        <v>-0.44814638285354352</v>
      </c>
      <c r="AB12" s="32">
        <v>3.6437048637396852</v>
      </c>
      <c r="AC12" s="32">
        <v>-0.25720260012749463</v>
      </c>
      <c r="AD12" s="32">
        <v>2.0455117034147659E-2</v>
      </c>
      <c r="AE12" s="32">
        <v>3.4680978851902251E-2</v>
      </c>
      <c r="AF12" s="32">
        <v>8.2536075745380921E-3</v>
      </c>
      <c r="AG12" s="32">
        <v>0.19600700224651235</v>
      </c>
      <c r="AH12" s="32">
        <v>-6.7455387347373303</v>
      </c>
      <c r="AI12" s="32">
        <v>8.2116846837123525</v>
      </c>
      <c r="AJ12" s="32">
        <v>0</v>
      </c>
      <c r="AK12" s="32">
        <v>0</v>
      </c>
      <c r="AL12" s="32">
        <v>0</v>
      </c>
      <c r="AM12" s="32">
        <v>0</v>
      </c>
    </row>
    <row r="13" spans="1:42" ht="24.75" customHeight="1" x14ac:dyDescent="0.25">
      <c r="A13" s="76" t="s">
        <v>29</v>
      </c>
      <c r="B13" s="76"/>
      <c r="C13" s="57"/>
      <c r="D13" s="56">
        <v>0.75605701834760453</v>
      </c>
      <c r="E13" s="56">
        <v>0</v>
      </c>
      <c r="F13" s="56">
        <v>0</v>
      </c>
      <c r="G13" s="56">
        <v>0</v>
      </c>
      <c r="H13" s="56">
        <v>0</v>
      </c>
      <c r="I13" s="56">
        <v>0.44042149834620342</v>
      </c>
      <c r="J13" s="56">
        <v>0.30737233847587692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-0.17441477247805867</v>
      </c>
      <c r="Q13" s="56">
        <v>0</v>
      </c>
      <c r="R13" s="56">
        <v>0</v>
      </c>
      <c r="S13" s="56">
        <v>-1.6274237847676156</v>
      </c>
      <c r="T13" s="56">
        <v>0</v>
      </c>
      <c r="U13" s="56">
        <v>0</v>
      </c>
      <c r="V13" s="56">
        <v>1.6543470216810474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0</v>
      </c>
      <c r="AF13" s="56">
        <v>0</v>
      </c>
      <c r="AG13" s="56">
        <v>0</v>
      </c>
      <c r="AH13" s="56">
        <v>0</v>
      </c>
      <c r="AI13" s="56">
        <v>0</v>
      </c>
      <c r="AJ13" s="56">
        <v>0</v>
      </c>
      <c r="AK13" s="56">
        <v>0</v>
      </c>
      <c r="AL13" s="56">
        <v>0</v>
      </c>
      <c r="AM13" s="56">
        <v>0</v>
      </c>
    </row>
    <row r="14" spans="1:4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42" ht="16.5" customHeight="1" x14ac:dyDescent="0.3">
      <c r="A15" s="26" t="s">
        <v>34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42" ht="15.75" thickBot="1" x14ac:dyDescent="0.3">
      <c r="A16" s="50"/>
      <c r="B16" s="50"/>
      <c r="C16" s="51"/>
      <c r="D16" s="51">
        <v>43466</v>
      </c>
      <c r="E16" s="51">
        <v>43497</v>
      </c>
      <c r="F16" s="51">
        <v>43525</v>
      </c>
      <c r="G16" s="51">
        <v>43556</v>
      </c>
      <c r="H16" s="51">
        <v>43586</v>
      </c>
      <c r="I16" s="51">
        <v>43617</v>
      </c>
      <c r="J16" s="51">
        <v>43647</v>
      </c>
      <c r="K16" s="51">
        <v>43678</v>
      </c>
      <c r="L16" s="51">
        <v>43709</v>
      </c>
      <c r="M16" s="51">
        <v>43739</v>
      </c>
      <c r="N16" s="51">
        <v>43770</v>
      </c>
      <c r="O16" s="51">
        <v>43800</v>
      </c>
      <c r="P16" s="51">
        <v>43831</v>
      </c>
      <c r="Q16" s="51">
        <v>43862</v>
      </c>
      <c r="R16" s="51">
        <v>43891</v>
      </c>
      <c r="S16" s="51">
        <v>43922</v>
      </c>
      <c r="T16" s="51">
        <v>43952</v>
      </c>
      <c r="U16" s="51">
        <v>43983</v>
      </c>
      <c r="V16" s="51">
        <v>44013</v>
      </c>
      <c r="W16" s="51">
        <v>44044</v>
      </c>
      <c r="X16" s="51">
        <v>44075</v>
      </c>
      <c r="Y16" s="51">
        <v>44105</v>
      </c>
      <c r="Z16" s="51">
        <v>44136</v>
      </c>
      <c r="AA16" s="51">
        <v>44166</v>
      </c>
      <c r="AB16" s="51">
        <v>44197</v>
      </c>
      <c r="AC16" s="51">
        <v>44228</v>
      </c>
      <c r="AD16" s="51">
        <v>44256</v>
      </c>
      <c r="AE16" s="51">
        <v>44287</v>
      </c>
      <c r="AF16" s="51">
        <v>44317</v>
      </c>
      <c r="AG16" s="51">
        <v>44348</v>
      </c>
      <c r="AH16" s="51">
        <v>44378</v>
      </c>
      <c r="AI16" s="51">
        <v>44409</v>
      </c>
      <c r="AJ16" s="51">
        <v>44440</v>
      </c>
      <c r="AK16" s="51">
        <v>44470</v>
      </c>
      <c r="AL16" s="51">
        <v>44501</v>
      </c>
      <c r="AM16" s="51">
        <v>44531</v>
      </c>
    </row>
    <row r="17" spans="1:39" ht="24.75" customHeight="1" thickTop="1" x14ac:dyDescent="0.25">
      <c r="A17" s="27" t="s">
        <v>26</v>
      </c>
      <c r="B17" s="27"/>
      <c r="C17" s="27"/>
      <c r="D17" s="38" t="s">
        <v>30</v>
      </c>
      <c r="E17" s="38" t="s">
        <v>30</v>
      </c>
      <c r="F17" s="38" t="s">
        <v>30</v>
      </c>
      <c r="G17" s="38" t="s">
        <v>30</v>
      </c>
      <c r="H17" s="38" t="s">
        <v>30</v>
      </c>
      <c r="I17" s="38" t="s">
        <v>30</v>
      </c>
      <c r="J17" s="38" t="s">
        <v>30</v>
      </c>
      <c r="K17" s="38" t="s">
        <v>30</v>
      </c>
      <c r="L17" s="38" t="s">
        <v>30</v>
      </c>
      <c r="M17" s="38" t="s">
        <v>30</v>
      </c>
      <c r="N17" s="38" t="s">
        <v>30</v>
      </c>
      <c r="O17" s="29">
        <v>2.7671039190530138</v>
      </c>
      <c r="P17" s="29">
        <v>1.935377742503178</v>
      </c>
      <c r="Q17" s="29">
        <v>1.935377742503178</v>
      </c>
      <c r="R17" s="29">
        <v>1.935377742503178</v>
      </c>
      <c r="S17" s="29">
        <v>-0.26957811402822407</v>
      </c>
      <c r="T17" s="29">
        <v>-4.0766192183945869</v>
      </c>
      <c r="U17" s="29">
        <v>-3.1479307594212922</v>
      </c>
      <c r="V17" s="29">
        <v>-4.2622687858869277</v>
      </c>
      <c r="W17" s="29">
        <v>-3.9661481010141824</v>
      </c>
      <c r="X17" s="29">
        <v>-4.3429940876585169</v>
      </c>
      <c r="Y17" s="29">
        <v>-4.2517066339150107</v>
      </c>
      <c r="Z17" s="29">
        <v>-4.8763708378081185</v>
      </c>
      <c r="AA17" s="29">
        <v>-5.0890009801241574</v>
      </c>
      <c r="AB17" s="29">
        <v>-1.3142531425175106</v>
      </c>
      <c r="AC17" s="29">
        <v>-0.99416845460532488</v>
      </c>
      <c r="AD17" s="29">
        <v>-1.0005023251931791</v>
      </c>
      <c r="AE17" s="29">
        <v>1.1964768348583468</v>
      </c>
      <c r="AF17" s="29">
        <v>5.2220520581554943</v>
      </c>
      <c r="AG17" s="29">
        <v>4.0668654336287462</v>
      </c>
      <c r="AH17" s="29">
        <v>4.3060911122364676</v>
      </c>
      <c r="AI17" s="29">
        <v>7.8595905566566424</v>
      </c>
      <c r="AJ17" s="29">
        <v>8.2845092903626192</v>
      </c>
      <c r="AK17" s="29">
        <v>8.1812696733891048</v>
      </c>
      <c r="AL17" s="29">
        <v>8.8916816634683542</v>
      </c>
      <c r="AM17" s="29">
        <v>9.1356328810115102</v>
      </c>
    </row>
    <row r="18" spans="1:39" ht="24.75" customHeight="1" x14ac:dyDescent="0.25">
      <c r="A18" s="52" t="s">
        <v>27</v>
      </c>
      <c r="B18" s="52"/>
      <c r="C18" s="52"/>
      <c r="D18" s="54" t="s">
        <v>30</v>
      </c>
      <c r="E18" s="54" t="s">
        <v>30</v>
      </c>
      <c r="F18" s="54" t="s">
        <v>30</v>
      </c>
      <c r="G18" s="54" t="s">
        <v>30</v>
      </c>
      <c r="H18" s="54" t="s">
        <v>30</v>
      </c>
      <c r="I18" s="54" t="s">
        <v>30</v>
      </c>
      <c r="J18" s="54" t="s">
        <v>30</v>
      </c>
      <c r="K18" s="54" t="s">
        <v>30</v>
      </c>
      <c r="L18" s="54" t="s">
        <v>30</v>
      </c>
      <c r="M18" s="54" t="s">
        <v>30</v>
      </c>
      <c r="N18" s="54" t="s">
        <v>30</v>
      </c>
      <c r="O18" s="58">
        <v>4.2580252592758967</v>
      </c>
      <c r="P18" s="58">
        <v>2.566212762264831</v>
      </c>
      <c r="Q18" s="58">
        <v>2.566212762264831</v>
      </c>
      <c r="R18" s="58">
        <v>2.566212762264831</v>
      </c>
      <c r="S18" s="58">
        <v>4.9236291924419362E-3</v>
      </c>
      <c r="T18" s="58">
        <v>-8.0083368117413301</v>
      </c>
      <c r="U18" s="58">
        <v>-5.6203906196010625</v>
      </c>
      <c r="V18" s="58">
        <v>-9.8440809896542838</v>
      </c>
      <c r="W18" s="58">
        <v>-9.7914771809488901</v>
      </c>
      <c r="X18" s="58">
        <v>-10.829840700606283</v>
      </c>
      <c r="Y18" s="58">
        <v>-10.562831247307829</v>
      </c>
      <c r="Z18" s="58">
        <v>-11.942329046662579</v>
      </c>
      <c r="AA18" s="58">
        <v>-12.337607253965492</v>
      </c>
      <c r="AB18" s="58">
        <v>-2.9641091324491522</v>
      </c>
      <c r="AC18" s="58">
        <v>-2.1363341253197854</v>
      </c>
      <c r="AD18" s="58">
        <v>-2.1566780102061869</v>
      </c>
      <c r="AE18" s="58">
        <v>0.35959143102480579</v>
      </c>
      <c r="AF18" s="58">
        <v>9.122481435916411</v>
      </c>
      <c r="AG18" s="58">
        <v>6.4802141826345165</v>
      </c>
      <c r="AH18" s="58">
        <v>11.367414439371808</v>
      </c>
      <c r="AI18" s="58">
        <v>19.07327873330555</v>
      </c>
      <c r="AJ18" s="58">
        <v>20.459856370646403</v>
      </c>
      <c r="AK18" s="58">
        <v>20.1002304920268</v>
      </c>
      <c r="AL18" s="58">
        <v>21.981702053471388</v>
      </c>
      <c r="AM18" s="58">
        <v>22.531729345689406</v>
      </c>
    </row>
    <row r="19" spans="1:39" ht="24.75" customHeight="1" x14ac:dyDescent="0.25">
      <c r="A19" s="31" t="s">
        <v>28</v>
      </c>
      <c r="B19" s="31"/>
      <c r="C19" s="31"/>
      <c r="D19" s="32" t="s">
        <v>30</v>
      </c>
      <c r="E19" s="32" t="s">
        <v>30</v>
      </c>
      <c r="F19" s="32" t="s">
        <v>30</v>
      </c>
      <c r="G19" s="32" t="s">
        <v>30</v>
      </c>
      <c r="H19" s="32" t="s">
        <v>30</v>
      </c>
      <c r="I19" s="32" t="s">
        <v>30</v>
      </c>
      <c r="J19" s="32" t="s">
        <v>30</v>
      </c>
      <c r="K19" s="32" t="s">
        <v>30</v>
      </c>
      <c r="L19" s="32" t="s">
        <v>30</v>
      </c>
      <c r="M19" s="32" t="s">
        <v>30</v>
      </c>
      <c r="N19" s="32" t="s">
        <v>30</v>
      </c>
      <c r="O19" s="33">
        <v>2.8572972712534721</v>
      </c>
      <c r="P19" s="33">
        <v>4.508839875259957</v>
      </c>
      <c r="Q19" s="33">
        <v>4.508839875259957</v>
      </c>
      <c r="R19" s="33">
        <v>4.508839875259957</v>
      </c>
      <c r="S19" s="33">
        <v>3.836953536929359</v>
      </c>
      <c r="T19" s="33">
        <v>-0.65751635066866243</v>
      </c>
      <c r="U19" s="33">
        <v>0.64557720953805475</v>
      </c>
      <c r="V19" s="33">
        <v>0.67149278124518119</v>
      </c>
      <c r="W19" s="33">
        <v>0.49008377929511604</v>
      </c>
      <c r="X19" s="33">
        <v>0.98893794054266804</v>
      </c>
      <c r="Y19" s="33">
        <v>0.80772927474823453</v>
      </c>
      <c r="Z19" s="33">
        <v>0.37134666958205909</v>
      </c>
      <c r="AA19" s="33">
        <v>-7.84638899390636E-2</v>
      </c>
      <c r="AB19" s="33">
        <v>-0.90562472529883731</v>
      </c>
      <c r="AC19" s="33">
        <v>-1.1604980350854659</v>
      </c>
      <c r="AD19" s="33">
        <v>-1.140280299282574</v>
      </c>
      <c r="AE19" s="33">
        <v>-0.46609223371755126</v>
      </c>
      <c r="AF19" s="33">
        <v>4.0456249058607154</v>
      </c>
      <c r="AG19" s="33">
        <v>2.8998060068413403</v>
      </c>
      <c r="AH19" s="33">
        <v>-4.0660426260235276</v>
      </c>
      <c r="AI19" s="33">
        <v>3.9991568768031054</v>
      </c>
      <c r="AJ19" s="33">
        <v>3.4854331637685663</v>
      </c>
      <c r="AK19" s="33">
        <v>3.6714551821959067</v>
      </c>
      <c r="AL19" s="33">
        <v>4.1221856067134182</v>
      </c>
      <c r="AM19" s="33">
        <v>4.5909059686054743</v>
      </c>
    </row>
    <row r="20" spans="1:39" ht="24.75" customHeight="1" x14ac:dyDescent="0.25">
      <c r="A20" s="76" t="s">
        <v>29</v>
      </c>
      <c r="B20" s="76"/>
      <c r="C20" s="57"/>
      <c r="D20" s="56" t="s">
        <v>30</v>
      </c>
      <c r="E20" s="56" t="s">
        <v>30</v>
      </c>
      <c r="F20" s="56" t="s">
        <v>30</v>
      </c>
      <c r="G20" s="56" t="s">
        <v>30</v>
      </c>
      <c r="H20" s="56" t="s">
        <v>30</v>
      </c>
      <c r="I20" s="56" t="s">
        <v>30</v>
      </c>
      <c r="J20" s="56" t="s">
        <v>30</v>
      </c>
      <c r="K20" s="56" t="s">
        <v>30</v>
      </c>
      <c r="L20" s="56" t="s">
        <v>30</v>
      </c>
      <c r="M20" s="56" t="s">
        <v>30</v>
      </c>
      <c r="N20" s="56" t="s">
        <v>30</v>
      </c>
      <c r="O20" s="59">
        <v>1.5108685718142141</v>
      </c>
      <c r="P20" s="59">
        <v>0.57342617417171127</v>
      </c>
      <c r="Q20" s="59">
        <v>0.57342617417171127</v>
      </c>
      <c r="R20" s="59">
        <v>0.57342617417171127</v>
      </c>
      <c r="S20" s="59">
        <v>-1.0633296845424576</v>
      </c>
      <c r="T20" s="59">
        <v>-1.0633296845424576</v>
      </c>
      <c r="U20" s="59">
        <v>-1.4971573799234017</v>
      </c>
      <c r="V20" s="59">
        <v>-0.17441477247805867</v>
      </c>
      <c r="W20" s="59">
        <v>-0.17441477247805867</v>
      </c>
      <c r="X20" s="59">
        <v>-0.17441477247805867</v>
      </c>
      <c r="Y20" s="59">
        <v>-0.17441477247805867</v>
      </c>
      <c r="Z20" s="59">
        <v>-0.17441477247805867</v>
      </c>
      <c r="AA20" s="59">
        <v>-0.17441477247805867</v>
      </c>
      <c r="AB20" s="59">
        <v>0</v>
      </c>
      <c r="AC20" s="59">
        <v>0</v>
      </c>
      <c r="AD20" s="59">
        <v>0</v>
      </c>
      <c r="AE20" s="59">
        <v>1.6543470216810474</v>
      </c>
      <c r="AF20" s="59">
        <v>1.6543470216810474</v>
      </c>
      <c r="AG20" s="59">
        <v>1.6543470216810474</v>
      </c>
      <c r="AH20" s="59">
        <v>0</v>
      </c>
      <c r="AI20" s="59">
        <v>0</v>
      </c>
      <c r="AJ20" s="59">
        <v>0</v>
      </c>
      <c r="AK20" s="59">
        <v>0</v>
      </c>
      <c r="AL20" s="59">
        <v>0</v>
      </c>
      <c r="AM20" s="59">
        <v>0</v>
      </c>
    </row>
    <row r="21" spans="1:39" x14ac:dyDescent="0.25">
      <c r="A21" s="41" t="s">
        <v>18</v>
      </c>
      <c r="B21" s="42"/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</row>
    <row r="22" spans="1:39" x14ac:dyDescent="0.25">
      <c r="A22" s="44" t="s">
        <v>31</v>
      </c>
      <c r="B22" s="45"/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</row>
    <row r="24" spans="1:39" x14ac:dyDescent="0.25"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</row>
    <row r="25" spans="1:39" x14ac:dyDescent="0.25">
      <c r="D25" s="48"/>
    </row>
    <row r="26" spans="1:39" x14ac:dyDescent="0.25">
      <c r="D26" s="48"/>
    </row>
    <row r="27" spans="1:39" x14ac:dyDescent="0.25">
      <c r="D27" s="48"/>
    </row>
    <row r="29" spans="1:39" x14ac:dyDescent="0.25"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</row>
    <row r="30" spans="1:39" x14ac:dyDescent="0.25"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</row>
    <row r="31" spans="1:39" x14ac:dyDescent="0.25"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</row>
    <row r="32" spans="1:39" x14ac:dyDescent="0.25"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</row>
  </sheetData>
  <mergeCells count="3">
    <mergeCell ref="A6:B6"/>
    <mergeCell ref="A13:B13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 &amp; Com Jan 2019- Dec 2021 </vt:lpstr>
      <vt:lpstr>Education Jan 2018-Dec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Lizama Faheem</dc:creator>
  <cp:lastModifiedBy>Lizama Faheem</cp:lastModifiedBy>
  <dcterms:created xsi:type="dcterms:W3CDTF">2021-12-29T03:23:41Z</dcterms:created>
  <dcterms:modified xsi:type="dcterms:W3CDTF">2022-05-31T07:42:43Z</dcterms:modified>
</cp:coreProperties>
</file>