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D:\Office\World Stat Day 2020\Atoll Facts\Lh\"/>
    </mc:Choice>
  </mc:AlternateContent>
  <xr:revisionPtr revIDLastSave="0" documentId="8_{C7088311-E412-42C6-A60F-3C828BE3D3BE}" xr6:coauthVersionLast="45" xr6:coauthVersionMax="45" xr10:uidLastSave="{00000000-0000-0000-0000-000000000000}"/>
  <bookViews>
    <workbookView xWindow="780" yWindow="780" windowWidth="22950" windowHeight="13380" xr2:uid="{00000000-000D-0000-FFFF-FFFF00000000}"/>
  </bookViews>
  <sheets>
    <sheet name="LH.Atoll" sheetId="1" r:id="rId1"/>
  </sheets>
  <definedNames>
    <definedName name="_xlnm.Print_Area" localSheetId="0">LH.Atoll!$A$1:$O$22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1" l="1"/>
  <c r="K9" i="1"/>
  <c r="J9" i="1"/>
  <c r="J8" i="1" s="1"/>
  <c r="H9" i="1"/>
  <c r="H8" i="1" s="1"/>
  <c r="G9" i="1"/>
  <c r="D9" i="1" s="1"/>
  <c r="G8" i="1" l="1"/>
  <c r="I10" i="1"/>
  <c r="I14" i="1"/>
  <c r="I11" i="1"/>
  <c r="I12" i="1"/>
  <c r="I13" i="1"/>
  <c r="F10" i="1"/>
  <c r="F14" i="1"/>
  <c r="F11" i="1"/>
  <c r="F12" i="1"/>
  <c r="F13" i="1"/>
  <c r="C11" i="1" l="1"/>
  <c r="C13" i="1"/>
  <c r="C14" i="1"/>
  <c r="C10" i="1"/>
  <c r="C12" i="1"/>
  <c r="I9" i="1"/>
  <c r="D8" i="1"/>
  <c r="E8" i="1"/>
  <c r="E9" i="1"/>
  <c r="F9" i="1"/>
  <c r="C9" i="1" s="1"/>
  <c r="I8" i="1" l="1"/>
  <c r="F8" i="1"/>
  <c r="C8" i="1" l="1"/>
</calcChain>
</file>

<file path=xl/sharedStrings.xml><?xml version="1.0" encoding="utf-8"?>
<sst xmlns="http://schemas.openxmlformats.org/spreadsheetml/2006/main" count="53" uniqueCount="35">
  <si>
    <t>Administrative Islands in Atolls</t>
  </si>
  <si>
    <t>Non-administrative islands</t>
  </si>
  <si>
    <t>މީހުން ދިރިއުޅޭ ރަށްރަށުގެ އާބާދީ</t>
  </si>
  <si>
    <t>Source: Maldives Population Projections 2020</t>
  </si>
  <si>
    <t>http://statisticsmaldives.gov.mv/population-projection-2014-2054/</t>
  </si>
  <si>
    <t>Both Sexes</t>
  </si>
  <si>
    <t>Male</t>
  </si>
  <si>
    <t>Female</t>
  </si>
  <si>
    <t>އަތޮޅާއި ރަށް</t>
  </si>
  <si>
    <r>
      <t xml:space="preserve">Total       </t>
    </r>
    <r>
      <rPr>
        <b/>
        <sz val="10"/>
        <rFont val="Faruma"/>
      </rPr>
      <t>ޖުމްލަ</t>
    </r>
    <r>
      <rPr>
        <b/>
        <sz val="10"/>
        <rFont val="Calibri"/>
        <family val="2"/>
        <scheme val="minor"/>
      </rPr>
      <t xml:space="preserve"> </t>
    </r>
  </si>
  <si>
    <r>
      <t xml:space="preserve"> Maldivians     </t>
    </r>
    <r>
      <rPr>
        <b/>
        <sz val="10"/>
        <rFont val="Faruma"/>
      </rPr>
      <t>ދިވެހީން</t>
    </r>
    <r>
      <rPr>
        <b/>
        <sz val="10"/>
        <rFont val="Calibri"/>
        <family val="2"/>
        <scheme val="minor"/>
      </rPr>
      <t xml:space="preserve"> </t>
    </r>
  </si>
  <si>
    <r>
      <t xml:space="preserve"> Foreigners      </t>
    </r>
    <r>
      <rPr>
        <b/>
        <sz val="10"/>
        <rFont val="Faruma"/>
      </rPr>
      <t>ބިދޭސީން</t>
    </r>
    <r>
      <rPr>
        <b/>
        <sz val="10"/>
        <rFont val="Calibri"/>
        <family val="2"/>
        <scheme val="minor"/>
      </rPr>
      <t xml:space="preserve"> </t>
    </r>
  </si>
  <si>
    <t>Atoll</t>
  </si>
  <si>
    <t>Isalnd</t>
  </si>
  <si>
    <t>ސިނާއީ ރަށްރަށާއި ރިސޯޓްތަކުގައި ދިރިއުޅޭ އާބާދީ</t>
  </si>
  <si>
    <r>
      <rPr>
        <b/>
        <i/>
        <sz val="12"/>
        <color theme="1"/>
        <rFont val="Calibri"/>
        <family val="2"/>
      </rPr>
      <t xml:space="preserve">Definition: </t>
    </r>
    <r>
      <rPr>
        <i/>
        <sz val="12"/>
        <color theme="1"/>
        <rFont val="Calibri"/>
        <family val="2"/>
      </rPr>
      <t>The concept of registered population is different from enumerated.</t>
    </r>
    <r>
      <rPr>
        <b/>
        <i/>
        <sz val="12"/>
        <color theme="1"/>
        <rFont val="Calibri"/>
        <family val="2"/>
      </rPr>
      <t xml:space="preserve"> In census people are counted at the place where they are residing at the census reference time</t>
    </r>
    <r>
      <rPr>
        <i/>
        <sz val="12"/>
        <color theme="1"/>
        <rFont val="Calibri"/>
        <family val="2"/>
      </rPr>
      <t xml:space="preserve">. A person can be registered in one island and be living in another island </t>
    </r>
  </si>
  <si>
    <r>
      <t xml:space="preserve">The </t>
    </r>
    <r>
      <rPr>
        <b/>
        <i/>
        <sz val="12"/>
        <color theme="1"/>
        <rFont val="Calibri"/>
        <family val="2"/>
        <scheme val="minor"/>
      </rPr>
      <t>Population projections</t>
    </r>
    <r>
      <rPr>
        <i/>
        <sz val="12"/>
        <color theme="1"/>
        <rFont val="Calibri"/>
        <family val="2"/>
        <scheme val="minor"/>
      </rPr>
      <t xml:space="preserve"> are made  based on the 2014 Population and Housing Census of Maldives  and assumptions on the future changes.</t>
    </r>
  </si>
  <si>
    <t>ޕޮޕިއުލޭޝަން ޕްރޮޖެކްޝަން ނުވަތަ އާބާދީ އަންދާޒާކުރުމަކީ އާބާދީ ކުރިއަށްހުރި އަހަރުތަކަށް ލަފާކުރުމެވެ. މިގޮތުން 2014 ވަނަ އަހަރު އެރަށެއްގައި ދިރިއުޅޭ އާބާދީއަށް ބަލާ މިއަންދާޒާތައް ތައްޔާރުކުރެވިފައިވަނީ ދަރިމައިވުން، ވިހާމަރުވާ އަދި ހިޖުރަކުރުން މިހާރުހުރި މިންގަނޑުތަކަށް ބަލާ މުސްތަޤްބަލުގައި ވެގެންދާނޭ ގޮތުގެ ތަސައްވަރެއް ނުވަތަ އެސަމްޕްޝަންސްތަކެއް ހެދުމަށްފަހުގައެވެ. އަދި މިއެސަމްޕްޝަންސްތައް ތައްޔާރުކުރެވިފައިވަނީ އެންމެ ފަހުން ކުރިއަށް ގެންދެވިފައިވާ 2014 ވަނަ އަހަރުގެ ބޯހިމެނުމުގެ ނަތީޖާއަށް ބިނާކޮށެވެ.</t>
  </si>
  <si>
    <t>ދެޖިންސް</t>
  </si>
  <si>
    <t>ފިރިހެން</t>
  </si>
  <si>
    <t>އަންހެން</t>
  </si>
  <si>
    <t>B</t>
  </si>
  <si>
    <t>Hinnavaru</t>
  </si>
  <si>
    <t>Naifaru</t>
  </si>
  <si>
    <t>Kurendhoo</t>
  </si>
  <si>
    <t>Olhuvelifushi</t>
  </si>
  <si>
    <t>Faadhippolhu (Lh)</t>
  </si>
  <si>
    <t>ފާދިއްޕޮޅު (ޅ)</t>
  </si>
  <si>
    <t>ޅ.</t>
  </si>
  <si>
    <t>ހިންނަވަރު</t>
  </si>
  <si>
    <t>ނައިފަރު</t>
  </si>
  <si>
    <t>ކުރެންދޫ</t>
  </si>
  <si>
    <t>އޮޅުވެލިފުށި</t>
  </si>
  <si>
    <t xml:space="preserve"> RESIDENT POPULATION OF FAADHIPPOLHU (Lh) ATOLL, POPULATION PROJECTION 2020  </t>
  </si>
  <si>
    <t xml:space="preserve">   ފާދިއްޕޮޅު (ޅ.އަތޮޅު) ގައި ދިރިއުޅޭ އާބާދީ، އާބާދީ އަންދާޒާ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</si>
</sst>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4">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b/>
      <sz val="10"/>
      <name val="Faruma"/>
    </font>
    <font>
      <b/>
      <sz val="9"/>
      <color theme="1"/>
      <name val="A_Faseyha"/>
    </font>
    <font>
      <b/>
      <sz val="9"/>
      <color theme="1"/>
      <name val="Calibri"/>
      <family val="2"/>
    </font>
    <font>
      <b/>
      <sz val="11"/>
      <color theme="1"/>
      <name val="Faruma"/>
    </font>
    <font>
      <b/>
      <sz val="12"/>
      <color theme="1"/>
      <name val="Faruma"/>
    </font>
    <font>
      <b/>
      <sz val="14"/>
      <color theme="1"/>
      <name val="Calibri"/>
      <family val="2"/>
    </font>
    <font>
      <b/>
      <sz val="14"/>
      <color theme="1"/>
      <name val="Faruma"/>
    </font>
    <font>
      <b/>
      <sz val="10"/>
      <color theme="1"/>
      <name val="Arial"/>
      <family val="2"/>
    </font>
    <font>
      <b/>
      <sz val="10"/>
      <name val="Calibri"/>
      <family val="2"/>
      <scheme val="minor"/>
    </font>
    <font>
      <u/>
      <sz val="11"/>
      <color theme="10"/>
      <name val="Calibri"/>
      <family val="2"/>
      <scheme val="minor"/>
    </font>
    <font>
      <b/>
      <sz val="14"/>
      <color theme="1"/>
      <name val="Calibri"/>
      <family val="2"/>
      <scheme val="minor"/>
    </font>
    <font>
      <sz val="12"/>
      <color theme="1"/>
      <name val="Calibri"/>
      <family val="2"/>
      <scheme val="minor"/>
    </font>
    <font>
      <i/>
      <sz val="12"/>
      <color theme="1"/>
      <name val="Calibri"/>
      <family val="2"/>
    </font>
    <font>
      <b/>
      <i/>
      <sz val="12"/>
      <color theme="1"/>
      <name val="Calibri"/>
      <family val="2"/>
    </font>
    <font>
      <i/>
      <sz val="12"/>
      <color theme="1"/>
      <name val="Calibri"/>
      <family val="2"/>
      <scheme val="minor"/>
    </font>
    <font>
      <b/>
      <i/>
      <sz val="12"/>
      <color theme="1"/>
      <name val="Calibri"/>
      <family val="2"/>
      <scheme val="minor"/>
    </font>
    <font>
      <sz val="12"/>
      <color theme="1"/>
      <name val="Faruma"/>
    </font>
    <font>
      <i/>
      <sz val="11"/>
      <color theme="1"/>
      <name val="Calibri"/>
      <family val="2"/>
    </font>
    <font>
      <b/>
      <sz val="9"/>
      <color theme="1"/>
      <name val="Faruma"/>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3">
    <border>
      <left/>
      <right/>
      <top/>
      <bottom/>
      <diagonal/>
    </border>
    <border>
      <left/>
      <right/>
      <top style="thin">
        <color indexed="64"/>
      </top>
      <bottom/>
      <diagonal/>
    </border>
    <border>
      <left/>
      <right/>
      <top/>
      <bottom style="thin">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s>
  <cellStyleXfs count="5">
    <xf numFmtId="0" fontId="0" fillId="0" borderId="0"/>
    <xf numFmtId="0" fontId="4" fillId="0" borderId="0"/>
    <xf numFmtId="0" fontId="4" fillId="0" borderId="0"/>
    <xf numFmtId="43" fontId="4" fillId="0" borderId="0" applyFont="0" applyFill="0" applyBorder="0" applyAlignment="0" applyProtection="0"/>
    <xf numFmtId="0" fontId="14" fillId="0" borderId="0" applyNumberFormat="0" applyFill="0" applyBorder="0" applyAlignment="0" applyProtection="0"/>
  </cellStyleXfs>
  <cellXfs count="81">
    <xf numFmtId="0" fontId="0" fillId="0" borderId="0" xfId="0"/>
    <xf numFmtId="3" fontId="6" fillId="2" borderId="0" xfId="2" applyNumberFormat="1" applyFont="1" applyFill="1" applyBorder="1" applyAlignment="1" applyProtection="1">
      <alignment horizontal="right" vertical="center"/>
    </xf>
    <xf numFmtId="3" fontId="7" fillId="2" borderId="2" xfId="2" applyNumberFormat="1" applyFont="1" applyFill="1" applyBorder="1" applyAlignment="1">
      <alignment horizontal="right" vertical="center"/>
    </xf>
    <xf numFmtId="0" fontId="0" fillId="2" borderId="0" xfId="0" applyFill="1"/>
    <xf numFmtId="0" fontId="0" fillId="2" borderId="0" xfId="0" applyFill="1" applyAlignment="1">
      <alignment horizontal="center"/>
    </xf>
    <xf numFmtId="0" fontId="0" fillId="2" borderId="0" xfId="0" applyFill="1" applyBorder="1"/>
    <xf numFmtId="0" fontId="2" fillId="2" borderId="0" xfId="0" applyFont="1" applyFill="1"/>
    <xf numFmtId="0" fontId="2" fillId="2" borderId="0" xfId="1" applyFont="1" applyFill="1" applyBorder="1" applyAlignment="1">
      <alignment horizontal="center" vertical="center"/>
    </xf>
    <xf numFmtId="3" fontId="0" fillId="2" borderId="0" xfId="0" applyNumberFormat="1" applyFill="1" applyAlignment="1">
      <alignment horizontal="center"/>
    </xf>
    <xf numFmtId="49" fontId="10" fillId="2" borderId="0" xfId="3" applyNumberFormat="1" applyFont="1" applyFill="1" applyBorder="1" applyAlignment="1">
      <alignment vertical="center"/>
    </xf>
    <xf numFmtId="0" fontId="0" fillId="2" borderId="0" xfId="0" applyFill="1" applyAlignment="1">
      <alignment horizontal="center" vertical="center"/>
    </xf>
    <xf numFmtId="0" fontId="8" fillId="2" borderId="0" xfId="0" applyFont="1" applyFill="1" applyBorder="1" applyAlignment="1">
      <alignment horizontal="center"/>
    </xf>
    <xf numFmtId="0" fontId="2" fillId="2" borderId="0" xfId="1" applyFont="1" applyFill="1" applyBorder="1" applyAlignment="1">
      <alignment horizontal="left" vertical="center"/>
    </xf>
    <xf numFmtId="0" fontId="0" fillId="2" borderId="0" xfId="0" applyFill="1" applyBorder="1" applyAlignment="1">
      <alignment vertical="center"/>
    </xf>
    <xf numFmtId="3" fontId="0" fillId="2" borderId="0" xfId="0" applyNumberFormat="1" applyFont="1" applyFill="1" applyBorder="1" applyAlignment="1">
      <alignment vertical="center"/>
    </xf>
    <xf numFmtId="3" fontId="0" fillId="2" borderId="0" xfId="0" applyNumberFormat="1" applyFill="1" applyBorder="1" applyAlignment="1">
      <alignment vertical="center"/>
    </xf>
    <xf numFmtId="3" fontId="2" fillId="2" borderId="0" xfId="0" applyNumberFormat="1" applyFont="1" applyFill="1" applyAlignment="1">
      <alignment vertical="center"/>
    </xf>
    <xf numFmtId="3" fontId="2" fillId="2" borderId="0" xfId="0" applyNumberFormat="1" applyFont="1" applyFill="1" applyBorder="1" applyAlignment="1">
      <alignment vertical="center"/>
    </xf>
    <xf numFmtId="3" fontId="7" fillId="3" borderId="9" xfId="2" applyNumberFormat="1" applyFont="1" applyFill="1" applyBorder="1" applyAlignment="1">
      <alignment horizontal="right" vertical="center"/>
    </xf>
    <xf numFmtId="3" fontId="7" fillId="3" borderId="2" xfId="2" applyNumberFormat="1" applyFont="1" applyFill="1" applyBorder="1" applyAlignment="1">
      <alignment horizontal="right" vertical="center"/>
    </xf>
    <xf numFmtId="3" fontId="7" fillId="3" borderId="3" xfId="2" applyNumberFormat="1" applyFont="1" applyFill="1" applyBorder="1" applyAlignment="1">
      <alignment horizontal="right" vertical="center"/>
    </xf>
    <xf numFmtId="3" fontId="2" fillId="3" borderId="7" xfId="0" applyNumberFormat="1" applyFont="1" applyFill="1" applyBorder="1" applyAlignment="1">
      <alignment vertical="center"/>
    </xf>
    <xf numFmtId="3" fontId="2" fillId="3" borderId="0" xfId="0" applyNumberFormat="1" applyFont="1" applyFill="1" applyBorder="1" applyAlignment="1">
      <alignment vertical="center"/>
    </xf>
    <xf numFmtId="3" fontId="2" fillId="3" borderId="8" xfId="0" applyNumberFormat="1" applyFont="1" applyFill="1" applyBorder="1" applyAlignment="1">
      <alignment vertical="center"/>
    </xf>
    <xf numFmtId="0" fontId="9" fillId="0" borderId="0" xfId="0" applyFont="1" applyAlignment="1">
      <alignment vertical="center"/>
    </xf>
    <xf numFmtId="0" fontId="9" fillId="2" borderId="0" xfId="0" applyFont="1" applyFill="1" applyAlignment="1">
      <alignment vertical="center"/>
    </xf>
    <xf numFmtId="0" fontId="2" fillId="2" borderId="2" xfId="1" applyFont="1" applyFill="1" applyBorder="1" applyAlignment="1">
      <alignment horizontal="left" vertical="center"/>
    </xf>
    <xf numFmtId="3" fontId="0" fillId="3" borderId="7" xfId="0" applyNumberFormat="1" applyFont="1" applyFill="1" applyBorder="1" applyAlignment="1">
      <alignment vertical="center"/>
    </xf>
    <xf numFmtId="3" fontId="2" fillId="2" borderId="1" xfId="0" applyNumberFormat="1" applyFont="1" applyFill="1" applyBorder="1" applyAlignment="1">
      <alignment vertical="center"/>
    </xf>
    <xf numFmtId="0" fontId="16" fillId="2" borderId="0" xfId="0" applyFont="1" applyFill="1"/>
    <xf numFmtId="0" fontId="19" fillId="2" borderId="0" xfId="0" applyFont="1" applyFill="1" applyAlignment="1">
      <alignment vertical="center"/>
    </xf>
    <xf numFmtId="3" fontId="16" fillId="2" borderId="0" xfId="0" applyNumberFormat="1" applyFont="1" applyFill="1"/>
    <xf numFmtId="3" fontId="12" fillId="2" borderId="1" xfId="2" applyNumberFormat="1" applyFont="1" applyFill="1" applyBorder="1" applyAlignment="1">
      <alignment horizontal="center" vertical="center"/>
    </xf>
    <xf numFmtId="0" fontId="0" fillId="2" borderId="0" xfId="0" applyFont="1" applyFill="1"/>
    <xf numFmtId="0" fontId="0" fillId="2" borderId="0" xfId="0" applyFont="1" applyFill="1" applyAlignment="1">
      <alignment horizontal="center"/>
    </xf>
    <xf numFmtId="0" fontId="14" fillId="2" borderId="0" xfId="4" applyFont="1" applyFill="1" applyAlignment="1">
      <alignment vertical="center"/>
    </xf>
    <xf numFmtId="3" fontId="22" fillId="2" borderId="0" xfId="2" applyNumberFormat="1" applyFont="1" applyFill="1" applyBorder="1" applyAlignment="1" applyProtection="1">
      <alignment vertical="center" wrapText="1"/>
      <protection locked="0"/>
    </xf>
    <xf numFmtId="3" fontId="23" fillId="2" borderId="0" xfId="2" applyNumberFormat="1" applyFont="1" applyFill="1" applyBorder="1" applyAlignment="1" applyProtection="1">
      <alignment horizontal="right" vertical="center"/>
    </xf>
    <xf numFmtId="3" fontId="9" fillId="2" borderId="0" xfId="2" applyNumberFormat="1" applyFont="1" applyFill="1" applyBorder="1" applyAlignment="1" applyProtection="1">
      <alignment horizontal="right" vertical="center" indent="1"/>
    </xf>
    <xf numFmtId="3" fontId="23" fillId="3" borderId="10" xfId="2" applyNumberFormat="1" applyFont="1" applyFill="1" applyBorder="1" applyAlignment="1" applyProtection="1">
      <alignment horizontal="right" vertical="center"/>
    </xf>
    <xf numFmtId="3" fontId="23" fillId="3" borderId="11" xfId="2" applyNumberFormat="1" applyFont="1" applyFill="1" applyBorder="1" applyAlignment="1" applyProtection="1">
      <alignment horizontal="right" vertical="center"/>
    </xf>
    <xf numFmtId="3" fontId="23" fillId="3" borderId="12" xfId="2" applyNumberFormat="1" applyFont="1" applyFill="1" applyBorder="1" applyAlignment="1" applyProtection="1">
      <alignment horizontal="right" vertical="center"/>
    </xf>
    <xf numFmtId="3" fontId="8" fillId="2" borderId="2" xfId="2" applyNumberFormat="1" applyFont="1" applyFill="1" applyBorder="1" applyAlignment="1" applyProtection="1">
      <alignment vertical="center"/>
    </xf>
    <xf numFmtId="3" fontId="21" fillId="2" borderId="0" xfId="2" applyNumberFormat="1" applyFont="1" applyFill="1" applyBorder="1" applyAlignment="1" applyProtection="1">
      <alignment horizontal="right" vertical="center" indent="1"/>
    </xf>
    <xf numFmtId="3" fontId="0" fillId="2" borderId="0" xfId="0" applyNumberFormat="1" applyFont="1" applyFill="1" applyBorder="1"/>
    <xf numFmtId="3" fontId="0" fillId="2" borderId="0" xfId="0" applyNumberFormat="1" applyFill="1" applyBorder="1"/>
    <xf numFmtId="0" fontId="0" fillId="2" borderId="2" xfId="0" applyFill="1" applyBorder="1" applyAlignment="1">
      <alignment vertical="center"/>
    </xf>
    <xf numFmtId="3" fontId="0" fillId="3" borderId="0" xfId="0" applyNumberFormat="1" applyFill="1" applyBorder="1"/>
    <xf numFmtId="3" fontId="0" fillId="3" borderId="8" xfId="0" applyNumberFormat="1" applyFill="1" applyBorder="1"/>
    <xf numFmtId="3" fontId="0" fillId="3" borderId="2" xfId="0" applyNumberFormat="1" applyFill="1" applyBorder="1"/>
    <xf numFmtId="3" fontId="0" fillId="3" borderId="3" xfId="0" applyNumberFormat="1" applyFill="1" applyBorder="1"/>
    <xf numFmtId="0" fontId="21" fillId="2" borderId="0" xfId="0" applyFont="1" applyFill="1" applyBorder="1" applyAlignment="1">
      <alignment horizontal="center"/>
    </xf>
    <xf numFmtId="3" fontId="0" fillId="2" borderId="0" xfId="0" applyNumberFormat="1" applyFont="1" applyFill="1" applyAlignment="1">
      <alignment vertical="center"/>
    </xf>
    <xf numFmtId="0" fontId="0" fillId="2" borderId="0" xfId="1" applyFont="1" applyFill="1" applyBorder="1" applyAlignment="1">
      <alignment horizontal="left" indent="1"/>
    </xf>
    <xf numFmtId="0" fontId="0" fillId="2" borderId="2" xfId="1" applyFont="1" applyFill="1" applyBorder="1" applyAlignment="1">
      <alignment horizontal="left" indent="1"/>
    </xf>
    <xf numFmtId="3" fontId="0" fillId="2" borderId="2" xfId="0" applyNumberFormat="1" applyFont="1" applyFill="1" applyBorder="1" applyAlignment="1">
      <alignment vertical="center"/>
    </xf>
    <xf numFmtId="3" fontId="0" fillId="2" borderId="2" xfId="0" applyNumberFormat="1" applyFont="1" applyFill="1" applyBorder="1"/>
    <xf numFmtId="3" fontId="0" fillId="3" borderId="9" xfId="0" applyNumberFormat="1" applyFont="1" applyFill="1" applyBorder="1" applyAlignment="1">
      <alignment vertical="center"/>
    </xf>
    <xf numFmtId="3" fontId="0" fillId="2" borderId="2" xfId="0" applyNumberFormat="1" applyFill="1" applyBorder="1"/>
    <xf numFmtId="3" fontId="0" fillId="2" borderId="2" xfId="0" applyNumberFormat="1" applyFill="1" applyBorder="1" applyAlignment="1">
      <alignment vertical="center"/>
    </xf>
    <xf numFmtId="3" fontId="8" fillId="2" borderId="0" xfId="2" applyNumberFormat="1" applyFont="1" applyFill="1" applyBorder="1" applyAlignment="1" applyProtection="1">
      <alignment vertical="center"/>
    </xf>
    <xf numFmtId="0" fontId="3" fillId="0" borderId="0" xfId="0" applyFont="1" applyFill="1"/>
    <xf numFmtId="0" fontId="1" fillId="2" borderId="0" xfId="1" applyFont="1" applyFill="1" applyBorder="1" applyAlignment="1">
      <alignment horizontal="left" vertical="center" indent="1"/>
    </xf>
    <xf numFmtId="49" fontId="15" fillId="2" borderId="0" xfId="3" applyNumberFormat="1" applyFont="1" applyFill="1" applyBorder="1" applyAlignment="1">
      <alignment horizontal="center" vertical="center"/>
    </xf>
    <xf numFmtId="49" fontId="11" fillId="2" borderId="0" xfId="3" applyNumberFormat="1" applyFont="1" applyFill="1" applyBorder="1" applyAlignment="1">
      <alignment horizontal="center" vertical="center"/>
    </xf>
    <xf numFmtId="49" fontId="10" fillId="2" borderId="0" xfId="3" applyNumberFormat="1" applyFont="1" applyFill="1" applyBorder="1" applyAlignment="1">
      <alignment horizontal="center" vertical="center"/>
    </xf>
    <xf numFmtId="0" fontId="2" fillId="2" borderId="1" xfId="0" applyFont="1" applyFill="1" applyBorder="1" applyAlignment="1">
      <alignment horizontal="left" vertical="center" indent="2"/>
    </xf>
    <xf numFmtId="0" fontId="2" fillId="2" borderId="0" xfId="0" applyFont="1" applyFill="1" applyBorder="1" applyAlignment="1">
      <alignment horizontal="left" vertical="center" indent="2"/>
    </xf>
    <xf numFmtId="0" fontId="2" fillId="2" borderId="2" xfId="0" applyFont="1" applyFill="1" applyBorder="1" applyAlignment="1">
      <alignment horizontal="left" vertical="center" indent="2"/>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2" xfId="0" applyFont="1" applyFill="1" applyBorder="1" applyAlignment="1">
      <alignment horizontal="center" vertical="center"/>
    </xf>
    <xf numFmtId="0" fontId="21" fillId="0" borderId="0" xfId="0" applyFont="1" applyAlignment="1">
      <alignment horizontal="right" vertical="center" wrapText="1"/>
    </xf>
    <xf numFmtId="3" fontId="17" fillId="2" borderId="0" xfId="2" applyNumberFormat="1" applyFont="1" applyFill="1" applyBorder="1" applyAlignment="1" applyProtection="1">
      <alignment horizontal="left" vertical="center" wrapText="1"/>
      <protection locked="0"/>
    </xf>
    <xf numFmtId="3" fontId="12" fillId="2" borderId="5" xfId="2" applyNumberFormat="1" applyFont="1" applyFill="1" applyBorder="1" applyAlignment="1">
      <alignment horizontal="center" vertical="center"/>
    </xf>
    <xf numFmtId="3" fontId="12" fillId="3" borderId="4" xfId="2" applyNumberFormat="1" applyFont="1" applyFill="1" applyBorder="1" applyAlignment="1">
      <alignment horizontal="center" vertical="center"/>
    </xf>
    <xf numFmtId="3" fontId="12" fillId="3" borderId="5" xfId="2" applyNumberFormat="1" applyFont="1" applyFill="1" applyBorder="1" applyAlignment="1">
      <alignment horizontal="center" vertical="center"/>
    </xf>
    <xf numFmtId="3" fontId="12" fillId="3" borderId="6" xfId="2" applyNumberFormat="1" applyFont="1" applyFill="1" applyBorder="1" applyAlignment="1">
      <alignment horizontal="center" vertical="center"/>
    </xf>
  </cellXfs>
  <cellStyles count="5">
    <cellStyle name="Comma_II-15(Population) 2" xfId="3" xr:uid="{00000000-0005-0000-0000-000000000000}"/>
    <cellStyle name="Hyperlink" xfId="4" builtinId="8"/>
    <cellStyle name="Normal" xfId="0" builtinId="0"/>
    <cellStyle name="Normal 5" xfId="1" xr:uid="{00000000-0005-0000-0000-000003000000}"/>
    <cellStyle name="Normal_II-15(Population)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atisticsmaldives.gov.mv/population-projection-2014-20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3"/>
  <sheetViews>
    <sheetView tabSelected="1" zoomScaleNormal="100" workbookViewId="0">
      <selection activeCell="S16" sqref="S16"/>
    </sheetView>
  </sheetViews>
  <sheetFormatPr defaultRowHeight="15"/>
  <cols>
    <col min="1" max="1" width="6.140625" style="3" customWidth="1"/>
    <col min="2" max="2" width="23" style="3" customWidth="1"/>
    <col min="3" max="12" width="9.85546875" style="3" customWidth="1"/>
    <col min="13" max="13" width="28" style="3" customWidth="1"/>
    <col min="14" max="14" width="3.28515625" style="4" customWidth="1"/>
    <col min="15" max="16384" width="9.140625" style="3"/>
  </cols>
  <sheetData>
    <row r="1" spans="1:19">
      <c r="N1" s="10"/>
    </row>
    <row r="2" spans="1:19" ht="24.75" customHeight="1">
      <c r="A2" s="63" t="s">
        <v>33</v>
      </c>
      <c r="B2" s="63"/>
      <c r="C2" s="63"/>
      <c r="D2" s="63"/>
      <c r="E2" s="63"/>
      <c r="F2" s="63"/>
      <c r="G2" s="63"/>
      <c r="H2" s="63"/>
      <c r="I2" s="63"/>
      <c r="J2" s="63"/>
      <c r="K2" s="63"/>
      <c r="L2" s="63"/>
      <c r="M2" s="63"/>
      <c r="N2" s="63"/>
    </row>
    <row r="3" spans="1:19" ht="24.75" customHeight="1">
      <c r="A3" s="64" t="s">
        <v>34</v>
      </c>
      <c r="B3" s="65"/>
      <c r="C3" s="65"/>
      <c r="D3" s="65"/>
      <c r="E3" s="65"/>
      <c r="F3" s="65"/>
      <c r="G3" s="65"/>
      <c r="H3" s="65"/>
      <c r="I3" s="65"/>
      <c r="J3" s="65"/>
      <c r="K3" s="65"/>
      <c r="L3" s="65"/>
      <c r="M3" s="65"/>
      <c r="N3" s="65"/>
    </row>
    <row r="4" spans="1:19" ht="15" customHeight="1">
      <c r="C4" s="9"/>
      <c r="D4" s="9"/>
      <c r="E4" s="9"/>
      <c r="F4" s="9"/>
      <c r="G4" s="9"/>
      <c r="H4" s="9"/>
      <c r="I4" s="9"/>
      <c r="J4" s="9"/>
      <c r="K4" s="9"/>
      <c r="L4" s="9"/>
    </row>
    <row r="5" spans="1:19" ht="36" customHeight="1">
      <c r="A5" s="69" t="s">
        <v>12</v>
      </c>
      <c r="B5" s="66" t="s">
        <v>13</v>
      </c>
      <c r="C5" s="77" t="s">
        <v>9</v>
      </c>
      <c r="D5" s="77"/>
      <c r="E5" s="77"/>
      <c r="F5" s="78" t="s">
        <v>10</v>
      </c>
      <c r="G5" s="79"/>
      <c r="H5" s="80"/>
      <c r="I5" s="77" t="s">
        <v>11</v>
      </c>
      <c r="J5" s="77"/>
      <c r="K5" s="77"/>
      <c r="L5" s="32"/>
      <c r="M5" s="72" t="s">
        <v>8</v>
      </c>
      <c r="N5" s="72"/>
    </row>
    <row r="6" spans="1:19" ht="15.75">
      <c r="A6" s="70"/>
      <c r="B6" s="67"/>
      <c r="C6" s="37" t="s">
        <v>18</v>
      </c>
      <c r="D6" s="37" t="s">
        <v>19</v>
      </c>
      <c r="E6" s="37" t="s">
        <v>20</v>
      </c>
      <c r="F6" s="39" t="s">
        <v>18</v>
      </c>
      <c r="G6" s="40" t="s">
        <v>19</v>
      </c>
      <c r="H6" s="41" t="s">
        <v>20</v>
      </c>
      <c r="I6" s="37" t="s">
        <v>18</v>
      </c>
      <c r="J6" s="37" t="s">
        <v>19</v>
      </c>
      <c r="K6" s="37" t="s">
        <v>20</v>
      </c>
      <c r="L6" s="1"/>
      <c r="M6" s="73"/>
      <c r="N6" s="73"/>
    </row>
    <row r="7" spans="1:19" ht="15" customHeight="1">
      <c r="A7" s="71"/>
      <c r="B7" s="68"/>
      <c r="C7" s="2" t="s">
        <v>5</v>
      </c>
      <c r="D7" s="2" t="s">
        <v>6</v>
      </c>
      <c r="E7" s="2" t="s">
        <v>7</v>
      </c>
      <c r="F7" s="18" t="s">
        <v>5</v>
      </c>
      <c r="G7" s="19" t="s">
        <v>6</v>
      </c>
      <c r="H7" s="20" t="s">
        <v>7</v>
      </c>
      <c r="I7" s="2" t="s">
        <v>5</v>
      </c>
      <c r="J7" s="2" t="s">
        <v>6</v>
      </c>
      <c r="K7" s="2" t="s">
        <v>7</v>
      </c>
      <c r="L7" s="2"/>
      <c r="M7" s="74"/>
      <c r="N7" s="74"/>
    </row>
    <row r="8" spans="1:19" s="6" customFormat="1" ht="18.75" customHeight="1">
      <c r="A8" s="61" t="s">
        <v>26</v>
      </c>
      <c r="C8" s="16">
        <f>F8+I8</f>
        <v>14370.177795707283</v>
      </c>
      <c r="D8" s="16">
        <f>G8+J8</f>
        <v>9366.2842266175285</v>
      </c>
      <c r="E8" s="16">
        <f t="shared" ref="E8" si="0">H8+K8</f>
        <v>5003.8935690897542</v>
      </c>
      <c r="F8" s="21">
        <f>SUM(G8:H8)</f>
        <v>9041.9569223615017</v>
      </c>
      <c r="G8" s="22">
        <f>G9+G14</f>
        <v>4661.6844384100978</v>
      </c>
      <c r="H8" s="23">
        <f>H9+H14</f>
        <v>4380.272483951404</v>
      </c>
      <c r="I8" s="28">
        <f>SUM(J8:K8)</f>
        <v>5328.220873345781</v>
      </c>
      <c r="J8" s="16">
        <f>J9+J14</f>
        <v>4704.5997882074307</v>
      </c>
      <c r="K8" s="16">
        <f>K9+K14</f>
        <v>623.62108513835062</v>
      </c>
      <c r="L8" s="16"/>
      <c r="M8" s="38" t="s">
        <v>27</v>
      </c>
      <c r="N8" s="11"/>
      <c r="O8" s="3"/>
      <c r="P8" s="3"/>
      <c r="Q8" s="3"/>
      <c r="R8" s="3"/>
      <c r="S8" s="3"/>
    </row>
    <row r="9" spans="1:19" s="13" customFormat="1" ht="18" customHeight="1">
      <c r="A9" s="12" t="s">
        <v>0</v>
      </c>
      <c r="C9" s="16">
        <f>F9+I9</f>
        <v>9397.1791347053895</v>
      </c>
      <c r="D9" s="16">
        <f>G9+J9</f>
        <v>4942.1420971353809</v>
      </c>
      <c r="E9" s="16">
        <f t="shared" ref="E9" si="1">H9+K9</f>
        <v>4455.0370375700095</v>
      </c>
      <c r="F9" s="21">
        <f t="shared" ref="F9" si="2">SUM(G9:H9)</f>
        <v>8073</v>
      </c>
      <c r="G9" s="22">
        <f>SUM(G10:G13)</f>
        <v>3750</v>
      </c>
      <c r="H9" s="23">
        <f>SUM(H10:H13)</f>
        <v>4323</v>
      </c>
      <c r="I9" s="17">
        <f t="shared" ref="I9" si="3">SUM(J9:K9)</f>
        <v>1324.1791347053902</v>
      </c>
      <c r="J9" s="17">
        <f>SUM(J10:J13)</f>
        <v>1192.1420971353812</v>
      </c>
      <c r="K9" s="17">
        <f>SUM(K10:K13)</f>
        <v>132.03703757000912</v>
      </c>
      <c r="L9" s="17"/>
      <c r="M9" s="24" t="s">
        <v>2</v>
      </c>
      <c r="N9" s="25"/>
      <c r="O9" s="3"/>
      <c r="P9" s="3"/>
      <c r="Q9" s="3"/>
      <c r="R9" s="3"/>
      <c r="S9" s="3"/>
    </row>
    <row r="10" spans="1:19" s="5" customFormat="1" ht="17.25" customHeight="1">
      <c r="A10" s="7" t="s">
        <v>21</v>
      </c>
      <c r="B10" s="62" t="s">
        <v>22</v>
      </c>
      <c r="C10" s="52">
        <f t="shared" ref="C10:C14" si="4">F10+I10</f>
        <v>2682.5541607878981</v>
      </c>
      <c r="D10" s="44">
        <v>1548.0318825352028</v>
      </c>
      <c r="E10" s="44">
        <v>1346.1990752667241</v>
      </c>
      <c r="F10" s="27">
        <f t="shared" ref="F10:F14" si="5">SUM(G10:H10)</f>
        <v>2473.4732447817837</v>
      </c>
      <c r="G10" s="47">
        <v>1148.9563567362429</v>
      </c>
      <c r="H10" s="48">
        <v>1324.5168880455408</v>
      </c>
      <c r="I10" s="14">
        <f t="shared" ref="I10:I14" si="6">SUM(J10:K10)</f>
        <v>209.08091600611425</v>
      </c>
      <c r="J10" s="45">
        <v>188.23296270558649</v>
      </c>
      <c r="K10" s="45">
        <v>20.847953300527756</v>
      </c>
      <c r="L10" s="15"/>
      <c r="M10" s="43" t="s">
        <v>29</v>
      </c>
      <c r="N10" s="51" t="s">
        <v>28</v>
      </c>
      <c r="O10" s="3"/>
      <c r="P10" s="3"/>
      <c r="Q10" s="3"/>
      <c r="R10" s="3"/>
      <c r="S10" s="3"/>
    </row>
    <row r="11" spans="1:19" s="5" customFormat="1" ht="17.25" customHeight="1">
      <c r="A11" s="7" t="s">
        <v>21</v>
      </c>
      <c r="B11" s="62" t="s">
        <v>23</v>
      </c>
      <c r="C11" s="52">
        <f t="shared" si="4"/>
        <v>4714.846954898444</v>
      </c>
      <c r="D11" s="44">
        <v>920.58276339324368</v>
      </c>
      <c r="E11" s="44">
        <v>757.5932877271149</v>
      </c>
      <c r="F11" s="27">
        <f t="shared" si="5"/>
        <v>3886.8865275142316</v>
      </c>
      <c r="G11" s="47">
        <v>1805.5028462998102</v>
      </c>
      <c r="H11" s="48">
        <v>2081.3836812144214</v>
      </c>
      <c r="I11" s="14">
        <f t="shared" si="6"/>
        <v>827.96042738421249</v>
      </c>
      <c r="J11" s="45">
        <v>745.4025323141226</v>
      </c>
      <c r="K11" s="45">
        <v>82.557895070089913</v>
      </c>
      <c r="L11" s="15"/>
      <c r="M11" s="43" t="s">
        <v>30</v>
      </c>
      <c r="N11" s="51" t="s">
        <v>28</v>
      </c>
      <c r="O11" s="3"/>
      <c r="P11" s="3"/>
      <c r="Q11" s="3"/>
      <c r="R11" s="3"/>
      <c r="S11" s="3"/>
    </row>
    <row r="12" spans="1:19" s="5" customFormat="1" ht="17.25" customHeight="1">
      <c r="A12" s="7" t="s">
        <v>21</v>
      </c>
      <c r="B12" s="62" t="s">
        <v>24</v>
      </c>
      <c r="C12" s="52">
        <f t="shared" si="4"/>
        <v>1430.609176579082</v>
      </c>
      <c r="D12" s="44">
        <v>654.46913391195972</v>
      </c>
      <c r="E12" s="44">
        <v>415.64003369083088</v>
      </c>
      <c r="F12" s="27">
        <f t="shared" si="5"/>
        <v>1202.0140417457305</v>
      </c>
      <c r="G12" s="47">
        <v>558.34914611005695</v>
      </c>
      <c r="H12" s="48">
        <v>643.66489563567359</v>
      </c>
      <c r="I12" s="14">
        <f t="shared" si="6"/>
        <v>228.59513483335155</v>
      </c>
      <c r="J12" s="45">
        <v>205.80137255810789</v>
      </c>
      <c r="K12" s="45">
        <v>22.793762275243679</v>
      </c>
      <c r="L12" s="15"/>
      <c r="M12" s="43" t="s">
        <v>31</v>
      </c>
      <c r="N12" s="51" t="s">
        <v>28</v>
      </c>
      <c r="O12" s="3"/>
      <c r="P12" s="3"/>
      <c r="Q12" s="3"/>
      <c r="R12" s="3"/>
      <c r="S12" s="3"/>
    </row>
    <row r="13" spans="1:19" s="5" customFormat="1" ht="17.25" customHeight="1">
      <c r="A13" s="7" t="s">
        <v>21</v>
      </c>
      <c r="B13" s="62" t="s">
        <v>25</v>
      </c>
      <c r="C13" s="52">
        <f t="shared" si="4"/>
        <v>569.16884243996628</v>
      </c>
      <c r="D13" s="44">
        <v>504.877769467934</v>
      </c>
      <c r="E13" s="44">
        <v>440.84445838637032</v>
      </c>
      <c r="F13" s="27">
        <f t="shared" si="5"/>
        <v>510.62618595825427</v>
      </c>
      <c r="G13" s="47">
        <v>237.19165085388994</v>
      </c>
      <c r="H13" s="48">
        <v>273.43453510436433</v>
      </c>
      <c r="I13" s="14">
        <f t="shared" si="6"/>
        <v>58.542656481711987</v>
      </c>
      <c r="J13" s="45">
        <v>52.705229557564216</v>
      </c>
      <c r="K13" s="45">
        <v>5.8374269241477714</v>
      </c>
      <c r="L13" s="15"/>
      <c r="M13" s="43" t="s">
        <v>32</v>
      </c>
      <c r="N13" s="51" t="s">
        <v>28</v>
      </c>
      <c r="O13" s="3"/>
      <c r="P13" s="3"/>
      <c r="Q13" s="3"/>
      <c r="R13" s="3"/>
      <c r="S13" s="3"/>
    </row>
    <row r="14" spans="1:19" s="5" customFormat="1" ht="17.25" customHeight="1">
      <c r="A14" s="26" t="s">
        <v>1</v>
      </c>
      <c r="B14" s="54"/>
      <c r="C14" s="55">
        <f t="shared" si="4"/>
        <v>4972.9986610018923</v>
      </c>
      <c r="D14" s="56">
        <v>414.74513361091942</v>
      </c>
      <c r="E14" s="56">
        <v>356.5701752645648</v>
      </c>
      <c r="F14" s="57">
        <f t="shared" si="5"/>
        <v>968.95692236150103</v>
      </c>
      <c r="G14" s="49">
        <v>911.68443841009753</v>
      </c>
      <c r="H14" s="50">
        <v>57.272483951403558</v>
      </c>
      <c r="I14" s="55">
        <f t="shared" si="6"/>
        <v>4004.0417386403915</v>
      </c>
      <c r="J14" s="58">
        <v>3512.4576910720498</v>
      </c>
      <c r="K14" s="58">
        <v>491.58404756834148</v>
      </c>
      <c r="L14" s="59"/>
      <c r="M14" s="46"/>
      <c r="N14" s="42" t="s">
        <v>14</v>
      </c>
      <c r="O14" s="3"/>
      <c r="P14" s="3"/>
      <c r="Q14" s="3"/>
      <c r="R14" s="3"/>
      <c r="S14" s="3"/>
    </row>
    <row r="15" spans="1:19" s="5" customFormat="1" ht="10.5" customHeight="1">
      <c r="A15" s="12"/>
      <c r="B15" s="53"/>
      <c r="C15" s="14"/>
      <c r="D15" s="44"/>
      <c r="E15" s="44"/>
      <c r="F15" s="44"/>
      <c r="G15" s="44"/>
      <c r="H15" s="44"/>
      <c r="I15" s="44"/>
      <c r="J15" s="44"/>
      <c r="K15" s="45"/>
      <c r="L15" s="15"/>
      <c r="M15" s="13"/>
      <c r="N15" s="60"/>
      <c r="O15" s="3"/>
      <c r="P15" s="3"/>
      <c r="Q15" s="3"/>
      <c r="R15" s="3"/>
      <c r="S15" s="3"/>
    </row>
    <row r="16" spans="1:19" ht="34.5" customHeight="1">
      <c r="B16" s="76" t="s">
        <v>15</v>
      </c>
      <c r="C16" s="76"/>
      <c r="D16" s="76"/>
      <c r="E16" s="76"/>
      <c r="F16" s="76"/>
      <c r="G16" s="76"/>
      <c r="H16" s="76"/>
      <c r="I16" s="76"/>
      <c r="J16" s="76"/>
      <c r="K16" s="76"/>
      <c r="L16" s="76"/>
      <c r="M16" s="76"/>
      <c r="N16" s="8"/>
    </row>
    <row r="17" spans="2:29" ht="20.25" customHeight="1">
      <c r="B17" s="30" t="s">
        <v>16</v>
      </c>
      <c r="C17" s="29"/>
      <c r="D17" s="29"/>
      <c r="E17" s="29"/>
      <c r="F17" s="29"/>
      <c r="G17" s="29"/>
      <c r="H17" s="29"/>
      <c r="I17" s="29"/>
      <c r="J17" s="29"/>
      <c r="K17" s="29"/>
      <c r="L17" s="29"/>
      <c r="M17" s="29"/>
    </row>
    <row r="18" spans="2:29" ht="12.75" customHeight="1">
      <c r="B18" s="29"/>
      <c r="C18" s="29"/>
      <c r="D18" s="29"/>
      <c r="E18" s="29"/>
      <c r="F18" s="31"/>
      <c r="G18" s="29"/>
      <c r="H18" s="29"/>
      <c r="I18" s="29"/>
      <c r="J18" s="29"/>
      <c r="K18" s="29"/>
      <c r="L18" s="29"/>
      <c r="M18" s="29"/>
    </row>
    <row r="19" spans="2:29" ht="61.5" customHeight="1">
      <c r="B19" s="75" t="s">
        <v>17</v>
      </c>
      <c r="C19" s="75"/>
      <c r="D19" s="75"/>
      <c r="E19" s="75"/>
      <c r="F19" s="75"/>
      <c r="G19" s="75"/>
      <c r="H19" s="75"/>
      <c r="I19" s="75"/>
      <c r="J19" s="75"/>
      <c r="K19" s="75"/>
      <c r="L19" s="75"/>
      <c r="M19" s="75"/>
    </row>
    <row r="20" spans="2:29" s="33" customFormat="1" ht="18" customHeight="1">
      <c r="B20" s="33" t="s">
        <v>3</v>
      </c>
      <c r="N20" s="34"/>
    </row>
    <row r="21" spans="2:29" s="33" customFormat="1" ht="19.5" customHeight="1">
      <c r="B21" s="35" t="s">
        <v>4</v>
      </c>
      <c r="N21" s="34"/>
    </row>
    <row r="23" spans="2:29" ht="35.25" customHeight="1">
      <c r="N23" s="36"/>
      <c r="O23" s="36"/>
      <c r="P23" s="36"/>
      <c r="Q23" s="36"/>
      <c r="R23" s="36"/>
      <c r="S23" s="36"/>
      <c r="T23" s="36"/>
      <c r="U23" s="36"/>
      <c r="V23" s="36"/>
      <c r="W23" s="36"/>
      <c r="X23" s="36"/>
      <c r="Y23" s="36"/>
      <c r="Z23" s="36"/>
      <c r="AA23" s="36"/>
      <c r="AB23" s="36"/>
      <c r="AC23" s="36"/>
    </row>
  </sheetData>
  <sortState xmlns:xlrd2="http://schemas.microsoft.com/office/spreadsheetml/2017/richdata2" ref="O10:R22">
    <sortCondition descending="1" ref="P10:P22"/>
  </sortState>
  <mergeCells count="10">
    <mergeCell ref="B19:M19"/>
    <mergeCell ref="B16:M16"/>
    <mergeCell ref="C5:E5"/>
    <mergeCell ref="F5:H5"/>
    <mergeCell ref="I5:K5"/>
    <mergeCell ref="A2:N2"/>
    <mergeCell ref="A3:N3"/>
    <mergeCell ref="B5:B7"/>
    <mergeCell ref="A5:A7"/>
    <mergeCell ref="M5:N7"/>
  </mergeCells>
  <hyperlinks>
    <hyperlink ref="B21" r:id="rId1" xr:uid="{00000000-0004-0000-0000-000000000000}"/>
  </hyperlinks>
  <pageMargins left="0.7" right="0.7" top="0.75" bottom="0.75" header="0.3" footer="0.3"/>
  <pageSetup scale="46"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LH.Atoll</vt:lpstr>
      <vt:lpstr>LH.Atoll!Print_Area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Mushfiqa Ibrahim</dc:creator>
  <cp:lastModifiedBy>Mushfiqa Ibrahim</cp:lastModifiedBy>
  <dcterms:created xsi:type="dcterms:W3CDTF">2020-10-13T15:23:56Z</dcterms:created>
  <dcterms:modified xsi:type="dcterms:W3CDTF">2020-10-16T13:25:24Z</dcterms:modified>
</cp:coreProperties>
</file>