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9" i="1" l="1"/>
  <c r="I99" i="1"/>
  <c r="H99" i="1"/>
  <c r="G99" i="1"/>
  <c r="F99" i="1"/>
  <c r="E99" i="1"/>
  <c r="D99" i="1"/>
  <c r="C99" i="1"/>
  <c r="B99" i="1"/>
  <c r="I98" i="1"/>
  <c r="H98" i="1"/>
  <c r="E98" i="1"/>
  <c r="C98" i="1"/>
  <c r="B98" i="1"/>
  <c r="J97" i="1"/>
  <c r="I97" i="1"/>
  <c r="H97" i="1"/>
  <c r="G97" i="1"/>
  <c r="F97" i="1"/>
  <c r="E97" i="1"/>
  <c r="D97" i="1"/>
  <c r="C97" i="1"/>
  <c r="B97" i="1"/>
  <c r="J95" i="1"/>
  <c r="I95" i="1"/>
  <c r="H95" i="1"/>
  <c r="G95" i="1"/>
  <c r="F95" i="1"/>
  <c r="E95" i="1"/>
  <c r="D95" i="1"/>
  <c r="C95" i="1"/>
  <c r="B95" i="1"/>
  <c r="J94" i="1"/>
  <c r="I94" i="1"/>
  <c r="H94" i="1"/>
  <c r="F94" i="1"/>
  <c r="E94" i="1"/>
  <c r="D94" i="1"/>
  <c r="C94" i="1"/>
  <c r="B94" i="1"/>
  <c r="J93" i="1"/>
  <c r="I93" i="1"/>
  <c r="H93" i="1"/>
  <c r="G93" i="1"/>
  <c r="F93" i="1"/>
  <c r="E93" i="1"/>
  <c r="D93" i="1"/>
  <c r="C93" i="1"/>
  <c r="B93" i="1"/>
  <c r="J92" i="1"/>
  <c r="I92" i="1"/>
  <c r="H92" i="1"/>
  <c r="G92" i="1"/>
  <c r="F92" i="1"/>
  <c r="E92" i="1"/>
  <c r="D92" i="1"/>
  <c r="C92" i="1"/>
  <c r="B92" i="1"/>
  <c r="J91" i="1"/>
  <c r="I91" i="1"/>
  <c r="H91" i="1"/>
  <c r="G91" i="1"/>
  <c r="F91" i="1"/>
  <c r="E91" i="1"/>
  <c r="D91" i="1"/>
  <c r="C91" i="1"/>
  <c r="B91" i="1"/>
  <c r="J90" i="1"/>
  <c r="I90" i="1"/>
  <c r="H90" i="1"/>
  <c r="G90" i="1"/>
  <c r="F90" i="1"/>
  <c r="E90" i="1"/>
  <c r="D90" i="1"/>
  <c r="C90" i="1"/>
  <c r="B90" i="1"/>
  <c r="J89" i="1"/>
  <c r="I89" i="1"/>
  <c r="H89" i="1"/>
  <c r="G89" i="1"/>
  <c r="F89" i="1"/>
  <c r="E89" i="1"/>
  <c r="D89" i="1"/>
  <c r="C89" i="1"/>
  <c r="B89" i="1"/>
  <c r="J88" i="1"/>
  <c r="I88" i="1"/>
  <c r="H88" i="1"/>
  <c r="E88" i="1"/>
  <c r="D88" i="1"/>
  <c r="C88" i="1"/>
  <c r="B88" i="1"/>
  <c r="J87" i="1"/>
  <c r="I87" i="1"/>
  <c r="H87" i="1"/>
  <c r="G87" i="1"/>
  <c r="F87" i="1"/>
  <c r="E87" i="1"/>
  <c r="D87" i="1"/>
  <c r="C87" i="1"/>
  <c r="B87" i="1"/>
  <c r="J86" i="1"/>
  <c r="I86" i="1"/>
  <c r="H86" i="1"/>
  <c r="E86" i="1"/>
  <c r="D86" i="1"/>
  <c r="C86" i="1"/>
  <c r="B86" i="1"/>
  <c r="J85" i="1"/>
  <c r="I85" i="1"/>
  <c r="H85" i="1"/>
  <c r="G85" i="1"/>
  <c r="F85" i="1"/>
  <c r="E85" i="1"/>
  <c r="D85" i="1"/>
  <c r="C85" i="1"/>
  <c r="B85" i="1"/>
  <c r="J84" i="1"/>
  <c r="I84" i="1"/>
  <c r="H84" i="1"/>
  <c r="G84" i="1"/>
  <c r="F84" i="1"/>
  <c r="E84" i="1"/>
  <c r="D84" i="1"/>
  <c r="C84" i="1"/>
  <c r="B84" i="1"/>
  <c r="J83" i="1"/>
  <c r="I83" i="1"/>
  <c r="H83" i="1"/>
  <c r="G83" i="1"/>
  <c r="F83" i="1"/>
  <c r="E83" i="1"/>
  <c r="D83" i="1"/>
  <c r="C83" i="1"/>
  <c r="B83" i="1"/>
  <c r="J82" i="1"/>
  <c r="I82" i="1"/>
  <c r="H82" i="1"/>
  <c r="F82" i="1"/>
  <c r="E82" i="1"/>
  <c r="D82" i="1"/>
  <c r="C82" i="1"/>
  <c r="B82" i="1"/>
  <c r="J81" i="1"/>
  <c r="I81" i="1"/>
  <c r="H81" i="1"/>
  <c r="G81" i="1"/>
  <c r="F81" i="1"/>
  <c r="E81" i="1"/>
  <c r="D81" i="1"/>
  <c r="C81" i="1"/>
  <c r="B81" i="1"/>
  <c r="J80" i="1"/>
  <c r="I80" i="1"/>
  <c r="H80" i="1"/>
  <c r="G80" i="1"/>
  <c r="F80" i="1"/>
  <c r="E80" i="1"/>
  <c r="D80" i="1"/>
  <c r="C80" i="1"/>
  <c r="B80" i="1"/>
  <c r="J79" i="1"/>
  <c r="I79" i="1"/>
  <c r="H79" i="1"/>
  <c r="G79" i="1"/>
  <c r="F79" i="1"/>
  <c r="E79" i="1"/>
  <c r="D79" i="1"/>
  <c r="C79" i="1"/>
  <c r="B79" i="1"/>
  <c r="J78" i="1"/>
  <c r="I78" i="1"/>
  <c r="H78" i="1"/>
  <c r="G78" i="1"/>
  <c r="F78" i="1"/>
  <c r="E78" i="1"/>
  <c r="D78" i="1"/>
  <c r="C78" i="1"/>
  <c r="B78" i="1"/>
  <c r="J77" i="1"/>
  <c r="I77" i="1"/>
  <c r="H77" i="1"/>
  <c r="G77" i="1"/>
  <c r="F77" i="1"/>
  <c r="E77" i="1"/>
  <c r="D77" i="1"/>
  <c r="C77" i="1"/>
  <c r="B77" i="1"/>
  <c r="J76" i="1"/>
  <c r="I76" i="1"/>
  <c r="H76" i="1"/>
  <c r="F76" i="1"/>
  <c r="E76" i="1"/>
  <c r="D76" i="1"/>
  <c r="C76" i="1"/>
  <c r="B76" i="1"/>
  <c r="J75" i="1"/>
  <c r="I75" i="1"/>
  <c r="H75" i="1"/>
  <c r="G75" i="1"/>
  <c r="F75" i="1"/>
  <c r="E75" i="1"/>
  <c r="D75" i="1"/>
  <c r="C75" i="1"/>
  <c r="B75" i="1"/>
  <c r="J74" i="1"/>
  <c r="I74" i="1"/>
  <c r="H74" i="1"/>
  <c r="G74" i="1"/>
  <c r="F74" i="1"/>
  <c r="E74" i="1"/>
  <c r="D74" i="1"/>
  <c r="C74" i="1"/>
  <c r="B74" i="1"/>
  <c r="J73" i="1"/>
  <c r="I73" i="1"/>
  <c r="H73" i="1"/>
  <c r="G73" i="1"/>
  <c r="F73" i="1"/>
  <c r="E73" i="1"/>
  <c r="D73" i="1"/>
  <c r="C73" i="1"/>
  <c r="B73" i="1"/>
  <c r="J72" i="1"/>
  <c r="I72" i="1"/>
  <c r="H72" i="1"/>
  <c r="G72" i="1"/>
  <c r="F72" i="1"/>
  <c r="E72" i="1"/>
  <c r="D72" i="1"/>
  <c r="C72" i="1"/>
  <c r="B72" i="1"/>
</calcChain>
</file>

<file path=xl/sharedStrings.xml><?xml version="1.0" encoding="utf-8"?>
<sst xmlns="http://schemas.openxmlformats.org/spreadsheetml/2006/main" count="129" uniqueCount="65">
  <si>
    <t xml:space="preserve">TABLE HH 30 :  NUMBER OF HOUSEHOLDS PERSONS AND AVERAGE HOUSEHOLD SIZE OF MALDIVIAN HOUSEHOLDS BY TYPE OF LIVING QUARTERS AND LOCALITY (ATOLLS), 2014   </t>
  </si>
  <si>
    <t xml:space="preserve">Locality and Household Type </t>
  </si>
  <si>
    <t>Type of living quarters</t>
  </si>
  <si>
    <t>Total</t>
  </si>
  <si>
    <t>Housing Units</t>
  </si>
  <si>
    <t>Collective living quarters (QB:5)</t>
  </si>
  <si>
    <t>All types of Housing Unit</t>
  </si>
  <si>
    <t xml:space="preserve">house/flat/apartment </t>
  </si>
  <si>
    <t>boats &amp; other mobile units</t>
  </si>
  <si>
    <t>in buildings not intended for human habitation</t>
  </si>
  <si>
    <t xml:space="preserve">Other Housing units </t>
  </si>
  <si>
    <r>
      <rPr>
        <b/>
        <sz val="11"/>
        <color indexed="8"/>
        <rFont val="Calibri"/>
        <family val="2"/>
      </rPr>
      <t>All types of collective living quarters</t>
    </r>
  </si>
  <si>
    <t>labour quarters</t>
  </si>
  <si>
    <t>Other collective living quarters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</si>
  <si>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</si>
  <si>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</si>
  <si>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</si>
  <si>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</si>
  <si>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</si>
  <si>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</si>
  <si>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</si>
  <si>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b/>
        <sz val="11"/>
        <color indexed="8"/>
        <rFont val="Calibri"/>
        <family val="2"/>
      </rPr>
      <t>1: 5.1 ,5.2)</t>
    </r>
  </si>
  <si>
    <r>
      <t>(QB</t>
    </r>
    <r>
      <rPr>
        <b/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</si>
  <si>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</si>
  <si>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</si>
  <si>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</si>
  <si>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</si>
  <si>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</si>
  <si>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</si>
  <si>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</si>
  <si>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</si>
  <si>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</si>
  <si>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</si>
  <si>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r>
      <t xml:space="preserve">   Total Maldivian Households </t>
    </r>
    <r>
      <rPr>
        <b/>
        <vertAlign val="superscript"/>
        <sz val="10"/>
        <color indexed="8"/>
        <rFont val="Arial"/>
        <family val="2"/>
      </rPr>
      <t>1_/</t>
    </r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</si>
  <si>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</si>
  <si>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</si>
  <si>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</si>
  <si>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</si>
  <si>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</si>
  <si>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</si>
  <si>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</si>
  <si>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</si>
  <si>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</si>
  <si>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</si>
  <si>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</si>
  <si>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</si>
  <si>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</si>
  <si>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</si>
  <si>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</si>
  <si>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</si>
  <si>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</si>
  <si>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</si>
  <si>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</si>
  <si>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</si>
  <si>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</si>
  <si>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</si>
  <si>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</si>
  <si>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</si>
  <si>
    <t>Non- Administrative islands</t>
  </si>
  <si>
    <t>Resorts</t>
  </si>
  <si>
    <t>Industrial islands</t>
  </si>
  <si>
    <t>Population in Maldivian Households</t>
  </si>
  <si>
    <t xml:space="preserve">   Average Household Size of Maldivian households</t>
  </si>
  <si>
    <t>-</t>
  </si>
  <si>
    <t>1_/ A household headed by a Maldivian or  all members are Maldivian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</si>
</sst>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i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7" fillId="0" borderId="6" xfId="0" quotePrefix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6" fillId="2" borderId="0" xfId="0" applyFont="1" applyFill="1"/>
    <xf numFmtId="0" fontId="0" fillId="2" borderId="0" xfId="0" applyFill="1"/>
    <xf numFmtId="0" fontId="0" fillId="0" borderId="0" xfId="0" applyFill="1"/>
    <xf numFmtId="0" fontId="7" fillId="0" borderId="10" xfId="0" applyFont="1" applyBorder="1" applyAlignment="1"/>
    <xf numFmtId="164" fontId="7" fillId="0" borderId="10" xfId="1" applyNumberFormat="1" applyFont="1" applyBorder="1"/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horizontal="left" indent="1"/>
    </xf>
    <xf numFmtId="0" fontId="10" fillId="0" borderId="10" xfId="0" applyFont="1" applyBorder="1" applyAlignment="1">
      <alignment horizontal="left" vertical="center" indent="2"/>
    </xf>
    <xf numFmtId="164" fontId="2" fillId="0" borderId="10" xfId="1" applyNumberFormat="1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horizontal="left" indent="2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7" fillId="3" borderId="0" xfId="0" applyFont="1" applyFill="1"/>
    <xf numFmtId="164" fontId="10" fillId="3" borderId="0" xfId="1" applyNumberFormat="1" applyFont="1" applyFill="1"/>
    <xf numFmtId="164" fontId="2" fillId="3" borderId="0" xfId="1" applyNumberFormat="1" applyFont="1" applyFill="1"/>
    <xf numFmtId="0" fontId="7" fillId="0" borderId="10" xfId="0" applyFont="1" applyFill="1" applyBorder="1" applyAlignment="1"/>
    <xf numFmtId="164" fontId="7" fillId="0" borderId="10" xfId="1" applyNumberFormat="1" applyFont="1" applyFill="1" applyBorder="1"/>
    <xf numFmtId="0" fontId="7" fillId="0" borderId="10" xfId="0" applyFont="1" applyFill="1" applyBorder="1" applyAlignment="1">
      <alignment wrapText="1"/>
    </xf>
    <xf numFmtId="0" fontId="7" fillId="0" borderId="10" xfId="0" applyFont="1" applyFill="1" applyBorder="1" applyAlignment="1">
      <alignment horizontal="left" indent="1"/>
    </xf>
    <xf numFmtId="0" fontId="10" fillId="0" borderId="10" xfId="0" applyFont="1" applyFill="1" applyBorder="1" applyAlignment="1">
      <alignment horizontal="left" vertical="center" indent="2"/>
    </xf>
    <xf numFmtId="164" fontId="2" fillId="0" borderId="10" xfId="1" applyNumberFormat="1" applyFont="1" applyFill="1" applyBorder="1"/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left" indent="2"/>
    </xf>
    <xf numFmtId="164" fontId="7" fillId="0" borderId="10" xfId="1" applyNumberFormat="1" applyFont="1" applyFill="1" applyBorder="1" applyAlignment="1"/>
    <xf numFmtId="0" fontId="6" fillId="3" borderId="0" xfId="0" applyFont="1" applyFill="1"/>
    <xf numFmtId="164" fontId="7" fillId="3" borderId="0" xfId="1" applyNumberFormat="1" applyFont="1" applyFill="1" applyAlignment="1"/>
    <xf numFmtId="0" fontId="6" fillId="0" borderId="10" xfId="0" applyFont="1" applyFill="1" applyBorder="1" applyAlignment="1"/>
    <xf numFmtId="165" fontId="7" fillId="0" borderId="10" xfId="1" applyNumberFormat="1" applyFont="1" applyFill="1" applyBorder="1"/>
    <xf numFmtId="165" fontId="2" fillId="0" borderId="10" xfId="1" applyNumberFormat="1" applyFont="1" applyFill="1" applyBorder="1"/>
    <xf numFmtId="165" fontId="10" fillId="0" borderId="10" xfId="1" applyNumberFormat="1" applyFont="1" applyFill="1" applyBorder="1" applyAlignment="1">
      <alignment horizontal="right"/>
    </xf>
    <xf numFmtId="166" fontId="0" fillId="0" borderId="0" xfId="0" applyNumberFormat="1" applyFill="1"/>
    <xf numFmtId="3" fontId="7" fillId="0" borderId="0" xfId="2" applyNumberFormat="1" applyFont="1" applyFill="1" applyAlignment="1"/>
    <xf numFmtId="3" fontId="0" fillId="0" borderId="0" xfId="0" applyNumberFormat="1" applyFill="1"/>
    <xf numFmtId="3" fontId="7" fillId="0" borderId="0" xfId="2" applyNumberFormat="1" applyFont="1" applyAlignment="1"/>
    <xf numFmtId="3" fontId="0" fillId="0" borderId="0" xfId="0" applyNumberFormat="1"/>
    <xf numFmtId="0" fontId="1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tabSelected="1" zoomScaleNormal="100" workbookViewId="0">
      <selection activeCell="A2" sqref="A2:J2"/>
    </sheetView>
  </sheetViews>
  <sheetFormatPr defaultRowHeight="15" customHeight="1" x14ac:dyDescent="0.2"/>
  <cols>
    <col min="1" max="1" width="39.5703125" customWidth="1"/>
    <col min="2" max="2" width="13.5703125" customWidth="1"/>
    <col min="3" max="3" width="16" customWidth="1"/>
    <col min="4" max="4" width="15.5703125" customWidth="1"/>
    <col min="5" max="5" width="13.85546875" customWidth="1"/>
    <col min="6" max="6" width="17" customWidth="1"/>
    <col min="7" max="7" width="14.5703125" customWidth="1"/>
    <col min="8" max="8" width="16.7109375" customWidth="1"/>
    <col min="9" max="9" width="14.7109375" customWidth="1"/>
    <col min="10" max="10" width="14.140625" customWidth="1"/>
    <col min="11" max="16" width="9.140625" style="6" customWidth="1"/>
  </cols>
  <sheetData>
    <row r="1" spans="1:17" s="4" customFormat="1" ht="15" customHeight="1" x14ac:dyDescent="0.2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4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7" ht="12.75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</row>
    <row r="4" spans="1:17" ht="12.75" customHeight="1" x14ac:dyDescent="0.2">
      <c r="A4" s="9" t="s">
        <v>1</v>
      </c>
      <c r="B4" s="10" t="s">
        <v>2</v>
      </c>
      <c r="C4" s="11"/>
      <c r="D4" s="11"/>
      <c r="E4" s="11"/>
      <c r="F4" s="11"/>
      <c r="G4" s="11"/>
      <c r="H4" s="11"/>
      <c r="I4" s="11"/>
      <c r="J4" s="12"/>
      <c r="O4"/>
      <c r="P4"/>
    </row>
    <row r="5" spans="1:17" s="7" customFormat="1" ht="21" customHeight="1" x14ac:dyDescent="0.25">
      <c r="A5" s="13"/>
      <c r="B5" s="14" t="s">
        <v>3</v>
      </c>
      <c r="C5" s="15" t="s">
        <v>4</v>
      </c>
      <c r="D5" s="16"/>
      <c r="E5" s="16"/>
      <c r="F5" s="16"/>
      <c r="G5" s="17"/>
      <c r="H5" s="18" t="s">
        <v>5</v>
      </c>
      <c r="I5" s="18"/>
      <c r="J5" s="18"/>
      <c r="K5" s="19"/>
      <c r="L5" s="19"/>
      <c r="M5" s="19"/>
      <c r="N5" s="19"/>
    </row>
    <row r="6" spans="1:17" s="26" customFormat="1" ht="20.25" customHeight="1" x14ac:dyDescent="0.2">
      <c r="A6" s="13"/>
      <c r="B6" s="14"/>
      <c r="C6" s="20" t="s">
        <v>6</v>
      </c>
      <c r="D6" s="20" t="s">
        <v>7</v>
      </c>
      <c r="E6" s="21" t="s">
        <v>8</v>
      </c>
      <c r="F6" s="22" t="s">
        <v>9</v>
      </c>
      <c r="G6" s="22" t="s">
        <v>10</v>
      </c>
      <c r="H6" s="23" t="s">
        <v>11</v>
      </c>
      <c r="I6" s="24" t="s">
        <v>12</v>
      </c>
      <c r="J6" s="24" t="s">
        <v>13</v>
      </c>
      <c r="K6" s="25"/>
      <c r="L6" s="25"/>
      <c r="M6" s="25"/>
      <c r="N6" s="25"/>
    </row>
    <row r="7" spans="1:17" s="31" customFormat="1" ht="51" customHeight="1" x14ac:dyDescent="0.2">
      <c r="A7" s="13"/>
      <c r="B7" s="14"/>
      <c r="C7" s="27"/>
      <c r="D7" s="27"/>
      <c r="E7" s="21"/>
      <c r="F7" s="22"/>
      <c r="G7" s="22"/>
      <c r="H7" s="28"/>
      <c r="I7" s="29"/>
      <c r="J7" s="29"/>
      <c r="K7" s="30"/>
      <c r="L7" s="30"/>
      <c r="M7" s="30"/>
      <c r="N7" s="30"/>
    </row>
    <row r="8" spans="1:17" s="39" customFormat="1" ht="18.75" customHeight="1" x14ac:dyDescent="0.2">
      <c r="A8" s="32"/>
      <c r="B8" s="33" t="s">
        <v>14</v>
      </c>
      <c r="C8" s="34" t="s">
        <v>15</v>
      </c>
      <c r="D8" s="34" t="s">
        <v>16</v>
      </c>
      <c r="E8" s="35" t="s">
        <v>17</v>
      </c>
      <c r="F8" s="34" t="s">
        <v>18</v>
      </c>
      <c r="G8" s="34" t="s">
        <v>19</v>
      </c>
      <c r="H8" s="36" t="s">
        <v>20</v>
      </c>
      <c r="I8" s="37" t="s">
        <v>21</v>
      </c>
      <c r="J8" s="37" t="s">
        <v>22</v>
      </c>
      <c r="K8" s="38"/>
      <c r="L8" s="38"/>
      <c r="M8" s="38"/>
      <c r="N8" s="38"/>
    </row>
    <row r="9" spans="1:17" s="39" customFormat="1" ht="15" customHeight="1" x14ac:dyDescent="0.2">
      <c r="A9" s="40" t="s">
        <v>23</v>
      </c>
      <c r="B9" s="40" t="s">
        <v>24</v>
      </c>
      <c r="C9" s="40" t="s">
        <v>25</v>
      </c>
      <c r="D9" s="40" t="s">
        <v>26</v>
      </c>
      <c r="E9" s="40" t="s">
        <v>27</v>
      </c>
      <c r="F9" s="40" t="s">
        <v>28</v>
      </c>
      <c r="G9" s="40" t="s">
        <v>29</v>
      </c>
      <c r="H9" s="40" t="s">
        <v>30</v>
      </c>
      <c r="I9" s="40" t="s">
        <v>31</v>
      </c>
      <c r="J9" s="40" t="s">
        <v>32</v>
      </c>
      <c r="K9" s="38"/>
      <c r="L9" s="38"/>
      <c r="M9" s="38"/>
      <c r="N9" s="38"/>
    </row>
    <row r="10" spans="1:17" s="39" customFormat="1" ht="15" customHeight="1" x14ac:dyDescent="0.2">
      <c r="B10" s="41"/>
      <c r="C10" s="41"/>
      <c r="D10" s="42"/>
      <c r="E10" s="42"/>
      <c r="F10" s="42"/>
      <c r="G10" s="42"/>
      <c r="H10" s="42"/>
      <c r="I10" s="42"/>
      <c r="J10" s="42"/>
      <c r="K10" s="38"/>
      <c r="L10" s="38"/>
      <c r="M10" s="38"/>
      <c r="N10" s="38"/>
    </row>
    <row r="11" spans="1:17" s="45" customFormat="1" ht="14.25" x14ac:dyDescent="0.2">
      <c r="A11" s="43" t="s">
        <v>33</v>
      </c>
      <c r="B11" s="44"/>
      <c r="C11" s="44"/>
      <c r="D11" s="44"/>
      <c r="E11" s="44"/>
      <c r="F11" s="44"/>
      <c r="G11" s="44"/>
      <c r="H11" s="44"/>
      <c r="I11" s="44"/>
      <c r="J11" s="44"/>
    </row>
    <row r="12" spans="1:17" s="39" customFormat="1" ht="15" customHeight="1" x14ac:dyDescent="0.2">
      <c r="A12" s="46" t="s">
        <v>34</v>
      </c>
      <c r="B12" s="47">
        <v>68249</v>
      </c>
      <c r="C12" s="47">
        <v>65764</v>
      </c>
      <c r="D12" s="47">
        <v>64472</v>
      </c>
      <c r="E12" s="47">
        <v>916</v>
      </c>
      <c r="F12" s="47">
        <v>256</v>
      </c>
      <c r="G12" s="47">
        <v>120</v>
      </c>
      <c r="H12" s="47">
        <v>2485</v>
      </c>
      <c r="I12" s="47">
        <v>2137</v>
      </c>
      <c r="J12" s="47">
        <v>348</v>
      </c>
      <c r="K12" s="38"/>
      <c r="L12" s="38"/>
      <c r="M12" s="38"/>
      <c r="N12" s="38"/>
    </row>
    <row r="13" spans="1:17" s="39" customFormat="1" ht="17.25" customHeight="1" x14ac:dyDescent="0.2">
      <c r="A13" s="46" t="s">
        <v>35</v>
      </c>
      <c r="B13" s="47">
        <v>26739</v>
      </c>
      <c r="C13" s="47">
        <v>25673</v>
      </c>
      <c r="D13" s="47">
        <v>24961</v>
      </c>
      <c r="E13" s="47">
        <v>583</v>
      </c>
      <c r="F13" s="47">
        <v>116</v>
      </c>
      <c r="G13" s="47">
        <v>13</v>
      </c>
      <c r="H13" s="47">
        <v>1066</v>
      </c>
      <c r="I13" s="47">
        <v>936</v>
      </c>
      <c r="J13" s="47">
        <v>130</v>
      </c>
      <c r="K13" s="38"/>
      <c r="L13" s="38"/>
      <c r="M13" s="38"/>
      <c r="N13" s="38"/>
    </row>
    <row r="14" spans="1:17" s="39" customFormat="1" ht="27.75" customHeight="1" x14ac:dyDescent="0.2">
      <c r="A14" s="48" t="s">
        <v>36</v>
      </c>
      <c r="B14" s="47">
        <v>41510</v>
      </c>
      <c r="C14" s="47">
        <v>40091</v>
      </c>
      <c r="D14" s="47">
        <v>39511</v>
      </c>
      <c r="E14" s="47">
        <v>333</v>
      </c>
      <c r="F14" s="47">
        <v>140</v>
      </c>
      <c r="G14" s="47">
        <v>107</v>
      </c>
      <c r="H14" s="47">
        <v>1419</v>
      </c>
      <c r="I14" s="47">
        <v>1201</v>
      </c>
      <c r="J14" s="47">
        <v>218</v>
      </c>
      <c r="K14" s="38"/>
      <c r="L14" s="38"/>
      <c r="M14" s="38"/>
      <c r="N14" s="38"/>
    </row>
    <row r="15" spans="1:17" s="39" customFormat="1" ht="15" customHeight="1" x14ac:dyDescent="0.2">
      <c r="A15" s="49" t="s">
        <v>37</v>
      </c>
      <c r="B15" s="47">
        <v>40887</v>
      </c>
      <c r="C15" s="47">
        <v>39919</v>
      </c>
      <c r="D15" s="47">
        <v>39471</v>
      </c>
      <c r="E15" s="47">
        <v>250</v>
      </c>
      <c r="F15" s="47">
        <v>134</v>
      </c>
      <c r="G15" s="47">
        <v>64</v>
      </c>
      <c r="H15" s="47">
        <v>968</v>
      </c>
      <c r="I15" s="47">
        <v>757</v>
      </c>
      <c r="J15" s="47">
        <v>211</v>
      </c>
      <c r="K15" s="38"/>
      <c r="L15" s="38"/>
      <c r="M15" s="38"/>
      <c r="N15" s="38"/>
      <c r="O15" s="38"/>
      <c r="P15" s="38"/>
    </row>
    <row r="16" spans="1:17" ht="15" customHeight="1" x14ac:dyDescent="0.2">
      <c r="A16" s="50" t="s">
        <v>38</v>
      </c>
      <c r="B16" s="51">
        <v>2778</v>
      </c>
      <c r="C16" s="51">
        <v>2736</v>
      </c>
      <c r="D16" s="51">
        <v>2723</v>
      </c>
      <c r="E16" s="51">
        <v>5</v>
      </c>
      <c r="F16" s="51">
        <v>8</v>
      </c>
      <c r="G16" s="51">
        <v>0</v>
      </c>
      <c r="H16" s="51">
        <v>42</v>
      </c>
      <c r="I16" s="51">
        <v>36</v>
      </c>
      <c r="J16" s="51">
        <v>6</v>
      </c>
    </row>
    <row r="17" spans="1:17" s="6" customFormat="1" ht="15" customHeight="1" x14ac:dyDescent="0.2">
      <c r="A17" s="50" t="s">
        <v>39</v>
      </c>
      <c r="B17" s="51">
        <v>3718</v>
      </c>
      <c r="C17" s="51">
        <v>3660</v>
      </c>
      <c r="D17" s="51">
        <v>3639</v>
      </c>
      <c r="E17" s="51">
        <v>9</v>
      </c>
      <c r="F17" s="51">
        <v>9</v>
      </c>
      <c r="G17" s="51">
        <v>3</v>
      </c>
      <c r="H17" s="51">
        <v>58</v>
      </c>
      <c r="I17" s="51">
        <v>44</v>
      </c>
      <c r="J17" s="51">
        <v>14</v>
      </c>
      <c r="Q17"/>
    </row>
    <row r="18" spans="1:17" s="6" customFormat="1" ht="15" customHeight="1" x14ac:dyDescent="0.2">
      <c r="A18" s="50" t="s">
        <v>40</v>
      </c>
      <c r="B18" s="51">
        <v>2624</v>
      </c>
      <c r="C18" s="51">
        <v>2600</v>
      </c>
      <c r="D18" s="51">
        <v>2583</v>
      </c>
      <c r="E18" s="51">
        <v>11</v>
      </c>
      <c r="F18" s="51">
        <v>3</v>
      </c>
      <c r="G18" s="51">
        <v>3</v>
      </c>
      <c r="H18" s="51">
        <v>24</v>
      </c>
      <c r="I18" s="51">
        <v>10</v>
      </c>
      <c r="J18" s="51">
        <v>14</v>
      </c>
      <c r="Q18"/>
    </row>
    <row r="19" spans="1:17" s="6" customFormat="1" ht="15" customHeight="1" x14ac:dyDescent="0.2">
      <c r="A19" s="50" t="s">
        <v>41</v>
      </c>
      <c r="B19" s="51">
        <v>2259</v>
      </c>
      <c r="C19" s="51">
        <v>2213</v>
      </c>
      <c r="D19" s="51">
        <v>2198</v>
      </c>
      <c r="E19" s="51">
        <v>6</v>
      </c>
      <c r="F19" s="51">
        <v>4</v>
      </c>
      <c r="G19" s="51">
        <v>5</v>
      </c>
      <c r="H19" s="51">
        <v>46</v>
      </c>
      <c r="I19" s="51">
        <v>42</v>
      </c>
      <c r="J19" s="51">
        <v>4</v>
      </c>
      <c r="Q19"/>
    </row>
    <row r="20" spans="1:17" s="6" customFormat="1" ht="15" customHeight="1" x14ac:dyDescent="0.2">
      <c r="A20" s="50" t="s">
        <v>42</v>
      </c>
      <c r="B20" s="51">
        <v>3256</v>
      </c>
      <c r="C20" s="51">
        <v>3167</v>
      </c>
      <c r="D20" s="51">
        <v>3139</v>
      </c>
      <c r="E20" s="51">
        <v>17</v>
      </c>
      <c r="F20" s="51">
        <v>8</v>
      </c>
      <c r="G20" s="51">
        <v>3</v>
      </c>
      <c r="H20" s="51">
        <v>89</v>
      </c>
      <c r="I20" s="51">
        <v>45</v>
      </c>
      <c r="J20" s="51">
        <v>44</v>
      </c>
      <c r="Q20"/>
    </row>
    <row r="21" spans="1:17" s="6" customFormat="1" ht="15" customHeight="1" x14ac:dyDescent="0.2">
      <c r="A21" s="50" t="s">
        <v>43</v>
      </c>
      <c r="B21" s="51">
        <v>1919</v>
      </c>
      <c r="C21" s="51">
        <v>1869</v>
      </c>
      <c r="D21" s="51">
        <v>1857</v>
      </c>
      <c r="E21" s="51">
        <v>8</v>
      </c>
      <c r="F21" s="51">
        <v>3</v>
      </c>
      <c r="G21" s="51">
        <v>1</v>
      </c>
      <c r="H21" s="51">
        <v>50</v>
      </c>
      <c r="I21" s="51">
        <v>48</v>
      </c>
      <c r="J21" s="51">
        <v>2</v>
      </c>
      <c r="Q21"/>
    </row>
    <row r="22" spans="1:17" s="6" customFormat="1" ht="15" customHeight="1" x14ac:dyDescent="0.2">
      <c r="A22" s="50" t="s">
        <v>44</v>
      </c>
      <c r="B22" s="51">
        <v>1710</v>
      </c>
      <c r="C22" s="51">
        <v>1671</v>
      </c>
      <c r="D22" s="51">
        <v>1647</v>
      </c>
      <c r="E22" s="51">
        <v>17</v>
      </c>
      <c r="F22" s="51">
        <v>7</v>
      </c>
      <c r="G22" s="51">
        <v>0</v>
      </c>
      <c r="H22" s="51">
        <v>39</v>
      </c>
      <c r="I22" s="51">
        <v>34</v>
      </c>
      <c r="J22" s="51">
        <v>5</v>
      </c>
      <c r="Q22"/>
    </row>
    <row r="23" spans="1:17" s="6" customFormat="1" ht="15" customHeight="1" x14ac:dyDescent="0.2">
      <c r="A23" s="50" t="s">
        <v>45</v>
      </c>
      <c r="B23" s="51">
        <v>2115</v>
      </c>
      <c r="C23" s="51">
        <v>1958</v>
      </c>
      <c r="D23" s="51">
        <v>1915</v>
      </c>
      <c r="E23" s="51">
        <v>26</v>
      </c>
      <c r="F23" s="51">
        <v>12</v>
      </c>
      <c r="G23" s="51">
        <v>5</v>
      </c>
      <c r="H23" s="51">
        <v>157</v>
      </c>
      <c r="I23" s="51">
        <v>121</v>
      </c>
      <c r="J23" s="51">
        <v>36</v>
      </c>
      <c r="Q23"/>
    </row>
    <row r="24" spans="1:17" s="6" customFormat="1" ht="15" customHeight="1" x14ac:dyDescent="0.2">
      <c r="A24" s="50" t="s">
        <v>46</v>
      </c>
      <c r="B24" s="51">
        <v>1142</v>
      </c>
      <c r="C24" s="51">
        <v>1089</v>
      </c>
      <c r="D24" s="51">
        <v>1077</v>
      </c>
      <c r="E24" s="51">
        <v>6</v>
      </c>
      <c r="F24" s="51">
        <v>5</v>
      </c>
      <c r="G24" s="51">
        <v>1</v>
      </c>
      <c r="H24" s="51">
        <v>53</v>
      </c>
      <c r="I24" s="51">
        <v>45</v>
      </c>
      <c r="J24" s="51">
        <v>8</v>
      </c>
      <c r="Q24"/>
    </row>
    <row r="25" spans="1:17" s="6" customFormat="1" ht="15" customHeight="1" x14ac:dyDescent="0.2">
      <c r="A25" s="50" t="s">
        <v>47</v>
      </c>
      <c r="B25" s="51">
        <v>1497</v>
      </c>
      <c r="C25" s="51">
        <v>1470</v>
      </c>
      <c r="D25" s="51">
        <v>1439</v>
      </c>
      <c r="E25" s="51">
        <v>25</v>
      </c>
      <c r="F25" s="51">
        <v>4</v>
      </c>
      <c r="G25" s="51">
        <v>2</v>
      </c>
      <c r="H25" s="51">
        <v>27</v>
      </c>
      <c r="I25" s="51">
        <v>17</v>
      </c>
      <c r="J25" s="51">
        <v>10</v>
      </c>
      <c r="Q25"/>
    </row>
    <row r="26" spans="1:17" s="6" customFormat="1" ht="15" customHeight="1" x14ac:dyDescent="0.2">
      <c r="A26" s="50" t="s">
        <v>48</v>
      </c>
      <c r="B26" s="51">
        <v>369</v>
      </c>
      <c r="C26" s="51">
        <v>342</v>
      </c>
      <c r="D26" s="51">
        <v>332</v>
      </c>
      <c r="E26" s="51">
        <v>10</v>
      </c>
      <c r="F26" s="51">
        <v>0</v>
      </c>
      <c r="G26" s="51">
        <v>0</v>
      </c>
      <c r="H26" s="51">
        <v>27</v>
      </c>
      <c r="I26" s="51">
        <v>26</v>
      </c>
      <c r="J26" s="51">
        <v>1</v>
      </c>
      <c r="Q26"/>
    </row>
    <row r="27" spans="1:17" s="6" customFormat="1" ht="15" customHeight="1" x14ac:dyDescent="0.2">
      <c r="A27" s="50" t="s">
        <v>49</v>
      </c>
      <c r="B27" s="51">
        <v>999</v>
      </c>
      <c r="C27" s="51">
        <v>992</v>
      </c>
      <c r="D27" s="51">
        <v>984</v>
      </c>
      <c r="E27" s="51">
        <v>5</v>
      </c>
      <c r="F27" s="51">
        <v>1</v>
      </c>
      <c r="G27" s="51">
        <v>2</v>
      </c>
      <c r="H27" s="51">
        <v>7</v>
      </c>
      <c r="I27" s="51">
        <v>5</v>
      </c>
      <c r="J27" s="51">
        <v>2</v>
      </c>
      <c r="Q27"/>
    </row>
    <row r="28" spans="1:17" s="6" customFormat="1" ht="15" customHeight="1" x14ac:dyDescent="0.2">
      <c r="A28" s="50" t="s">
        <v>50</v>
      </c>
      <c r="B28" s="51">
        <v>775</v>
      </c>
      <c r="C28" s="51">
        <v>751</v>
      </c>
      <c r="D28" s="51">
        <v>746</v>
      </c>
      <c r="E28" s="51">
        <v>5</v>
      </c>
      <c r="F28" s="51">
        <v>0</v>
      </c>
      <c r="G28" s="51">
        <v>0</v>
      </c>
      <c r="H28" s="51">
        <v>24</v>
      </c>
      <c r="I28" s="51">
        <v>4</v>
      </c>
      <c r="J28" s="51">
        <v>20</v>
      </c>
      <c r="Q28"/>
    </row>
    <row r="29" spans="1:17" s="6" customFormat="1" ht="15" customHeight="1" x14ac:dyDescent="0.2">
      <c r="A29" s="50" t="s">
        <v>51</v>
      </c>
      <c r="B29" s="51">
        <v>1064</v>
      </c>
      <c r="C29" s="51">
        <v>1060</v>
      </c>
      <c r="D29" s="51">
        <v>1025</v>
      </c>
      <c r="E29" s="51">
        <v>27</v>
      </c>
      <c r="F29" s="51">
        <v>6</v>
      </c>
      <c r="G29" s="51">
        <v>2</v>
      </c>
      <c r="H29" s="51">
        <v>4</v>
      </c>
      <c r="I29" s="51">
        <v>3</v>
      </c>
      <c r="J29" s="51">
        <v>1</v>
      </c>
      <c r="Q29"/>
    </row>
    <row r="30" spans="1:17" s="6" customFormat="1" ht="15" customHeight="1" x14ac:dyDescent="0.2">
      <c r="A30" s="50" t="s">
        <v>52</v>
      </c>
      <c r="B30" s="51">
        <v>2015</v>
      </c>
      <c r="C30" s="51">
        <v>1973</v>
      </c>
      <c r="D30" s="51">
        <v>1945</v>
      </c>
      <c r="E30" s="51">
        <v>8</v>
      </c>
      <c r="F30" s="51">
        <v>14</v>
      </c>
      <c r="G30" s="51">
        <v>6</v>
      </c>
      <c r="H30" s="51">
        <v>42</v>
      </c>
      <c r="I30" s="51">
        <v>33</v>
      </c>
      <c r="J30" s="51">
        <v>9</v>
      </c>
      <c r="Q30"/>
    </row>
    <row r="31" spans="1:17" s="6" customFormat="1" ht="15" customHeight="1" x14ac:dyDescent="0.2">
      <c r="A31" s="50" t="s">
        <v>53</v>
      </c>
      <c r="B31" s="51">
        <v>2427</v>
      </c>
      <c r="C31" s="51">
        <v>2369</v>
      </c>
      <c r="D31" s="51">
        <v>2343</v>
      </c>
      <c r="E31" s="51">
        <v>7</v>
      </c>
      <c r="F31" s="51">
        <v>12</v>
      </c>
      <c r="G31" s="51">
        <v>7</v>
      </c>
      <c r="H31" s="51">
        <v>58</v>
      </c>
      <c r="I31" s="51">
        <v>50</v>
      </c>
      <c r="J31" s="51">
        <v>8</v>
      </c>
      <c r="Q31"/>
    </row>
    <row r="32" spans="1:17" s="6" customFormat="1" ht="15" customHeight="1" x14ac:dyDescent="0.2">
      <c r="A32" s="50" t="s">
        <v>54</v>
      </c>
      <c r="B32" s="51">
        <v>1867</v>
      </c>
      <c r="C32" s="51">
        <v>1827</v>
      </c>
      <c r="D32" s="51">
        <v>1766</v>
      </c>
      <c r="E32" s="51">
        <v>30</v>
      </c>
      <c r="F32" s="51">
        <v>11</v>
      </c>
      <c r="G32" s="51">
        <v>20</v>
      </c>
      <c r="H32" s="51">
        <v>40</v>
      </c>
      <c r="I32" s="51">
        <v>36</v>
      </c>
      <c r="J32" s="51">
        <v>4</v>
      </c>
      <c r="Q32"/>
    </row>
    <row r="33" spans="1:17" ht="15" customHeight="1" x14ac:dyDescent="0.2">
      <c r="A33" s="50" t="s">
        <v>55</v>
      </c>
      <c r="B33" s="51">
        <v>2652</v>
      </c>
      <c r="C33" s="51">
        <v>2612</v>
      </c>
      <c r="D33" s="51">
        <v>2589</v>
      </c>
      <c r="E33" s="51">
        <v>16</v>
      </c>
      <c r="F33" s="51">
        <v>5</v>
      </c>
      <c r="G33" s="51">
        <v>2</v>
      </c>
      <c r="H33" s="51">
        <v>40</v>
      </c>
      <c r="I33" s="51">
        <v>35</v>
      </c>
      <c r="J33" s="51">
        <v>5</v>
      </c>
    </row>
    <row r="34" spans="1:17" ht="15" customHeight="1" x14ac:dyDescent="0.2">
      <c r="A34" s="50" t="s">
        <v>56</v>
      </c>
      <c r="B34" s="51">
        <v>1636</v>
      </c>
      <c r="C34" s="51">
        <v>1599</v>
      </c>
      <c r="D34" s="51">
        <v>1595</v>
      </c>
      <c r="E34" s="51">
        <v>2</v>
      </c>
      <c r="F34" s="51">
        <v>2</v>
      </c>
      <c r="G34" s="51">
        <v>0</v>
      </c>
      <c r="H34" s="51">
        <v>37</v>
      </c>
      <c r="I34" s="51">
        <v>30</v>
      </c>
      <c r="J34" s="51">
        <v>7</v>
      </c>
    </row>
    <row r="35" spans="1:17" ht="15" customHeight="1" x14ac:dyDescent="0.2">
      <c r="A35" s="50" t="s">
        <v>57</v>
      </c>
      <c r="B35" s="51">
        <v>4065</v>
      </c>
      <c r="C35" s="51">
        <v>3961</v>
      </c>
      <c r="D35" s="51">
        <v>3929</v>
      </c>
      <c r="E35" s="51">
        <v>10</v>
      </c>
      <c r="F35" s="51">
        <v>20</v>
      </c>
      <c r="G35" s="51">
        <v>2</v>
      </c>
      <c r="H35" s="51">
        <v>104</v>
      </c>
      <c r="I35" s="51">
        <v>93</v>
      </c>
      <c r="J35" s="51">
        <v>11</v>
      </c>
    </row>
    <row r="36" spans="1:17" ht="12.75" customHeight="1" x14ac:dyDescent="0.2">
      <c r="A36" s="52"/>
      <c r="B36" s="51"/>
      <c r="C36" s="51"/>
      <c r="D36" s="51"/>
      <c r="E36" s="51"/>
      <c r="F36" s="51"/>
      <c r="G36" s="51"/>
      <c r="H36" s="51"/>
      <c r="I36" s="51"/>
      <c r="J36" s="51"/>
    </row>
    <row r="37" spans="1:17" ht="15" customHeight="1" x14ac:dyDescent="0.2">
      <c r="A37" s="49" t="s">
        <v>58</v>
      </c>
      <c r="B37" s="47">
        <v>623</v>
      </c>
      <c r="C37" s="47">
        <v>172</v>
      </c>
      <c r="D37" s="47">
        <v>40</v>
      </c>
      <c r="E37" s="47">
        <v>83</v>
      </c>
      <c r="F37" s="47">
        <v>6</v>
      </c>
      <c r="G37" s="47">
        <v>43</v>
      </c>
      <c r="H37" s="47">
        <v>451</v>
      </c>
      <c r="I37" s="47">
        <v>444</v>
      </c>
      <c r="J37" s="47">
        <v>7</v>
      </c>
    </row>
    <row r="38" spans="1:17" ht="15" customHeight="1" x14ac:dyDescent="0.2">
      <c r="A38" s="50" t="s">
        <v>59</v>
      </c>
      <c r="B38" s="51">
        <v>209</v>
      </c>
      <c r="C38" s="51">
        <v>8</v>
      </c>
      <c r="D38" s="51">
        <v>0</v>
      </c>
      <c r="E38" s="51">
        <v>8</v>
      </c>
      <c r="F38" s="51">
        <v>0</v>
      </c>
      <c r="G38" s="51">
        <v>0</v>
      </c>
      <c r="H38" s="51">
        <v>201</v>
      </c>
      <c r="I38" s="51">
        <v>201</v>
      </c>
      <c r="J38" s="51">
        <v>0</v>
      </c>
    </row>
    <row r="39" spans="1:17" ht="15" customHeight="1" x14ac:dyDescent="0.2">
      <c r="A39" s="53" t="s">
        <v>60</v>
      </c>
      <c r="B39" s="51">
        <v>414</v>
      </c>
      <c r="C39" s="51">
        <v>164</v>
      </c>
      <c r="D39" s="51">
        <v>40</v>
      </c>
      <c r="E39" s="51">
        <v>75</v>
      </c>
      <c r="F39" s="51">
        <v>6</v>
      </c>
      <c r="G39" s="51">
        <v>43</v>
      </c>
      <c r="H39" s="51">
        <v>250</v>
      </c>
      <c r="I39" s="51">
        <v>243</v>
      </c>
      <c r="J39" s="51">
        <v>7</v>
      </c>
    </row>
    <row r="40" spans="1:17" s="45" customFormat="1" ht="12.75" x14ac:dyDescent="0.2">
      <c r="A40" s="54"/>
      <c r="B40" s="55"/>
      <c r="C40" s="55"/>
      <c r="D40" s="55"/>
      <c r="E40" s="55"/>
      <c r="F40" s="55"/>
      <c r="G40" s="55"/>
      <c r="H40" s="55"/>
      <c r="I40" s="55"/>
      <c r="J40" s="55"/>
    </row>
    <row r="41" spans="1:17" s="45" customFormat="1" ht="12.75" x14ac:dyDescent="0.2">
      <c r="A41" s="56" t="s">
        <v>61</v>
      </c>
      <c r="B41" s="57"/>
      <c r="C41" s="57"/>
      <c r="D41" s="57"/>
      <c r="E41" s="57"/>
      <c r="F41" s="57"/>
      <c r="G41" s="57"/>
      <c r="H41" s="57"/>
      <c r="I41" s="57"/>
      <c r="J41" s="58"/>
    </row>
    <row r="42" spans="1:17" s="39" customFormat="1" ht="15" customHeight="1" x14ac:dyDescent="0.2">
      <c r="A42" s="59" t="s">
        <v>34</v>
      </c>
      <c r="B42" s="60">
        <v>402071</v>
      </c>
      <c r="C42" s="60">
        <v>343944</v>
      </c>
      <c r="D42" s="60">
        <v>337822</v>
      </c>
      <c r="E42" s="60">
        <v>4087</v>
      </c>
      <c r="F42" s="60">
        <v>889</v>
      </c>
      <c r="G42" s="60">
        <v>1146</v>
      </c>
      <c r="H42" s="60">
        <v>58127</v>
      </c>
      <c r="I42" s="60">
        <v>54555</v>
      </c>
      <c r="J42" s="60">
        <v>3572</v>
      </c>
      <c r="K42" s="38"/>
      <c r="L42" s="38"/>
      <c r="M42" s="38"/>
      <c r="N42" s="38"/>
    </row>
    <row r="43" spans="1:17" s="39" customFormat="1" ht="17.25" customHeight="1" x14ac:dyDescent="0.2">
      <c r="A43" s="59" t="s">
        <v>35</v>
      </c>
      <c r="B43" s="60">
        <v>153904</v>
      </c>
      <c r="C43" s="60">
        <v>137819</v>
      </c>
      <c r="D43" s="60">
        <v>134795</v>
      </c>
      <c r="E43" s="60">
        <v>2508</v>
      </c>
      <c r="F43" s="60">
        <v>412</v>
      </c>
      <c r="G43" s="60">
        <v>104</v>
      </c>
      <c r="H43" s="60">
        <v>16085</v>
      </c>
      <c r="I43" s="60">
        <v>14660</v>
      </c>
      <c r="J43" s="60">
        <v>1425</v>
      </c>
      <c r="K43" s="38"/>
      <c r="L43" s="38"/>
      <c r="M43" s="38"/>
      <c r="N43" s="38"/>
    </row>
    <row r="44" spans="1:17" s="39" customFormat="1" ht="28.5" customHeight="1" x14ac:dyDescent="0.2">
      <c r="A44" s="61" t="s">
        <v>36</v>
      </c>
      <c r="B44" s="60">
        <v>248167</v>
      </c>
      <c r="C44" s="60">
        <v>206125</v>
      </c>
      <c r="D44" s="60">
        <v>203027</v>
      </c>
      <c r="E44" s="60">
        <v>1579</v>
      </c>
      <c r="F44" s="60">
        <v>477</v>
      </c>
      <c r="G44" s="60">
        <v>1042</v>
      </c>
      <c r="H44" s="60">
        <v>42042</v>
      </c>
      <c r="I44" s="60">
        <v>39895</v>
      </c>
      <c r="J44" s="60">
        <v>2147</v>
      </c>
      <c r="K44" s="38"/>
      <c r="L44" s="38"/>
      <c r="M44" s="38"/>
      <c r="N44" s="38"/>
    </row>
    <row r="45" spans="1:17" s="39" customFormat="1" ht="15" customHeight="1" x14ac:dyDescent="0.2">
      <c r="A45" s="62" t="s">
        <v>37</v>
      </c>
      <c r="B45" s="60">
        <v>211543</v>
      </c>
      <c r="C45" s="60">
        <v>204715</v>
      </c>
      <c r="D45" s="60">
        <v>202779</v>
      </c>
      <c r="E45" s="60">
        <v>1269</v>
      </c>
      <c r="F45" s="60">
        <v>414</v>
      </c>
      <c r="G45" s="60">
        <v>253</v>
      </c>
      <c r="H45" s="60">
        <v>6828</v>
      </c>
      <c r="I45" s="60">
        <v>4943</v>
      </c>
      <c r="J45" s="60">
        <v>1885</v>
      </c>
      <c r="K45" s="38"/>
      <c r="L45" s="38"/>
      <c r="M45" s="38"/>
      <c r="N45" s="38"/>
      <c r="O45" s="38"/>
      <c r="P45" s="38"/>
    </row>
    <row r="46" spans="1:17" ht="15" customHeight="1" x14ac:dyDescent="0.2">
      <c r="A46" s="63" t="s">
        <v>38</v>
      </c>
      <c r="B46" s="64">
        <v>13672</v>
      </c>
      <c r="C46" s="64">
        <v>13525</v>
      </c>
      <c r="D46" s="64">
        <v>13477</v>
      </c>
      <c r="E46" s="64">
        <v>32</v>
      </c>
      <c r="F46" s="64">
        <v>16</v>
      </c>
      <c r="G46" s="64">
        <v>0</v>
      </c>
      <c r="H46" s="64">
        <v>147</v>
      </c>
      <c r="I46" s="64">
        <v>126</v>
      </c>
      <c r="J46" s="64">
        <v>21</v>
      </c>
    </row>
    <row r="47" spans="1:17" s="6" customFormat="1" ht="15" customHeight="1" x14ac:dyDescent="0.2">
      <c r="A47" s="63" t="s">
        <v>39</v>
      </c>
      <c r="B47" s="64">
        <v>19541</v>
      </c>
      <c r="C47" s="64">
        <v>19079</v>
      </c>
      <c r="D47" s="64">
        <v>18981</v>
      </c>
      <c r="E47" s="64">
        <v>42</v>
      </c>
      <c r="F47" s="64">
        <v>31</v>
      </c>
      <c r="G47" s="64">
        <v>25</v>
      </c>
      <c r="H47" s="64">
        <v>462</v>
      </c>
      <c r="I47" s="64">
        <v>383</v>
      </c>
      <c r="J47" s="64">
        <v>79</v>
      </c>
      <c r="Q47"/>
    </row>
    <row r="48" spans="1:17" s="6" customFormat="1" ht="15" customHeight="1" x14ac:dyDescent="0.2">
      <c r="A48" s="63" t="s">
        <v>40</v>
      </c>
      <c r="B48" s="64">
        <v>12636</v>
      </c>
      <c r="C48" s="64">
        <v>12565</v>
      </c>
      <c r="D48" s="64">
        <v>12507</v>
      </c>
      <c r="E48" s="64">
        <v>46</v>
      </c>
      <c r="F48" s="64">
        <v>8</v>
      </c>
      <c r="G48" s="64">
        <v>4</v>
      </c>
      <c r="H48" s="64">
        <v>71</v>
      </c>
      <c r="I48" s="64">
        <v>41</v>
      </c>
      <c r="J48" s="64">
        <v>30</v>
      </c>
      <c r="Q48"/>
    </row>
    <row r="49" spans="1:17" s="6" customFormat="1" ht="15" customHeight="1" x14ac:dyDescent="0.2">
      <c r="A49" s="63" t="s">
        <v>41</v>
      </c>
      <c r="B49" s="64">
        <v>11229</v>
      </c>
      <c r="C49" s="64">
        <v>10963</v>
      </c>
      <c r="D49" s="64">
        <v>10902</v>
      </c>
      <c r="E49" s="64">
        <v>22</v>
      </c>
      <c r="F49" s="64">
        <v>18</v>
      </c>
      <c r="G49" s="64">
        <v>21</v>
      </c>
      <c r="H49" s="64">
        <v>266</v>
      </c>
      <c r="I49" s="64">
        <v>256</v>
      </c>
      <c r="J49" s="64">
        <v>10</v>
      </c>
      <c r="Q49"/>
    </row>
    <row r="50" spans="1:17" s="6" customFormat="1" ht="15" customHeight="1" x14ac:dyDescent="0.2">
      <c r="A50" s="63" t="s">
        <v>42</v>
      </c>
      <c r="B50" s="64">
        <v>15819</v>
      </c>
      <c r="C50" s="64">
        <v>15581</v>
      </c>
      <c r="D50" s="64">
        <v>15482</v>
      </c>
      <c r="E50" s="64">
        <v>82</v>
      </c>
      <c r="F50" s="64">
        <v>14</v>
      </c>
      <c r="G50" s="64">
        <v>3</v>
      </c>
      <c r="H50" s="64">
        <v>238</v>
      </c>
      <c r="I50" s="64">
        <v>139</v>
      </c>
      <c r="J50" s="64">
        <v>99</v>
      </c>
      <c r="Q50"/>
    </row>
    <row r="51" spans="1:17" s="6" customFormat="1" ht="15" customHeight="1" x14ac:dyDescent="0.2">
      <c r="A51" s="63" t="s">
        <v>43</v>
      </c>
      <c r="B51" s="64">
        <v>9601</v>
      </c>
      <c r="C51" s="64">
        <v>9287</v>
      </c>
      <c r="D51" s="64">
        <v>9244</v>
      </c>
      <c r="E51" s="64">
        <v>36</v>
      </c>
      <c r="F51" s="64">
        <v>3</v>
      </c>
      <c r="G51" s="64">
        <v>4</v>
      </c>
      <c r="H51" s="64">
        <v>314</v>
      </c>
      <c r="I51" s="64">
        <v>310</v>
      </c>
      <c r="J51" s="64">
        <v>4</v>
      </c>
      <c r="Q51"/>
    </row>
    <row r="52" spans="1:17" s="6" customFormat="1" ht="15" customHeight="1" x14ac:dyDescent="0.2">
      <c r="A52" s="63" t="s">
        <v>44</v>
      </c>
      <c r="B52" s="64">
        <v>8380</v>
      </c>
      <c r="C52" s="64">
        <v>8190</v>
      </c>
      <c r="D52" s="64">
        <v>8121</v>
      </c>
      <c r="E52" s="64">
        <v>59</v>
      </c>
      <c r="F52" s="64">
        <v>10</v>
      </c>
      <c r="G52" s="64">
        <v>0</v>
      </c>
      <c r="H52" s="64">
        <v>190</v>
      </c>
      <c r="I52" s="64">
        <v>168</v>
      </c>
      <c r="J52" s="64">
        <v>22</v>
      </c>
      <c r="Q52"/>
    </row>
    <row r="53" spans="1:17" s="6" customFormat="1" ht="15" customHeight="1" x14ac:dyDescent="0.2">
      <c r="A53" s="63" t="s">
        <v>45</v>
      </c>
      <c r="B53" s="64">
        <v>14092</v>
      </c>
      <c r="C53" s="64">
        <v>11623</v>
      </c>
      <c r="D53" s="64">
        <v>11428</v>
      </c>
      <c r="E53" s="64">
        <v>151</v>
      </c>
      <c r="F53" s="64">
        <v>25</v>
      </c>
      <c r="G53" s="64">
        <v>19</v>
      </c>
      <c r="H53" s="64">
        <v>2469</v>
      </c>
      <c r="I53" s="64">
        <v>1176</v>
      </c>
      <c r="J53" s="64">
        <v>1293</v>
      </c>
      <c r="Q53"/>
    </row>
    <row r="54" spans="1:17" s="6" customFormat="1" ht="15" customHeight="1" x14ac:dyDescent="0.2">
      <c r="A54" s="63" t="s">
        <v>46</v>
      </c>
      <c r="B54" s="64">
        <v>6475</v>
      </c>
      <c r="C54" s="64">
        <v>6294</v>
      </c>
      <c r="D54" s="64">
        <v>6234</v>
      </c>
      <c r="E54" s="64">
        <v>48</v>
      </c>
      <c r="F54" s="64">
        <v>11</v>
      </c>
      <c r="G54" s="64">
        <v>1</v>
      </c>
      <c r="H54" s="64">
        <v>181</v>
      </c>
      <c r="I54" s="64">
        <v>159</v>
      </c>
      <c r="J54" s="64">
        <v>22</v>
      </c>
      <c r="Q54"/>
    </row>
    <row r="55" spans="1:17" s="6" customFormat="1" ht="15" customHeight="1" x14ac:dyDescent="0.2">
      <c r="A55" s="63" t="s">
        <v>47</v>
      </c>
      <c r="B55" s="64">
        <v>9086</v>
      </c>
      <c r="C55" s="64">
        <v>8812</v>
      </c>
      <c r="D55" s="64">
        <v>8677</v>
      </c>
      <c r="E55" s="64">
        <v>125</v>
      </c>
      <c r="F55" s="64">
        <v>4</v>
      </c>
      <c r="G55" s="64">
        <v>6</v>
      </c>
      <c r="H55" s="64">
        <v>274</v>
      </c>
      <c r="I55" s="64">
        <v>246</v>
      </c>
      <c r="J55" s="64">
        <v>28</v>
      </c>
      <c r="Q55"/>
    </row>
    <row r="56" spans="1:17" s="6" customFormat="1" ht="15" customHeight="1" x14ac:dyDescent="0.2">
      <c r="A56" s="63" t="s">
        <v>48</v>
      </c>
      <c r="B56" s="64">
        <v>1811</v>
      </c>
      <c r="C56" s="64">
        <v>1683</v>
      </c>
      <c r="D56" s="64">
        <v>1592</v>
      </c>
      <c r="E56" s="64">
        <v>91</v>
      </c>
      <c r="F56" s="64">
        <v>0</v>
      </c>
      <c r="G56" s="64">
        <v>0</v>
      </c>
      <c r="H56" s="64">
        <v>128</v>
      </c>
      <c r="I56" s="64">
        <v>127</v>
      </c>
      <c r="J56" s="64">
        <v>1</v>
      </c>
      <c r="Q56"/>
    </row>
    <row r="57" spans="1:17" s="6" customFormat="1" ht="15" customHeight="1" x14ac:dyDescent="0.2">
      <c r="A57" s="63" t="s">
        <v>49</v>
      </c>
      <c r="B57" s="64">
        <v>5022</v>
      </c>
      <c r="C57" s="64">
        <v>4989</v>
      </c>
      <c r="D57" s="64">
        <v>4964</v>
      </c>
      <c r="E57" s="64">
        <v>19</v>
      </c>
      <c r="F57" s="64">
        <v>1</v>
      </c>
      <c r="G57" s="64">
        <v>5</v>
      </c>
      <c r="H57" s="64">
        <v>33</v>
      </c>
      <c r="I57" s="64">
        <v>30</v>
      </c>
      <c r="J57" s="64">
        <v>3</v>
      </c>
      <c r="Q57"/>
    </row>
    <row r="58" spans="1:17" s="6" customFormat="1" ht="15" customHeight="1" x14ac:dyDescent="0.2">
      <c r="A58" s="63" t="s">
        <v>50</v>
      </c>
      <c r="B58" s="64">
        <v>4365</v>
      </c>
      <c r="C58" s="64">
        <v>4326</v>
      </c>
      <c r="D58" s="64">
        <v>4297</v>
      </c>
      <c r="E58" s="64">
        <v>29</v>
      </c>
      <c r="F58" s="64">
        <v>0</v>
      </c>
      <c r="G58" s="64">
        <v>0</v>
      </c>
      <c r="H58" s="64">
        <v>39</v>
      </c>
      <c r="I58" s="64">
        <v>12</v>
      </c>
      <c r="J58" s="64">
        <v>27</v>
      </c>
      <c r="Q58"/>
    </row>
    <row r="59" spans="1:17" s="6" customFormat="1" ht="15" customHeight="1" x14ac:dyDescent="0.2">
      <c r="A59" s="63" t="s">
        <v>51</v>
      </c>
      <c r="B59" s="64">
        <v>5786</v>
      </c>
      <c r="C59" s="64">
        <v>5772</v>
      </c>
      <c r="D59" s="64">
        <v>5672</v>
      </c>
      <c r="E59" s="64">
        <v>73</v>
      </c>
      <c r="F59" s="64">
        <v>17</v>
      </c>
      <c r="G59" s="64">
        <v>10</v>
      </c>
      <c r="H59" s="64">
        <v>14</v>
      </c>
      <c r="I59" s="64">
        <v>9</v>
      </c>
      <c r="J59" s="64">
        <v>5</v>
      </c>
      <c r="Q59"/>
    </row>
    <row r="60" spans="1:17" s="6" customFormat="1" ht="15" customHeight="1" x14ac:dyDescent="0.2">
      <c r="A60" s="63" t="s">
        <v>52</v>
      </c>
      <c r="B60" s="64">
        <v>9656</v>
      </c>
      <c r="C60" s="64">
        <v>9394</v>
      </c>
      <c r="D60" s="64">
        <v>9307</v>
      </c>
      <c r="E60" s="64">
        <v>15</v>
      </c>
      <c r="F60" s="64">
        <v>42</v>
      </c>
      <c r="G60" s="64">
        <v>30</v>
      </c>
      <c r="H60" s="64">
        <v>262</v>
      </c>
      <c r="I60" s="64">
        <v>249</v>
      </c>
      <c r="J60" s="64">
        <v>13</v>
      </c>
      <c r="Q60"/>
    </row>
    <row r="61" spans="1:17" s="6" customFormat="1" ht="15" customHeight="1" x14ac:dyDescent="0.2">
      <c r="A61" s="63" t="s">
        <v>53</v>
      </c>
      <c r="B61" s="64">
        <v>12676</v>
      </c>
      <c r="C61" s="64">
        <v>12323</v>
      </c>
      <c r="D61" s="64">
        <v>12238</v>
      </c>
      <c r="E61" s="64">
        <v>26</v>
      </c>
      <c r="F61" s="64">
        <v>39</v>
      </c>
      <c r="G61" s="64">
        <v>20</v>
      </c>
      <c r="H61" s="64">
        <v>353</v>
      </c>
      <c r="I61" s="64">
        <v>307</v>
      </c>
      <c r="J61" s="64">
        <v>46</v>
      </c>
      <c r="Q61"/>
    </row>
    <row r="62" spans="1:17" s="6" customFormat="1" ht="15" customHeight="1" x14ac:dyDescent="0.2">
      <c r="A62" s="63" t="s">
        <v>54</v>
      </c>
      <c r="B62" s="64">
        <v>9221</v>
      </c>
      <c r="C62" s="64">
        <v>8986</v>
      </c>
      <c r="D62" s="64">
        <v>8621</v>
      </c>
      <c r="E62" s="64">
        <v>179</v>
      </c>
      <c r="F62" s="64">
        <v>90</v>
      </c>
      <c r="G62" s="64">
        <v>96</v>
      </c>
      <c r="H62" s="64">
        <v>235</v>
      </c>
      <c r="I62" s="64">
        <v>214</v>
      </c>
      <c r="J62" s="64">
        <v>21</v>
      </c>
      <c r="Q62"/>
    </row>
    <row r="63" spans="1:17" ht="15" customHeight="1" x14ac:dyDescent="0.2">
      <c r="A63" s="63" t="s">
        <v>55</v>
      </c>
      <c r="B63" s="64">
        <v>12690</v>
      </c>
      <c r="C63" s="64">
        <v>12381</v>
      </c>
      <c r="D63" s="64">
        <v>12267</v>
      </c>
      <c r="E63" s="64">
        <v>98</v>
      </c>
      <c r="F63" s="64">
        <v>11</v>
      </c>
      <c r="G63" s="64">
        <v>5</v>
      </c>
      <c r="H63" s="64">
        <v>309</v>
      </c>
      <c r="I63" s="64">
        <v>259</v>
      </c>
      <c r="J63" s="64">
        <v>50</v>
      </c>
    </row>
    <row r="64" spans="1:17" ht="15" customHeight="1" x14ac:dyDescent="0.2">
      <c r="A64" s="63" t="s">
        <v>56</v>
      </c>
      <c r="B64" s="64">
        <v>8510</v>
      </c>
      <c r="C64" s="64">
        <v>8350</v>
      </c>
      <c r="D64" s="64">
        <v>8328</v>
      </c>
      <c r="E64" s="64">
        <v>15</v>
      </c>
      <c r="F64" s="64">
        <v>7</v>
      </c>
      <c r="G64" s="64">
        <v>0</v>
      </c>
      <c r="H64" s="64">
        <v>160</v>
      </c>
      <c r="I64" s="64">
        <v>126</v>
      </c>
      <c r="J64" s="64">
        <v>34</v>
      </c>
    </row>
    <row r="65" spans="1:17" ht="15" customHeight="1" x14ac:dyDescent="0.2">
      <c r="A65" s="63" t="s">
        <v>57</v>
      </c>
      <c r="B65" s="64">
        <v>21275</v>
      </c>
      <c r="C65" s="64">
        <v>20592</v>
      </c>
      <c r="D65" s="64">
        <v>20440</v>
      </c>
      <c r="E65" s="64">
        <v>81</v>
      </c>
      <c r="F65" s="64">
        <v>67</v>
      </c>
      <c r="G65" s="64">
        <v>4</v>
      </c>
      <c r="H65" s="64">
        <v>683</v>
      </c>
      <c r="I65" s="64">
        <v>606</v>
      </c>
      <c r="J65" s="64">
        <v>77</v>
      </c>
    </row>
    <row r="66" spans="1:17" ht="12.75" customHeight="1" x14ac:dyDescent="0.2">
      <c r="A66" s="65"/>
      <c r="B66" s="64"/>
      <c r="C66" s="64"/>
      <c r="D66" s="64"/>
      <c r="E66" s="64"/>
      <c r="F66" s="64"/>
      <c r="G66" s="64"/>
      <c r="H66" s="64"/>
      <c r="I66" s="64"/>
      <c r="J66" s="64"/>
    </row>
    <row r="67" spans="1:17" ht="15" customHeight="1" x14ac:dyDescent="0.2">
      <c r="A67" s="62" t="s">
        <v>58</v>
      </c>
      <c r="B67" s="60">
        <v>36624</v>
      </c>
      <c r="C67" s="60">
        <v>1410</v>
      </c>
      <c r="D67" s="60">
        <v>248</v>
      </c>
      <c r="E67" s="60">
        <v>310</v>
      </c>
      <c r="F67" s="60">
        <v>63</v>
      </c>
      <c r="G67" s="60">
        <v>789</v>
      </c>
      <c r="H67" s="60">
        <v>35214</v>
      </c>
      <c r="I67" s="60">
        <v>34952</v>
      </c>
      <c r="J67" s="60">
        <v>262</v>
      </c>
    </row>
    <row r="68" spans="1:17" ht="15" customHeight="1" x14ac:dyDescent="0.2">
      <c r="A68" s="63" t="s">
        <v>59</v>
      </c>
      <c r="B68" s="64">
        <v>28367</v>
      </c>
      <c r="C68" s="64">
        <v>19</v>
      </c>
      <c r="D68" s="64">
        <v>0</v>
      </c>
      <c r="E68" s="64">
        <v>19</v>
      </c>
      <c r="F68" s="64">
        <v>0</v>
      </c>
      <c r="G68" s="64">
        <v>0</v>
      </c>
      <c r="H68" s="64">
        <v>28348</v>
      </c>
      <c r="I68" s="64">
        <v>28348</v>
      </c>
      <c r="J68" s="64">
        <v>0</v>
      </c>
    </row>
    <row r="69" spans="1:17" ht="15" customHeight="1" x14ac:dyDescent="0.2">
      <c r="A69" s="66" t="s">
        <v>60</v>
      </c>
      <c r="B69" s="64">
        <v>8257</v>
      </c>
      <c r="C69" s="64">
        <v>1391</v>
      </c>
      <c r="D69" s="64">
        <v>248</v>
      </c>
      <c r="E69" s="64">
        <v>291</v>
      </c>
      <c r="F69" s="64">
        <v>63</v>
      </c>
      <c r="G69" s="64">
        <v>789</v>
      </c>
      <c r="H69" s="64">
        <v>6866</v>
      </c>
      <c r="I69" s="64">
        <v>6604</v>
      </c>
      <c r="J69" s="64">
        <v>262</v>
      </c>
    </row>
    <row r="70" spans="1:17" ht="15" customHeight="1" x14ac:dyDescent="0.2">
      <c r="A70" s="66"/>
      <c r="B70" s="67"/>
      <c r="C70" s="64"/>
      <c r="D70" s="64"/>
      <c r="E70" s="64"/>
      <c r="F70" s="64"/>
      <c r="G70" s="64"/>
      <c r="H70" s="64"/>
      <c r="I70" s="64"/>
      <c r="J70" s="64"/>
    </row>
    <row r="71" spans="1:17" s="45" customFormat="1" ht="12.75" x14ac:dyDescent="0.2">
      <c r="A71" s="68" t="s">
        <v>62</v>
      </c>
      <c r="B71" s="69"/>
      <c r="C71" s="58"/>
      <c r="D71" s="58"/>
      <c r="E71" s="58"/>
      <c r="F71" s="58"/>
      <c r="G71" s="58"/>
      <c r="H71" s="58"/>
      <c r="I71" s="58"/>
      <c r="J71" s="58"/>
    </row>
    <row r="72" spans="1:17" s="39" customFormat="1" ht="15" customHeight="1" x14ac:dyDescent="0.2">
      <c r="A72" s="70" t="s">
        <v>34</v>
      </c>
      <c r="B72" s="71">
        <f t="shared" ref="B72:J87" si="0">B42/B12</f>
        <v>5.8912365016337231</v>
      </c>
      <c r="C72" s="71">
        <f t="shared" si="0"/>
        <v>5.229973845873122</v>
      </c>
      <c r="D72" s="71">
        <f t="shared" si="0"/>
        <v>5.2398250403275837</v>
      </c>
      <c r="E72" s="71">
        <f t="shared" si="0"/>
        <v>4.4617903930131009</v>
      </c>
      <c r="F72" s="71">
        <f t="shared" si="0"/>
        <v>3.47265625</v>
      </c>
      <c r="G72" s="71">
        <f t="shared" si="0"/>
        <v>9.5500000000000007</v>
      </c>
      <c r="H72" s="71">
        <f t="shared" si="0"/>
        <v>23.391146881287728</v>
      </c>
      <c r="I72" s="71">
        <f t="shared" si="0"/>
        <v>25.528778661675247</v>
      </c>
      <c r="J72" s="71">
        <f t="shared" si="0"/>
        <v>10.264367816091953</v>
      </c>
      <c r="K72" s="38"/>
      <c r="L72" s="38"/>
      <c r="M72" s="38"/>
      <c r="N72" s="38"/>
    </row>
    <row r="73" spans="1:17" s="39" customFormat="1" ht="17.25" customHeight="1" x14ac:dyDescent="0.2">
      <c r="A73" s="59" t="s">
        <v>35</v>
      </c>
      <c r="B73" s="71">
        <f t="shared" si="0"/>
        <v>5.755787426605333</v>
      </c>
      <c r="C73" s="71">
        <f t="shared" si="0"/>
        <v>5.3682467962450824</v>
      </c>
      <c r="D73" s="71">
        <f t="shared" si="0"/>
        <v>5.4002243499859786</v>
      </c>
      <c r="E73" s="71">
        <f t="shared" si="0"/>
        <v>4.3018867924528301</v>
      </c>
      <c r="F73" s="71">
        <f t="shared" si="0"/>
        <v>3.5517241379310347</v>
      </c>
      <c r="G73" s="71">
        <f t="shared" si="0"/>
        <v>8</v>
      </c>
      <c r="H73" s="71">
        <f t="shared" si="0"/>
        <v>15.089118198874296</v>
      </c>
      <c r="I73" s="71">
        <f t="shared" si="0"/>
        <v>15.662393162393162</v>
      </c>
      <c r="J73" s="71">
        <f t="shared" si="0"/>
        <v>10.961538461538462</v>
      </c>
      <c r="K73" s="38"/>
      <c r="L73" s="38"/>
      <c r="M73" s="38"/>
      <c r="N73" s="38"/>
    </row>
    <row r="74" spans="1:17" s="39" customFormat="1" ht="33" customHeight="1" x14ac:dyDescent="0.2">
      <c r="A74" s="61" t="s">
        <v>36</v>
      </c>
      <c r="B74" s="71">
        <f t="shared" si="0"/>
        <v>5.9784871115393878</v>
      </c>
      <c r="C74" s="71">
        <f t="shared" si="0"/>
        <v>5.1414282507295903</v>
      </c>
      <c r="D74" s="71">
        <f t="shared" si="0"/>
        <v>5.1384930778770466</v>
      </c>
      <c r="E74" s="71">
        <f t="shared" si="0"/>
        <v>4.741741741741742</v>
      </c>
      <c r="F74" s="71">
        <f t="shared" si="0"/>
        <v>3.407142857142857</v>
      </c>
      <c r="G74" s="71">
        <f t="shared" si="0"/>
        <v>9.7383177570093462</v>
      </c>
      <c r="H74" s="71">
        <f t="shared" si="0"/>
        <v>29.627906976744185</v>
      </c>
      <c r="I74" s="71">
        <f t="shared" si="0"/>
        <v>33.218151540383012</v>
      </c>
      <c r="J74" s="71">
        <f t="shared" si="0"/>
        <v>9.8486238532110093</v>
      </c>
      <c r="K74" s="38"/>
      <c r="L74" s="38"/>
      <c r="M74" s="38"/>
      <c r="N74" s="38"/>
    </row>
    <row r="75" spans="1:17" s="39" customFormat="1" ht="17.25" customHeight="1" x14ac:dyDescent="0.2">
      <c r="A75" s="62" t="s">
        <v>37</v>
      </c>
      <c r="B75" s="71">
        <f t="shared" si="0"/>
        <v>5.1738449874043093</v>
      </c>
      <c r="C75" s="71">
        <f t="shared" si="0"/>
        <v>5.1282597259450391</v>
      </c>
      <c r="D75" s="71">
        <f t="shared" si="0"/>
        <v>5.1374173443794175</v>
      </c>
      <c r="E75" s="71">
        <f t="shared" si="0"/>
        <v>5.0759999999999996</v>
      </c>
      <c r="F75" s="71">
        <f t="shared" si="0"/>
        <v>3.08955223880597</v>
      </c>
      <c r="G75" s="71">
        <f t="shared" si="0"/>
        <v>3.953125</v>
      </c>
      <c r="H75" s="71">
        <f t="shared" si="0"/>
        <v>7.053719008264463</v>
      </c>
      <c r="I75" s="71">
        <f t="shared" si="0"/>
        <v>6.5297225891677675</v>
      </c>
      <c r="J75" s="71">
        <f t="shared" si="0"/>
        <v>8.9336492890995256</v>
      </c>
      <c r="K75" s="38"/>
      <c r="L75" s="38"/>
      <c r="M75" s="38"/>
      <c r="N75" s="38"/>
      <c r="O75" s="38"/>
      <c r="P75" s="38"/>
    </row>
    <row r="76" spans="1:17" ht="15" customHeight="1" x14ac:dyDescent="0.2">
      <c r="A76" s="63" t="s">
        <v>38</v>
      </c>
      <c r="B76" s="72">
        <f t="shared" si="0"/>
        <v>4.921526277897768</v>
      </c>
      <c r="C76" s="72">
        <f t="shared" si="0"/>
        <v>4.9433479532163744</v>
      </c>
      <c r="D76" s="72">
        <f t="shared" si="0"/>
        <v>4.9493206022769005</v>
      </c>
      <c r="E76" s="72">
        <f t="shared" si="0"/>
        <v>6.4</v>
      </c>
      <c r="F76" s="72">
        <f t="shared" si="0"/>
        <v>2</v>
      </c>
      <c r="G76" s="73" t="s">
        <v>63</v>
      </c>
      <c r="H76" s="72">
        <f t="shared" si="0"/>
        <v>3.5</v>
      </c>
      <c r="I76" s="72">
        <f t="shared" si="0"/>
        <v>3.5</v>
      </c>
      <c r="J76" s="72">
        <f t="shared" si="0"/>
        <v>3.5</v>
      </c>
    </row>
    <row r="77" spans="1:17" s="6" customFormat="1" ht="15" customHeight="1" x14ac:dyDescent="0.2">
      <c r="A77" s="63" t="s">
        <v>39</v>
      </c>
      <c r="B77" s="72">
        <f t="shared" si="0"/>
        <v>5.2557826788596023</v>
      </c>
      <c r="C77" s="72">
        <f t="shared" si="0"/>
        <v>5.2128415300546447</v>
      </c>
      <c r="D77" s="72">
        <f t="shared" si="0"/>
        <v>5.2159934047815337</v>
      </c>
      <c r="E77" s="72">
        <f t="shared" si="0"/>
        <v>4.666666666666667</v>
      </c>
      <c r="F77" s="72">
        <f t="shared" si="0"/>
        <v>3.4444444444444446</v>
      </c>
      <c r="G77" s="72">
        <f t="shared" si="0"/>
        <v>8.3333333333333339</v>
      </c>
      <c r="H77" s="72">
        <f t="shared" si="0"/>
        <v>7.9655172413793105</v>
      </c>
      <c r="I77" s="72">
        <f t="shared" si="0"/>
        <v>8.704545454545455</v>
      </c>
      <c r="J77" s="72">
        <f t="shared" si="0"/>
        <v>5.6428571428571432</v>
      </c>
      <c r="Q77"/>
    </row>
    <row r="78" spans="1:17" s="6" customFormat="1" ht="15" customHeight="1" x14ac:dyDescent="0.2">
      <c r="A78" s="63" t="s">
        <v>40</v>
      </c>
      <c r="B78" s="72">
        <f t="shared" si="0"/>
        <v>4.8155487804878048</v>
      </c>
      <c r="C78" s="72">
        <f t="shared" si="0"/>
        <v>4.8326923076923078</v>
      </c>
      <c r="D78" s="72">
        <f t="shared" si="0"/>
        <v>4.842044134727062</v>
      </c>
      <c r="E78" s="72">
        <f t="shared" si="0"/>
        <v>4.1818181818181817</v>
      </c>
      <c r="F78" s="72">
        <f t="shared" si="0"/>
        <v>2.6666666666666665</v>
      </c>
      <c r="G78" s="72">
        <f t="shared" si="0"/>
        <v>1.3333333333333333</v>
      </c>
      <c r="H78" s="72">
        <f t="shared" si="0"/>
        <v>2.9583333333333335</v>
      </c>
      <c r="I78" s="72">
        <f t="shared" si="0"/>
        <v>4.0999999999999996</v>
      </c>
      <c r="J78" s="72">
        <f t="shared" si="0"/>
        <v>2.1428571428571428</v>
      </c>
      <c r="Q78"/>
    </row>
    <row r="79" spans="1:17" s="6" customFormat="1" ht="15" customHeight="1" x14ac:dyDescent="0.2">
      <c r="A79" s="63" t="s">
        <v>41</v>
      </c>
      <c r="B79" s="72">
        <f t="shared" si="0"/>
        <v>4.9707835325365206</v>
      </c>
      <c r="C79" s="72">
        <f t="shared" si="0"/>
        <v>4.9539087211929509</v>
      </c>
      <c r="D79" s="72">
        <f t="shared" si="0"/>
        <v>4.9599636032757051</v>
      </c>
      <c r="E79" s="72">
        <f t="shared" si="0"/>
        <v>3.6666666666666665</v>
      </c>
      <c r="F79" s="72">
        <f t="shared" si="0"/>
        <v>4.5</v>
      </c>
      <c r="G79" s="72">
        <f t="shared" si="0"/>
        <v>4.2</v>
      </c>
      <c r="H79" s="72">
        <f t="shared" si="0"/>
        <v>5.7826086956521738</v>
      </c>
      <c r="I79" s="72">
        <f t="shared" si="0"/>
        <v>6.0952380952380949</v>
      </c>
      <c r="J79" s="72">
        <f t="shared" si="0"/>
        <v>2.5</v>
      </c>
      <c r="Q79"/>
    </row>
    <row r="80" spans="1:17" s="6" customFormat="1" ht="15" customHeight="1" x14ac:dyDescent="0.2">
      <c r="A80" s="63" t="s">
        <v>42</v>
      </c>
      <c r="B80" s="72">
        <f t="shared" si="0"/>
        <v>4.8584152334152337</v>
      </c>
      <c r="C80" s="72">
        <f t="shared" si="0"/>
        <v>4.9197979160088412</v>
      </c>
      <c r="D80" s="72">
        <f t="shared" si="0"/>
        <v>4.9321439949028356</v>
      </c>
      <c r="E80" s="72">
        <f t="shared" si="0"/>
        <v>4.8235294117647056</v>
      </c>
      <c r="F80" s="72">
        <f t="shared" si="0"/>
        <v>1.75</v>
      </c>
      <c r="G80" s="72">
        <f t="shared" si="0"/>
        <v>1</v>
      </c>
      <c r="H80" s="72">
        <f t="shared" si="0"/>
        <v>2.6741573033707864</v>
      </c>
      <c r="I80" s="72">
        <f t="shared" si="0"/>
        <v>3.088888888888889</v>
      </c>
      <c r="J80" s="72">
        <f t="shared" si="0"/>
        <v>2.25</v>
      </c>
      <c r="Q80"/>
    </row>
    <row r="81" spans="1:17" s="6" customFormat="1" ht="15" customHeight="1" x14ac:dyDescent="0.2">
      <c r="A81" s="63" t="s">
        <v>43</v>
      </c>
      <c r="B81" s="72">
        <f t="shared" si="0"/>
        <v>5.0031266284523186</v>
      </c>
      <c r="C81" s="72">
        <f t="shared" si="0"/>
        <v>4.9689673622257891</v>
      </c>
      <c r="D81" s="72">
        <f t="shared" si="0"/>
        <v>4.977921378567582</v>
      </c>
      <c r="E81" s="72">
        <f t="shared" si="0"/>
        <v>4.5</v>
      </c>
      <c r="F81" s="72">
        <f t="shared" si="0"/>
        <v>1</v>
      </c>
      <c r="G81" s="72">
        <f t="shared" si="0"/>
        <v>4</v>
      </c>
      <c r="H81" s="72">
        <f t="shared" si="0"/>
        <v>6.28</v>
      </c>
      <c r="I81" s="72">
        <f t="shared" si="0"/>
        <v>6.458333333333333</v>
      </c>
      <c r="J81" s="72">
        <f t="shared" si="0"/>
        <v>2</v>
      </c>
      <c r="Q81"/>
    </row>
    <row r="82" spans="1:17" s="6" customFormat="1" ht="15" customHeight="1" x14ac:dyDescent="0.2">
      <c r="A82" s="63" t="s">
        <v>44</v>
      </c>
      <c r="B82" s="72">
        <f t="shared" si="0"/>
        <v>4.9005847953216373</v>
      </c>
      <c r="C82" s="72">
        <f t="shared" si="0"/>
        <v>4.9012567324955114</v>
      </c>
      <c r="D82" s="72">
        <f t="shared" si="0"/>
        <v>4.9307832422586522</v>
      </c>
      <c r="E82" s="72">
        <f t="shared" si="0"/>
        <v>3.4705882352941178</v>
      </c>
      <c r="F82" s="72">
        <f t="shared" si="0"/>
        <v>1.4285714285714286</v>
      </c>
      <c r="G82" s="73" t="s">
        <v>63</v>
      </c>
      <c r="H82" s="72">
        <f t="shared" si="0"/>
        <v>4.8717948717948714</v>
      </c>
      <c r="I82" s="72">
        <f t="shared" si="0"/>
        <v>4.9411764705882355</v>
      </c>
      <c r="J82" s="72">
        <f t="shared" si="0"/>
        <v>4.4000000000000004</v>
      </c>
      <c r="Q82"/>
    </row>
    <row r="83" spans="1:17" s="6" customFormat="1" ht="15" customHeight="1" x14ac:dyDescent="0.2">
      <c r="A83" s="63" t="s">
        <v>45</v>
      </c>
      <c r="B83" s="72">
        <f t="shared" si="0"/>
        <v>6.6628841607565015</v>
      </c>
      <c r="C83" s="72">
        <f t="shared" si="0"/>
        <v>5.9361593462717055</v>
      </c>
      <c r="D83" s="72">
        <f t="shared" si="0"/>
        <v>5.9676240208877287</v>
      </c>
      <c r="E83" s="72">
        <f t="shared" si="0"/>
        <v>5.8076923076923075</v>
      </c>
      <c r="F83" s="72">
        <f t="shared" si="0"/>
        <v>2.0833333333333335</v>
      </c>
      <c r="G83" s="72">
        <f t="shared" si="0"/>
        <v>3.8</v>
      </c>
      <c r="H83" s="72">
        <f t="shared" si="0"/>
        <v>15.726114649681529</v>
      </c>
      <c r="I83" s="72">
        <f t="shared" si="0"/>
        <v>9.7190082644628095</v>
      </c>
      <c r="J83" s="72">
        <f t="shared" si="0"/>
        <v>35.916666666666664</v>
      </c>
      <c r="Q83"/>
    </row>
    <row r="84" spans="1:17" s="6" customFormat="1" ht="15" customHeight="1" x14ac:dyDescent="0.2">
      <c r="A84" s="63" t="s">
        <v>46</v>
      </c>
      <c r="B84" s="72">
        <f t="shared" si="0"/>
        <v>5.6698774080560419</v>
      </c>
      <c r="C84" s="72">
        <f t="shared" si="0"/>
        <v>5.779614325068871</v>
      </c>
      <c r="D84" s="72">
        <f t="shared" si="0"/>
        <v>5.7883008356545957</v>
      </c>
      <c r="E84" s="72">
        <f t="shared" si="0"/>
        <v>8</v>
      </c>
      <c r="F84" s="72">
        <f t="shared" si="0"/>
        <v>2.2000000000000002</v>
      </c>
      <c r="G84" s="72">
        <f t="shared" si="0"/>
        <v>1</v>
      </c>
      <c r="H84" s="72">
        <f t="shared" si="0"/>
        <v>3.4150943396226414</v>
      </c>
      <c r="I84" s="72">
        <f t="shared" si="0"/>
        <v>3.5333333333333332</v>
      </c>
      <c r="J84" s="72">
        <f t="shared" si="0"/>
        <v>2.75</v>
      </c>
      <c r="Q84"/>
    </row>
    <row r="85" spans="1:17" s="6" customFormat="1" ht="15" customHeight="1" x14ac:dyDescent="0.2">
      <c r="A85" s="63" t="s">
        <v>47</v>
      </c>
      <c r="B85" s="72">
        <f t="shared" si="0"/>
        <v>6.0694722778891119</v>
      </c>
      <c r="C85" s="72">
        <f t="shared" si="0"/>
        <v>5.9945578231292513</v>
      </c>
      <c r="D85" s="72">
        <f t="shared" si="0"/>
        <v>6.0298818624044479</v>
      </c>
      <c r="E85" s="72">
        <f t="shared" si="0"/>
        <v>5</v>
      </c>
      <c r="F85" s="72">
        <f t="shared" si="0"/>
        <v>1</v>
      </c>
      <c r="G85" s="72">
        <f t="shared" si="0"/>
        <v>3</v>
      </c>
      <c r="H85" s="72">
        <f t="shared" si="0"/>
        <v>10.148148148148149</v>
      </c>
      <c r="I85" s="72">
        <f t="shared" si="0"/>
        <v>14.470588235294118</v>
      </c>
      <c r="J85" s="72">
        <f t="shared" si="0"/>
        <v>2.8</v>
      </c>
      <c r="Q85"/>
    </row>
    <row r="86" spans="1:17" s="6" customFormat="1" ht="15" customHeight="1" x14ac:dyDescent="0.2">
      <c r="A86" s="63" t="s">
        <v>48</v>
      </c>
      <c r="B86" s="72">
        <f t="shared" si="0"/>
        <v>4.9078590785907856</v>
      </c>
      <c r="C86" s="72">
        <f t="shared" si="0"/>
        <v>4.9210526315789478</v>
      </c>
      <c r="D86" s="72">
        <f t="shared" si="0"/>
        <v>4.7951807228915664</v>
      </c>
      <c r="E86" s="72">
        <f t="shared" si="0"/>
        <v>9.1</v>
      </c>
      <c r="F86" s="73" t="s">
        <v>63</v>
      </c>
      <c r="G86" s="73" t="s">
        <v>63</v>
      </c>
      <c r="H86" s="72">
        <f t="shared" si="0"/>
        <v>4.7407407407407405</v>
      </c>
      <c r="I86" s="72">
        <f t="shared" si="0"/>
        <v>4.884615384615385</v>
      </c>
      <c r="J86" s="72">
        <f t="shared" si="0"/>
        <v>1</v>
      </c>
      <c r="Q86"/>
    </row>
    <row r="87" spans="1:17" s="6" customFormat="1" ht="15" customHeight="1" x14ac:dyDescent="0.2">
      <c r="A87" s="63" t="s">
        <v>49</v>
      </c>
      <c r="B87" s="72">
        <f t="shared" si="0"/>
        <v>5.0270270270270272</v>
      </c>
      <c r="C87" s="72">
        <f t="shared" si="0"/>
        <v>5.029233870967742</v>
      </c>
      <c r="D87" s="72">
        <f t="shared" si="0"/>
        <v>5.0447154471544717</v>
      </c>
      <c r="E87" s="72">
        <f t="shared" si="0"/>
        <v>3.8</v>
      </c>
      <c r="F87" s="72">
        <f t="shared" si="0"/>
        <v>1</v>
      </c>
      <c r="G87" s="72">
        <f t="shared" si="0"/>
        <v>2.5</v>
      </c>
      <c r="H87" s="72">
        <f t="shared" si="0"/>
        <v>4.7142857142857144</v>
      </c>
      <c r="I87" s="72">
        <f t="shared" si="0"/>
        <v>6</v>
      </c>
      <c r="J87" s="72">
        <f t="shared" si="0"/>
        <v>1.5</v>
      </c>
      <c r="Q87"/>
    </row>
    <row r="88" spans="1:17" s="6" customFormat="1" ht="15" customHeight="1" x14ac:dyDescent="0.2">
      <c r="A88" s="63" t="s">
        <v>50</v>
      </c>
      <c r="B88" s="72">
        <f t="shared" ref="B88:J95" si="1">B58/B28</f>
        <v>5.6322580645161286</v>
      </c>
      <c r="C88" s="72">
        <f t="shared" si="1"/>
        <v>5.760319573901465</v>
      </c>
      <c r="D88" s="72">
        <f t="shared" si="1"/>
        <v>5.7600536193029495</v>
      </c>
      <c r="E88" s="72">
        <f t="shared" si="1"/>
        <v>5.8</v>
      </c>
      <c r="F88" s="73" t="s">
        <v>63</v>
      </c>
      <c r="G88" s="73" t="s">
        <v>63</v>
      </c>
      <c r="H88" s="72">
        <f t="shared" si="1"/>
        <v>1.625</v>
      </c>
      <c r="I88" s="72">
        <f t="shared" si="1"/>
        <v>3</v>
      </c>
      <c r="J88" s="72">
        <f t="shared" si="1"/>
        <v>1.35</v>
      </c>
      <c r="Q88"/>
    </row>
    <row r="89" spans="1:17" s="6" customFormat="1" ht="15" customHeight="1" x14ac:dyDescent="0.2">
      <c r="A89" s="63" t="s">
        <v>51</v>
      </c>
      <c r="B89" s="72">
        <f t="shared" si="1"/>
        <v>5.4379699248120303</v>
      </c>
      <c r="C89" s="72">
        <f t="shared" si="1"/>
        <v>5.4452830188679249</v>
      </c>
      <c r="D89" s="72">
        <f t="shared" si="1"/>
        <v>5.5336585365853654</v>
      </c>
      <c r="E89" s="72">
        <f t="shared" si="1"/>
        <v>2.7037037037037037</v>
      </c>
      <c r="F89" s="72">
        <f t="shared" si="1"/>
        <v>2.8333333333333335</v>
      </c>
      <c r="G89" s="72">
        <f t="shared" si="1"/>
        <v>5</v>
      </c>
      <c r="H89" s="72">
        <f t="shared" si="1"/>
        <v>3.5</v>
      </c>
      <c r="I89" s="72">
        <f t="shared" si="1"/>
        <v>3</v>
      </c>
      <c r="J89" s="72">
        <f t="shared" si="1"/>
        <v>5</v>
      </c>
      <c r="Q89"/>
    </row>
    <row r="90" spans="1:17" s="6" customFormat="1" ht="15" customHeight="1" x14ac:dyDescent="0.2">
      <c r="A90" s="63" t="s">
        <v>52</v>
      </c>
      <c r="B90" s="72">
        <f t="shared" si="1"/>
        <v>4.7920595533498762</v>
      </c>
      <c r="C90" s="72">
        <f t="shared" si="1"/>
        <v>4.7612772427774965</v>
      </c>
      <c r="D90" s="72">
        <f t="shared" si="1"/>
        <v>4.7850899742930588</v>
      </c>
      <c r="E90" s="72">
        <f t="shared" si="1"/>
        <v>1.875</v>
      </c>
      <c r="F90" s="72">
        <f t="shared" si="1"/>
        <v>3</v>
      </c>
      <c r="G90" s="72">
        <f t="shared" si="1"/>
        <v>5</v>
      </c>
      <c r="H90" s="72">
        <f t="shared" si="1"/>
        <v>6.2380952380952381</v>
      </c>
      <c r="I90" s="72">
        <f t="shared" si="1"/>
        <v>7.5454545454545459</v>
      </c>
      <c r="J90" s="72">
        <f t="shared" si="1"/>
        <v>1.4444444444444444</v>
      </c>
      <c r="Q90"/>
    </row>
    <row r="91" spans="1:17" s="6" customFormat="1" ht="15" customHeight="1" x14ac:dyDescent="0.2">
      <c r="A91" s="63" t="s">
        <v>53</v>
      </c>
      <c r="B91" s="72">
        <f t="shared" si="1"/>
        <v>5.2229089410795222</v>
      </c>
      <c r="C91" s="72">
        <f t="shared" si="1"/>
        <v>5.2017728999577884</v>
      </c>
      <c r="D91" s="72">
        <f t="shared" si="1"/>
        <v>5.2232180964575328</v>
      </c>
      <c r="E91" s="72">
        <f t="shared" si="1"/>
        <v>3.7142857142857144</v>
      </c>
      <c r="F91" s="72">
        <f t="shared" si="1"/>
        <v>3.25</v>
      </c>
      <c r="G91" s="72">
        <f t="shared" si="1"/>
        <v>2.8571428571428572</v>
      </c>
      <c r="H91" s="72">
        <f t="shared" si="1"/>
        <v>6.0862068965517242</v>
      </c>
      <c r="I91" s="72">
        <f t="shared" si="1"/>
        <v>6.14</v>
      </c>
      <c r="J91" s="72">
        <f t="shared" si="1"/>
        <v>5.75</v>
      </c>
      <c r="Q91"/>
    </row>
    <row r="92" spans="1:17" s="6" customFormat="1" ht="15" customHeight="1" x14ac:dyDescent="0.2">
      <c r="A92" s="63" t="s">
        <v>54</v>
      </c>
      <c r="B92" s="72">
        <f t="shared" si="1"/>
        <v>4.9389394750937337</v>
      </c>
      <c r="C92" s="72">
        <f t="shared" si="1"/>
        <v>4.9184455391351944</v>
      </c>
      <c r="D92" s="72">
        <f t="shared" si="1"/>
        <v>4.8816534541336356</v>
      </c>
      <c r="E92" s="72">
        <f t="shared" si="1"/>
        <v>5.9666666666666668</v>
      </c>
      <c r="F92" s="72">
        <f t="shared" si="1"/>
        <v>8.1818181818181817</v>
      </c>
      <c r="G92" s="72">
        <f t="shared" si="1"/>
        <v>4.8</v>
      </c>
      <c r="H92" s="72">
        <f t="shared" si="1"/>
        <v>5.875</v>
      </c>
      <c r="I92" s="72">
        <f t="shared" si="1"/>
        <v>5.9444444444444446</v>
      </c>
      <c r="J92" s="72">
        <f t="shared" si="1"/>
        <v>5.25</v>
      </c>
      <c r="Q92"/>
    </row>
    <row r="93" spans="1:17" ht="15" customHeight="1" x14ac:dyDescent="0.2">
      <c r="A93" s="63" t="s">
        <v>55</v>
      </c>
      <c r="B93" s="72">
        <f t="shared" si="1"/>
        <v>4.7850678733031673</v>
      </c>
      <c r="C93" s="72">
        <f t="shared" si="1"/>
        <v>4.7400459418070442</v>
      </c>
      <c r="D93" s="72">
        <f t="shared" si="1"/>
        <v>4.7381228273464657</v>
      </c>
      <c r="E93" s="72">
        <f t="shared" si="1"/>
        <v>6.125</v>
      </c>
      <c r="F93" s="72">
        <f t="shared" si="1"/>
        <v>2.2000000000000002</v>
      </c>
      <c r="G93" s="72">
        <f t="shared" si="1"/>
        <v>2.5</v>
      </c>
      <c r="H93" s="72">
        <f t="shared" si="1"/>
        <v>7.7249999999999996</v>
      </c>
      <c r="I93" s="72">
        <f t="shared" si="1"/>
        <v>7.4</v>
      </c>
      <c r="J93" s="72">
        <f t="shared" si="1"/>
        <v>10</v>
      </c>
    </row>
    <row r="94" spans="1:17" ht="15" customHeight="1" x14ac:dyDescent="0.2">
      <c r="A94" s="63" t="s">
        <v>56</v>
      </c>
      <c r="B94" s="72">
        <f t="shared" si="1"/>
        <v>5.2017114914425431</v>
      </c>
      <c r="C94" s="72">
        <f t="shared" si="1"/>
        <v>5.2220137585991244</v>
      </c>
      <c r="D94" s="72">
        <f t="shared" si="1"/>
        <v>5.2213166144200631</v>
      </c>
      <c r="E94" s="72">
        <f t="shared" si="1"/>
        <v>7.5</v>
      </c>
      <c r="F94" s="72">
        <f t="shared" si="1"/>
        <v>3.5</v>
      </c>
      <c r="G94" s="73" t="s">
        <v>63</v>
      </c>
      <c r="H94" s="72">
        <f t="shared" si="1"/>
        <v>4.3243243243243246</v>
      </c>
      <c r="I94" s="72">
        <f t="shared" si="1"/>
        <v>4.2</v>
      </c>
      <c r="J94" s="72">
        <f t="shared" si="1"/>
        <v>4.8571428571428568</v>
      </c>
    </row>
    <row r="95" spans="1:17" ht="15" customHeight="1" x14ac:dyDescent="0.2">
      <c r="A95" s="63" t="s">
        <v>57</v>
      </c>
      <c r="B95" s="72">
        <f t="shared" si="1"/>
        <v>5.2337023370233702</v>
      </c>
      <c r="C95" s="72">
        <f t="shared" si="1"/>
        <v>5.1986872002019693</v>
      </c>
      <c r="D95" s="72">
        <f t="shared" si="1"/>
        <v>5.20234156273861</v>
      </c>
      <c r="E95" s="72">
        <f t="shared" si="1"/>
        <v>8.1</v>
      </c>
      <c r="F95" s="72">
        <f t="shared" si="1"/>
        <v>3.35</v>
      </c>
      <c r="G95" s="72">
        <f t="shared" si="1"/>
        <v>2</v>
      </c>
      <c r="H95" s="72">
        <f t="shared" si="1"/>
        <v>6.5673076923076925</v>
      </c>
      <c r="I95" s="72">
        <f t="shared" si="1"/>
        <v>6.5161290322580649</v>
      </c>
      <c r="J95" s="72">
        <f t="shared" si="1"/>
        <v>7</v>
      </c>
    </row>
    <row r="96" spans="1:17" ht="12.75" customHeight="1" x14ac:dyDescent="0.2">
      <c r="A96" s="65"/>
      <c r="B96" s="64"/>
      <c r="C96" s="64"/>
      <c r="D96" s="64"/>
      <c r="E96" s="64"/>
      <c r="F96" s="64"/>
      <c r="G96" s="64"/>
      <c r="H96" s="64"/>
      <c r="I96" s="64"/>
      <c r="J96" s="64"/>
    </row>
    <row r="97" spans="1:10" ht="15" customHeight="1" x14ac:dyDescent="0.2">
      <c r="A97" s="62" t="s">
        <v>58</v>
      </c>
      <c r="B97" s="60">
        <f>B67/B37</f>
        <v>58.786516853932582</v>
      </c>
      <c r="C97" s="60">
        <f t="shared" ref="C97:J99" si="2">C67/C37</f>
        <v>8.1976744186046506</v>
      </c>
      <c r="D97" s="60">
        <f t="shared" si="2"/>
        <v>6.2</v>
      </c>
      <c r="E97" s="60">
        <f t="shared" si="2"/>
        <v>3.7349397590361444</v>
      </c>
      <c r="F97" s="60">
        <f t="shared" si="2"/>
        <v>10.5</v>
      </c>
      <c r="G97" s="60">
        <f t="shared" si="2"/>
        <v>18.348837209302324</v>
      </c>
      <c r="H97" s="60">
        <f t="shared" si="2"/>
        <v>78.079822616407981</v>
      </c>
      <c r="I97" s="60">
        <f t="shared" si="2"/>
        <v>78.72072072072072</v>
      </c>
      <c r="J97" s="60">
        <f t="shared" si="2"/>
        <v>37.428571428571431</v>
      </c>
    </row>
    <row r="98" spans="1:10" ht="15" customHeight="1" x14ac:dyDescent="0.2">
      <c r="A98" s="63" t="s">
        <v>59</v>
      </c>
      <c r="B98" s="64">
        <f>B68/B38</f>
        <v>135.72727272727272</v>
      </c>
      <c r="C98" s="64">
        <f t="shared" si="2"/>
        <v>2.375</v>
      </c>
      <c r="D98" s="73" t="s">
        <v>63</v>
      </c>
      <c r="E98" s="64">
        <f t="shared" si="2"/>
        <v>2.375</v>
      </c>
      <c r="F98" s="73" t="s">
        <v>63</v>
      </c>
      <c r="G98" s="73" t="s">
        <v>63</v>
      </c>
      <c r="H98" s="64">
        <f t="shared" si="2"/>
        <v>141.03482587064676</v>
      </c>
      <c r="I98" s="64">
        <f t="shared" si="2"/>
        <v>141.03482587064676</v>
      </c>
      <c r="J98" s="73" t="s">
        <v>63</v>
      </c>
    </row>
    <row r="99" spans="1:10" ht="15" customHeight="1" x14ac:dyDescent="0.2">
      <c r="A99" s="66" t="s">
        <v>60</v>
      </c>
      <c r="B99" s="64">
        <f>B69/B39</f>
        <v>19.944444444444443</v>
      </c>
      <c r="C99" s="64">
        <f t="shared" si="2"/>
        <v>8.4817073170731714</v>
      </c>
      <c r="D99" s="64">
        <f t="shared" si="2"/>
        <v>6.2</v>
      </c>
      <c r="E99" s="64">
        <f t="shared" si="2"/>
        <v>3.88</v>
      </c>
      <c r="F99" s="64">
        <f t="shared" si="2"/>
        <v>10.5</v>
      </c>
      <c r="G99" s="64">
        <f t="shared" si="2"/>
        <v>18.348837209302324</v>
      </c>
      <c r="H99" s="64">
        <f t="shared" si="2"/>
        <v>27.463999999999999</v>
      </c>
      <c r="I99" s="64">
        <f t="shared" si="2"/>
        <v>27.176954732510289</v>
      </c>
      <c r="J99" s="64">
        <f t="shared" si="2"/>
        <v>37.428571428571431</v>
      </c>
    </row>
    <row r="100" spans="1:10" ht="15" customHeight="1" x14ac:dyDescent="0.2">
      <c r="A100" s="45"/>
      <c r="B100" s="74"/>
      <c r="C100" s="75"/>
      <c r="D100" s="76"/>
      <c r="E100" s="76"/>
      <c r="F100" s="76"/>
      <c r="G100" s="76"/>
      <c r="H100" s="76"/>
      <c r="I100" s="76"/>
      <c r="J100" s="76"/>
    </row>
    <row r="101" spans="1:10" ht="15" customHeight="1" x14ac:dyDescent="0.2">
      <c r="B101" s="77"/>
      <c r="C101" s="77"/>
      <c r="D101" s="78"/>
      <c r="E101" s="78"/>
      <c r="F101" s="78"/>
      <c r="G101" s="78"/>
      <c r="H101" s="78"/>
      <c r="I101" s="78"/>
      <c r="J101" s="78"/>
    </row>
    <row r="102" spans="1:10" ht="15" customHeight="1" x14ac:dyDescent="0.2">
      <c r="A102" s="79" t="s">
        <v>64</v>
      </c>
      <c r="B102" s="77"/>
      <c r="C102" s="77"/>
      <c r="D102" s="78"/>
      <c r="E102" s="78"/>
      <c r="F102" s="78"/>
      <c r="G102" s="78"/>
      <c r="H102" s="78"/>
      <c r="I102" s="78"/>
      <c r="J102" s="78"/>
    </row>
    <row r="103" spans="1:10" ht="15" customHeight="1" x14ac:dyDescent="0.2">
      <c r="B103" s="77"/>
      <c r="C103" s="77"/>
      <c r="D103" s="78"/>
      <c r="E103" s="78"/>
      <c r="F103" s="78"/>
      <c r="G103" s="78"/>
      <c r="H103" s="78"/>
      <c r="I103" s="78"/>
      <c r="J103" s="78"/>
    </row>
    <row r="104" spans="1:10" ht="15" customHeight="1" x14ac:dyDescent="0.2">
      <c r="B104" s="77"/>
      <c r="C104" s="77"/>
      <c r="D104" s="78"/>
      <c r="E104" s="78"/>
      <c r="F104" s="78"/>
      <c r="G104" s="78"/>
      <c r="H104" s="78"/>
      <c r="I104" s="78"/>
      <c r="J104" s="78"/>
    </row>
    <row r="105" spans="1:10" ht="15" customHeight="1" x14ac:dyDescent="0.2">
      <c r="B105" s="77"/>
      <c r="C105" s="77"/>
      <c r="D105" s="78"/>
      <c r="E105" s="78"/>
      <c r="F105" s="78"/>
      <c r="G105" s="78"/>
      <c r="H105" s="78"/>
      <c r="I105" s="78"/>
      <c r="J105" s="78"/>
    </row>
  </sheetData>
  <mergeCells count="14">
    <mergeCell ref="G6:G7"/>
    <mergeCell ref="H6:H7"/>
    <mergeCell ref="I6:I7"/>
    <mergeCell ref="J6:J7"/>
    <mergeCell ref="A2:J2"/>
    <mergeCell ref="A4:A8"/>
    <mergeCell ref="B4:J4"/>
    <mergeCell ref="B5:B7"/>
    <mergeCell ref="C5:G5"/>
    <mergeCell ref="H5:J5"/>
    <mergeCell ref="C6:C7"/>
    <mergeCell ref="D6:D7"/>
    <mergeCell ref="E6:E7"/>
    <mergeCell ref="F6:F7"/>
  </mergeCells>
  <printOptions horizontalCentered="1" verticalCentered="1"/>
  <pageMargins left="0.17" right="0.17" top="0.28000000000000003" bottom="0.57999999999999996" header="0.17" footer="0.5"/>
  <pageSetup scale="78" orientation="landscape" horizontalDpi="300" verticalDpi="300" r:id="rId1"/>
  <headerFooter alignWithMargins="0"/>
  <rowBreaks count="2" manualBreakCount="2">
    <brk id="40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2016-07-20T12:08:04Z</dcterms:created>
  <dcterms:modified xsi:type="dcterms:W3CDTF">2016-07-20T12:08:16Z</dcterms:modified>
</cp:coreProperties>
</file>