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MR2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N68" i="1" l="1"/>
  <c r="M68" i="1"/>
  <c r="L68" i="1"/>
  <c r="K68" i="1"/>
  <c r="J68" i="1"/>
  <c r="I68" i="1"/>
  <c r="H68" i="1"/>
  <c r="G68" i="1"/>
  <c r="F68" i="1"/>
  <c r="E68" i="1"/>
  <c r="D68" i="1"/>
  <c r="C68" i="1"/>
  <c r="B68" i="1"/>
  <c r="N61" i="1"/>
  <c r="M61" i="1"/>
  <c r="L61" i="1"/>
  <c r="K61" i="1"/>
  <c r="J61" i="1"/>
  <c r="I61" i="1"/>
  <c r="H61" i="1"/>
  <c r="G61" i="1"/>
  <c r="F61" i="1"/>
  <c r="E61" i="1"/>
  <c r="D61" i="1"/>
  <c r="C61" i="1"/>
  <c r="B61" i="1"/>
  <c r="N54" i="1"/>
  <c r="M54" i="1"/>
  <c r="L54" i="1"/>
  <c r="K54" i="1"/>
  <c r="J54" i="1"/>
  <c r="I54" i="1"/>
  <c r="H54" i="1"/>
  <c r="G54" i="1"/>
  <c r="F54" i="1"/>
  <c r="E54" i="1"/>
  <c r="D54" i="1"/>
  <c r="C54" i="1"/>
  <c r="B54" i="1"/>
  <c r="N46" i="1"/>
  <c r="M46" i="1"/>
  <c r="L46" i="1"/>
  <c r="K46" i="1"/>
  <c r="J46" i="1"/>
  <c r="I46" i="1"/>
  <c r="H46" i="1"/>
  <c r="G46" i="1"/>
  <c r="F46" i="1"/>
  <c r="E46" i="1"/>
  <c r="D46" i="1"/>
  <c r="C46" i="1"/>
  <c r="B46" i="1"/>
  <c r="N39" i="1"/>
  <c r="M39" i="1"/>
  <c r="L39" i="1"/>
  <c r="K39" i="1"/>
  <c r="J39" i="1"/>
  <c r="I39" i="1"/>
  <c r="H39" i="1"/>
  <c r="G39" i="1"/>
  <c r="F39" i="1"/>
  <c r="E39" i="1"/>
  <c r="D39" i="1"/>
  <c r="C39" i="1"/>
  <c r="B39" i="1"/>
  <c r="N32" i="1"/>
  <c r="M32" i="1"/>
  <c r="L32" i="1"/>
  <c r="K32" i="1"/>
  <c r="J32" i="1"/>
  <c r="I32" i="1"/>
  <c r="H32" i="1"/>
  <c r="G32" i="1"/>
  <c r="F32" i="1"/>
  <c r="E32" i="1"/>
  <c r="D32" i="1"/>
  <c r="C32" i="1"/>
  <c r="B32" i="1"/>
  <c r="N24" i="1"/>
  <c r="M24" i="1"/>
  <c r="L24" i="1"/>
  <c r="K24" i="1"/>
  <c r="J24" i="1"/>
  <c r="I24" i="1"/>
  <c r="H24" i="1"/>
  <c r="G24" i="1"/>
  <c r="F24" i="1"/>
  <c r="E24" i="1"/>
  <c r="D24" i="1"/>
  <c r="C24" i="1"/>
  <c r="B24" i="1"/>
  <c r="N17" i="1"/>
  <c r="M17" i="1"/>
  <c r="L17" i="1"/>
  <c r="K17" i="1"/>
  <c r="J17" i="1"/>
  <c r="I17" i="1"/>
  <c r="H17" i="1"/>
  <c r="G17" i="1"/>
  <c r="F17" i="1"/>
  <c r="E17" i="1"/>
  <c r="D17" i="1"/>
  <c r="C17" i="1"/>
  <c r="B17" i="1"/>
  <c r="N10" i="1"/>
  <c r="M10" i="1"/>
  <c r="L10" i="1"/>
  <c r="K10" i="1"/>
  <c r="J10" i="1"/>
  <c r="I10" i="1"/>
  <c r="H10" i="1"/>
  <c r="G10" i="1"/>
  <c r="F10" i="1"/>
  <c r="E10" i="1"/>
  <c r="D10" i="1"/>
  <c r="C10" i="1"/>
  <c r="B10" i="1"/>
</calcChain>
</file>

<file path=xl/sharedStrings.xml><?xml version="1.0" encoding="utf-8"?>
<sst xmlns="http://schemas.openxmlformats.org/spreadsheetml/2006/main" count="90" uniqueCount="42">
  <si>
    <t>TABLE MR 2 : RESIDENT FOREIGN POPULATION 15 YEARS OF AGE AND OVER BY MARITAL STATUS,  SEX, AGE AND LOCALITY</t>
  </si>
  <si>
    <t>Locality and marital status</t>
  </si>
  <si>
    <t>15 years and over</t>
  </si>
  <si>
    <t>Age groups</t>
  </si>
  <si>
    <t>15-17</t>
  </si>
  <si>
    <t>18-19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</si>
  <si>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</si>
  <si>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</si>
  <si>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</si>
  <si>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</si>
  <si>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</si>
  <si>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</si>
  <si>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</si>
  <si>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</si>
  <si>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</si>
  <si>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65+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</si>
  <si>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</si>
  <si>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</si>
  <si>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</si>
  <si>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</si>
  <si>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</si>
  <si>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</si>
  <si>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</si>
  <si>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</si>
  <si>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</si>
  <si>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</si>
  <si>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</si>
  <si>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</si>
  <si>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</si>
  <si>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</si>
  <si>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Republic</t>
  </si>
  <si>
    <t>Both sexes</t>
  </si>
  <si>
    <t>Never married</t>
  </si>
  <si>
    <t>Married</t>
  </si>
  <si>
    <t>Divorced</t>
  </si>
  <si>
    <t>Widowed</t>
  </si>
  <si>
    <t>Not stated</t>
  </si>
  <si>
    <t xml:space="preserve"> </t>
  </si>
  <si>
    <t>Male</t>
  </si>
  <si>
    <t>Female</t>
  </si>
  <si>
    <t>Male'</t>
  </si>
  <si>
    <t>Atolls (Includes Administrative and Non- Administrative Islands)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</si>
</sst>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#,##0;[Red]#,##0"/>
    <numFmt numFmtId="165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Goudy Old Style"/>
      <family val="1"/>
    </font>
    <font>
      <sz val="10"/>
      <name val="Arial"/>
      <family val="2"/>
    </font>
    <font>
      <b/>
      <sz val="10"/>
      <name val="Arial"/>
      <family val="2"/>
    </font>
    <font>
      <b/>
      <i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99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0" tint="-0.34998626667073579"/>
      </left>
      <right style="hair">
        <color theme="0" tint="-0.34998626667073579"/>
      </right>
      <top style="thin">
        <color indexed="64"/>
      </top>
      <bottom style="hair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2" borderId="1" xfId="0" quotePrefix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2" xfId="0" quotePrefix="1" applyFont="1" applyBorder="1" applyAlignment="1">
      <alignment horizontal="center" vertical="center"/>
    </xf>
    <xf numFmtId="0" fontId="3" fillId="0" borderId="3" xfId="0" applyFont="1" applyBorder="1" applyAlignment="1">
      <alignment horizontal="left"/>
    </xf>
    <xf numFmtId="0" fontId="3" fillId="0" borderId="3" xfId="0" applyFont="1" applyBorder="1"/>
    <xf numFmtId="0" fontId="2" fillId="0" borderId="3" xfId="0" applyFont="1" applyBorder="1"/>
    <xf numFmtId="0" fontId="3" fillId="0" borderId="3" xfId="0" applyFont="1" applyFill="1" applyBorder="1" applyAlignment="1">
      <alignment horizontal="left" indent="1"/>
    </xf>
    <xf numFmtId="164" fontId="6" fillId="0" borderId="3" xfId="1" applyNumberFormat="1" applyFont="1" applyFill="1" applyBorder="1"/>
    <xf numFmtId="0" fontId="2" fillId="0" borderId="0" xfId="0" applyFont="1" applyFill="1"/>
    <xf numFmtId="0" fontId="2" fillId="0" borderId="3" xfId="0" applyFont="1" applyBorder="1" applyAlignment="1">
      <alignment horizontal="left" indent="2"/>
    </xf>
    <xf numFmtId="164" fontId="0" fillId="0" borderId="3" xfId="1" applyNumberFormat="1" applyFont="1" applyBorder="1"/>
    <xf numFmtId="165" fontId="0" fillId="0" borderId="3" xfId="1" applyNumberFormat="1" applyFont="1" applyBorder="1"/>
    <xf numFmtId="0" fontId="3" fillId="0" borderId="3" xfId="0" applyFont="1" applyBorder="1" applyAlignment="1">
      <alignment horizontal="left" indent="1"/>
    </xf>
    <xf numFmtId="164" fontId="6" fillId="0" borderId="3" xfId="1" applyNumberFormat="1" applyFont="1" applyBorder="1"/>
    <xf numFmtId="165" fontId="2" fillId="0" borderId="3" xfId="1" applyNumberFormat="1" applyFont="1" applyBorder="1"/>
    <xf numFmtId="165" fontId="3" fillId="0" borderId="3" xfId="1" applyNumberFormat="1" applyFont="1" applyBorder="1"/>
    <xf numFmtId="0" fontId="7" fillId="0" borderId="3" xfId="0" applyFont="1" applyBorder="1"/>
    <xf numFmtId="165" fontId="2" fillId="0" borderId="3" xfId="1" applyNumberFormat="1" applyFont="1" applyFill="1" applyBorder="1"/>
    <xf numFmtId="164" fontId="2" fillId="0" borderId="0" xfId="0" applyNumberFormat="1" applyFont="1" applyFill="1"/>
    <xf numFmtId="0" fontId="3" fillId="0" borderId="3" xfId="2" applyFont="1" applyFill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03"/>
  <sheetViews>
    <sheetView tabSelected="1" topLeftCell="A58" workbookViewId="0">
      <selection activeCell="D89" sqref="D89"/>
    </sheetView>
  </sheetViews>
  <sheetFormatPr defaultColWidth="9.140625" defaultRowHeight="15" x14ac:dyDescent="0.25"/>
  <cols>
    <col min="1" max="1" width="23.140625" style="1" customWidth="1"/>
    <col min="2" max="2" width="10.140625" style="2" customWidth="1"/>
    <col min="3" max="14" width="10.140625" style="1" customWidth="1"/>
    <col min="15" max="16384" width="9.140625" style="1"/>
  </cols>
  <sheetData>
    <row r="1" spans="1:19" ht="12" customHeight="1" x14ac:dyDescent="0.25"/>
    <row r="2" spans="1:19" ht="22.5" customHeight="1" x14ac:dyDescent="0.2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9" ht="12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9" s="4" customFormat="1" ht="12.75" customHeight="1" x14ac:dyDescent="0.25">
      <c r="A4" s="27" t="s">
        <v>1</v>
      </c>
      <c r="B4" s="27" t="s">
        <v>2</v>
      </c>
      <c r="C4" s="29" t="s">
        <v>3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</row>
    <row r="5" spans="1:19" s="4" customFormat="1" ht="11.25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5"/>
      <c r="P5" s="5"/>
      <c r="Q5" s="5"/>
    </row>
    <row r="6" spans="1:19" s="4" customFormat="1" x14ac:dyDescent="0.25">
      <c r="A6" s="27"/>
      <c r="B6" s="28"/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7" t="s">
        <v>15</v>
      </c>
      <c r="O6" s="5"/>
      <c r="P6" s="5"/>
      <c r="Q6" s="5"/>
    </row>
    <row r="7" spans="1:19" s="4" customFormat="1" x14ac:dyDescent="0.25">
      <c r="A7" s="6" t="s">
        <v>16</v>
      </c>
      <c r="B7" s="6" t="s">
        <v>17</v>
      </c>
      <c r="C7" s="6" t="s">
        <v>18</v>
      </c>
      <c r="D7" s="6" t="s">
        <v>19</v>
      </c>
      <c r="E7" s="6" t="s">
        <v>20</v>
      </c>
      <c r="F7" s="6" t="s">
        <v>21</v>
      </c>
      <c r="G7" s="6" t="s">
        <v>22</v>
      </c>
      <c r="H7" s="6" t="s">
        <v>23</v>
      </c>
      <c r="I7" s="6" t="s">
        <v>24</v>
      </c>
      <c r="J7" s="6" t="s">
        <v>25</v>
      </c>
      <c r="K7" s="6" t="s">
        <v>26</v>
      </c>
      <c r="L7" s="6" t="s">
        <v>27</v>
      </c>
      <c r="M7" s="6" t="s">
        <v>28</v>
      </c>
      <c r="N7" s="6" t="s">
        <v>29</v>
      </c>
      <c r="O7" s="5"/>
      <c r="P7" s="5"/>
      <c r="Q7" s="5"/>
    </row>
    <row r="8" spans="1:19" s="4" customFormat="1" ht="12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5"/>
      <c r="P8" s="5"/>
      <c r="Q8" s="5"/>
    </row>
    <row r="9" spans="1:19" ht="17.25" customHeight="1" x14ac:dyDescent="0.25">
      <c r="A9" s="9" t="s">
        <v>30</v>
      </c>
      <c r="B9" s="10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</row>
    <row r="10" spans="1:19" s="14" customFormat="1" ht="17.25" customHeight="1" x14ac:dyDescent="0.25">
      <c r="A10" s="12" t="s">
        <v>31</v>
      </c>
      <c r="B10" s="13">
        <f>SUM(B11:B15)</f>
        <v>62502</v>
      </c>
      <c r="C10" s="13">
        <f t="shared" ref="C10:N10" si="0">SUM(C11:C15)</f>
        <v>163</v>
      </c>
      <c r="D10" s="13">
        <f t="shared" si="0"/>
        <v>1007</v>
      </c>
      <c r="E10" s="13">
        <f t="shared" si="0"/>
        <v>10848</v>
      </c>
      <c r="F10" s="13">
        <f t="shared" si="0"/>
        <v>18362</v>
      </c>
      <c r="G10" s="13">
        <f t="shared" si="0"/>
        <v>13070</v>
      </c>
      <c r="H10" s="13">
        <f t="shared" si="0"/>
        <v>8416</v>
      </c>
      <c r="I10" s="13">
        <f t="shared" si="0"/>
        <v>5179</v>
      </c>
      <c r="J10" s="13">
        <f t="shared" si="0"/>
        <v>3009</v>
      </c>
      <c r="K10" s="13">
        <f t="shared" si="0"/>
        <v>1454</v>
      </c>
      <c r="L10" s="13">
        <f t="shared" si="0"/>
        <v>607</v>
      </c>
      <c r="M10" s="13">
        <f t="shared" si="0"/>
        <v>233</v>
      </c>
      <c r="N10" s="13">
        <f t="shared" si="0"/>
        <v>154</v>
      </c>
    </row>
    <row r="11" spans="1:19" ht="17.25" customHeight="1" x14ac:dyDescent="0.25">
      <c r="A11" s="15" t="s">
        <v>32</v>
      </c>
      <c r="B11" s="16">
        <v>23647</v>
      </c>
      <c r="C11" s="16">
        <v>143</v>
      </c>
      <c r="D11" s="16">
        <v>919</v>
      </c>
      <c r="E11" s="16">
        <v>8875</v>
      </c>
      <c r="F11" s="16">
        <v>9600</v>
      </c>
      <c r="G11" s="16">
        <v>2876</v>
      </c>
      <c r="H11" s="16">
        <v>731</v>
      </c>
      <c r="I11" s="16">
        <v>273</v>
      </c>
      <c r="J11" s="16">
        <v>132</v>
      </c>
      <c r="K11" s="16">
        <v>49</v>
      </c>
      <c r="L11" s="16">
        <v>29</v>
      </c>
      <c r="M11" s="16">
        <v>7</v>
      </c>
      <c r="N11" s="16">
        <v>13</v>
      </c>
    </row>
    <row r="12" spans="1:19" ht="17.25" customHeight="1" x14ac:dyDescent="0.25">
      <c r="A12" s="15" t="s">
        <v>33</v>
      </c>
      <c r="B12" s="16">
        <v>36463</v>
      </c>
      <c r="C12" s="16">
        <v>11</v>
      </c>
      <c r="D12" s="16">
        <v>56</v>
      </c>
      <c r="E12" s="16">
        <v>1677</v>
      </c>
      <c r="F12" s="16">
        <v>8067</v>
      </c>
      <c r="G12" s="16">
        <v>9722</v>
      </c>
      <c r="H12" s="16">
        <v>7381</v>
      </c>
      <c r="I12" s="16">
        <v>4690</v>
      </c>
      <c r="J12" s="16">
        <v>2743</v>
      </c>
      <c r="K12" s="16">
        <v>1309</v>
      </c>
      <c r="L12" s="16">
        <v>509</v>
      </c>
      <c r="M12" s="16">
        <v>187</v>
      </c>
      <c r="N12" s="16">
        <v>111</v>
      </c>
    </row>
    <row r="13" spans="1:19" ht="17.25" customHeight="1" x14ac:dyDescent="0.25">
      <c r="A13" s="15" t="s">
        <v>34</v>
      </c>
      <c r="B13" s="16">
        <v>465</v>
      </c>
      <c r="C13" s="16">
        <v>0</v>
      </c>
      <c r="D13" s="16">
        <v>1</v>
      </c>
      <c r="E13" s="16">
        <v>23</v>
      </c>
      <c r="F13" s="16">
        <v>82</v>
      </c>
      <c r="G13" s="16">
        <v>98</v>
      </c>
      <c r="H13" s="16">
        <v>87</v>
      </c>
      <c r="I13" s="16">
        <v>69</v>
      </c>
      <c r="J13" s="16">
        <v>46</v>
      </c>
      <c r="K13" s="16">
        <v>32</v>
      </c>
      <c r="L13" s="16">
        <v>17</v>
      </c>
      <c r="M13" s="16">
        <v>6</v>
      </c>
      <c r="N13" s="16">
        <v>4</v>
      </c>
    </row>
    <row r="14" spans="1:19" ht="17.25" customHeight="1" x14ac:dyDescent="0.25">
      <c r="A14" s="15" t="s">
        <v>35</v>
      </c>
      <c r="B14" s="16">
        <v>272</v>
      </c>
      <c r="C14" s="16">
        <v>0</v>
      </c>
      <c r="D14" s="16">
        <v>1</v>
      </c>
      <c r="E14" s="16">
        <v>4</v>
      </c>
      <c r="F14" s="16">
        <v>18</v>
      </c>
      <c r="G14" s="16">
        <v>39</v>
      </c>
      <c r="H14" s="16">
        <v>38</v>
      </c>
      <c r="I14" s="16">
        <v>43</v>
      </c>
      <c r="J14" s="16">
        <v>35</v>
      </c>
      <c r="K14" s="16">
        <v>30</v>
      </c>
      <c r="L14" s="16">
        <v>29</v>
      </c>
      <c r="M14" s="16">
        <v>16</v>
      </c>
      <c r="N14" s="16">
        <v>19</v>
      </c>
    </row>
    <row r="15" spans="1:19" ht="17.25" customHeight="1" x14ac:dyDescent="0.25">
      <c r="A15" s="15" t="s">
        <v>36</v>
      </c>
      <c r="B15" s="16">
        <v>1655</v>
      </c>
      <c r="C15" s="16">
        <v>9</v>
      </c>
      <c r="D15" s="16">
        <v>30</v>
      </c>
      <c r="E15" s="16">
        <v>269</v>
      </c>
      <c r="F15" s="16">
        <v>595</v>
      </c>
      <c r="G15" s="16">
        <v>335</v>
      </c>
      <c r="H15" s="16">
        <v>179</v>
      </c>
      <c r="I15" s="16">
        <v>104</v>
      </c>
      <c r="J15" s="16">
        <v>53</v>
      </c>
      <c r="K15" s="16">
        <v>34</v>
      </c>
      <c r="L15" s="16">
        <v>23</v>
      </c>
      <c r="M15" s="16">
        <v>17</v>
      </c>
      <c r="N15" s="16">
        <v>7</v>
      </c>
    </row>
    <row r="16" spans="1:19" ht="12" customHeight="1" x14ac:dyDescent="0.25">
      <c r="A16" s="11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S16" s="1" t="s">
        <v>37</v>
      </c>
    </row>
    <row r="17" spans="1:14" ht="17.25" customHeight="1" x14ac:dyDescent="0.25">
      <c r="A17" s="18" t="s">
        <v>38</v>
      </c>
      <c r="B17" s="19">
        <f>SUM(B18:B22)</f>
        <v>55191</v>
      </c>
      <c r="C17" s="19">
        <f t="shared" ref="C17:N17" si="1">SUM(C18:C22)</f>
        <v>130</v>
      </c>
      <c r="D17" s="19">
        <f t="shared" si="1"/>
        <v>911</v>
      </c>
      <c r="E17" s="19">
        <f t="shared" si="1"/>
        <v>10004</v>
      </c>
      <c r="F17" s="19">
        <f t="shared" si="1"/>
        <v>16280</v>
      </c>
      <c r="G17" s="19">
        <f t="shared" si="1"/>
        <v>11401</v>
      </c>
      <c r="H17" s="19">
        <f t="shared" si="1"/>
        <v>7304</v>
      </c>
      <c r="I17" s="19">
        <f t="shared" si="1"/>
        <v>4550</v>
      </c>
      <c r="J17" s="19">
        <f t="shared" si="1"/>
        <v>2596</v>
      </c>
      <c r="K17" s="19">
        <f t="shared" si="1"/>
        <v>1231</v>
      </c>
      <c r="L17" s="19">
        <f t="shared" si="1"/>
        <v>481</v>
      </c>
      <c r="M17" s="19">
        <f t="shared" si="1"/>
        <v>178</v>
      </c>
      <c r="N17" s="19">
        <f t="shared" si="1"/>
        <v>125</v>
      </c>
    </row>
    <row r="18" spans="1:14" ht="17.25" customHeight="1" x14ac:dyDescent="0.25">
      <c r="A18" s="15" t="s">
        <v>32</v>
      </c>
      <c r="B18" s="16">
        <v>21290</v>
      </c>
      <c r="C18" s="16">
        <v>117</v>
      </c>
      <c r="D18" s="16">
        <v>849</v>
      </c>
      <c r="E18" s="16">
        <v>8321</v>
      </c>
      <c r="F18" s="16">
        <v>8689</v>
      </c>
      <c r="G18" s="16">
        <v>2428</v>
      </c>
      <c r="H18" s="16">
        <v>548</v>
      </c>
      <c r="I18" s="16">
        <v>198</v>
      </c>
      <c r="J18" s="16">
        <v>84</v>
      </c>
      <c r="K18" s="16">
        <v>25</v>
      </c>
      <c r="L18" s="16">
        <v>16</v>
      </c>
      <c r="M18" s="16">
        <v>3</v>
      </c>
      <c r="N18" s="16">
        <v>12</v>
      </c>
    </row>
    <row r="19" spans="1:14" ht="17.25" customHeight="1" x14ac:dyDescent="0.25">
      <c r="A19" s="15" t="s">
        <v>33</v>
      </c>
      <c r="B19" s="16">
        <v>32301</v>
      </c>
      <c r="C19" s="16">
        <v>10</v>
      </c>
      <c r="D19" s="16">
        <v>44</v>
      </c>
      <c r="E19" s="16">
        <v>1450</v>
      </c>
      <c r="F19" s="16">
        <v>7039</v>
      </c>
      <c r="G19" s="16">
        <v>8640</v>
      </c>
      <c r="H19" s="16">
        <v>6587</v>
      </c>
      <c r="I19" s="16">
        <v>4227</v>
      </c>
      <c r="J19" s="16">
        <v>2445</v>
      </c>
      <c r="K19" s="16">
        <v>1162</v>
      </c>
      <c r="L19" s="16">
        <v>434</v>
      </c>
      <c r="M19" s="16">
        <v>162</v>
      </c>
      <c r="N19" s="16">
        <v>101</v>
      </c>
    </row>
    <row r="20" spans="1:14" ht="17.25" customHeight="1" x14ac:dyDescent="0.25">
      <c r="A20" s="15" t="s">
        <v>34</v>
      </c>
      <c r="B20" s="16">
        <v>159</v>
      </c>
      <c r="C20" s="16">
        <v>0</v>
      </c>
      <c r="D20" s="16">
        <v>0</v>
      </c>
      <c r="E20" s="16">
        <v>10</v>
      </c>
      <c r="F20" s="16">
        <v>32</v>
      </c>
      <c r="G20" s="16">
        <v>26</v>
      </c>
      <c r="H20" s="16">
        <v>23</v>
      </c>
      <c r="I20" s="16">
        <v>24</v>
      </c>
      <c r="J20" s="16">
        <v>17</v>
      </c>
      <c r="K20" s="16">
        <v>12</v>
      </c>
      <c r="L20" s="16">
        <v>10</v>
      </c>
      <c r="M20" s="16">
        <v>3</v>
      </c>
      <c r="N20" s="16">
        <v>2</v>
      </c>
    </row>
    <row r="21" spans="1:14" ht="17.25" customHeight="1" x14ac:dyDescent="0.25">
      <c r="A21" s="15" t="s">
        <v>35</v>
      </c>
      <c r="B21" s="16">
        <v>35</v>
      </c>
      <c r="C21" s="16">
        <v>0</v>
      </c>
      <c r="D21" s="16">
        <v>0</v>
      </c>
      <c r="E21" s="16">
        <v>1</v>
      </c>
      <c r="F21" s="16">
        <v>5</v>
      </c>
      <c r="G21" s="16">
        <v>8</v>
      </c>
      <c r="H21" s="16">
        <v>2</v>
      </c>
      <c r="I21" s="16">
        <v>4</v>
      </c>
      <c r="J21" s="16">
        <v>5</v>
      </c>
      <c r="K21" s="16">
        <v>2</v>
      </c>
      <c r="L21" s="16">
        <v>3</v>
      </c>
      <c r="M21" s="16">
        <v>0</v>
      </c>
      <c r="N21" s="16">
        <v>5</v>
      </c>
    </row>
    <row r="22" spans="1:14" ht="17.25" customHeight="1" x14ac:dyDescent="0.25">
      <c r="A22" s="15" t="s">
        <v>36</v>
      </c>
      <c r="B22" s="16">
        <v>1406</v>
      </c>
      <c r="C22" s="16">
        <v>3</v>
      </c>
      <c r="D22" s="16">
        <v>18</v>
      </c>
      <c r="E22" s="16">
        <v>222</v>
      </c>
      <c r="F22" s="16">
        <v>515</v>
      </c>
      <c r="G22" s="16">
        <v>299</v>
      </c>
      <c r="H22" s="16">
        <v>144</v>
      </c>
      <c r="I22" s="16">
        <v>97</v>
      </c>
      <c r="J22" s="16">
        <v>45</v>
      </c>
      <c r="K22" s="16">
        <v>30</v>
      </c>
      <c r="L22" s="16">
        <v>18</v>
      </c>
      <c r="M22" s="16">
        <v>10</v>
      </c>
      <c r="N22" s="16">
        <v>5</v>
      </c>
    </row>
    <row r="23" spans="1:14" ht="12" customHeight="1" x14ac:dyDescent="0.25">
      <c r="A23" s="11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</row>
    <row r="24" spans="1:14" ht="17.25" customHeight="1" x14ac:dyDescent="0.25">
      <c r="A24" s="18" t="s">
        <v>39</v>
      </c>
      <c r="B24" s="19">
        <f>SUM(B25:B29)</f>
        <v>7311</v>
      </c>
      <c r="C24" s="19">
        <f t="shared" ref="C24:N24" si="2">SUM(C25:C29)</f>
        <v>33</v>
      </c>
      <c r="D24" s="19">
        <f t="shared" si="2"/>
        <v>96</v>
      </c>
      <c r="E24" s="19">
        <f t="shared" si="2"/>
        <v>844</v>
      </c>
      <c r="F24" s="19">
        <f t="shared" si="2"/>
        <v>2082</v>
      </c>
      <c r="G24" s="19">
        <f t="shared" si="2"/>
        <v>1669</v>
      </c>
      <c r="H24" s="19">
        <f t="shared" si="2"/>
        <v>1112</v>
      </c>
      <c r="I24" s="19">
        <f t="shared" si="2"/>
        <v>629</v>
      </c>
      <c r="J24" s="19">
        <f t="shared" si="2"/>
        <v>413</v>
      </c>
      <c r="K24" s="19">
        <f t="shared" si="2"/>
        <v>223</v>
      </c>
      <c r="L24" s="19">
        <f t="shared" si="2"/>
        <v>126</v>
      </c>
      <c r="M24" s="19">
        <f t="shared" si="2"/>
        <v>55</v>
      </c>
      <c r="N24" s="19">
        <f t="shared" si="2"/>
        <v>29</v>
      </c>
    </row>
    <row r="25" spans="1:14" ht="17.25" customHeight="1" x14ac:dyDescent="0.25">
      <c r="A25" s="15" t="s">
        <v>32</v>
      </c>
      <c r="B25" s="16">
        <v>2357</v>
      </c>
      <c r="C25" s="16">
        <v>26</v>
      </c>
      <c r="D25" s="16">
        <v>70</v>
      </c>
      <c r="E25" s="16">
        <v>554</v>
      </c>
      <c r="F25" s="16">
        <v>911</v>
      </c>
      <c r="G25" s="16">
        <v>448</v>
      </c>
      <c r="H25" s="16">
        <v>183</v>
      </c>
      <c r="I25" s="16">
        <v>75</v>
      </c>
      <c r="J25" s="16">
        <v>48</v>
      </c>
      <c r="K25" s="16">
        <v>24</v>
      </c>
      <c r="L25" s="16">
        <v>13</v>
      </c>
      <c r="M25" s="16">
        <v>4</v>
      </c>
      <c r="N25" s="16">
        <v>1</v>
      </c>
    </row>
    <row r="26" spans="1:14" ht="17.25" customHeight="1" x14ac:dyDescent="0.25">
      <c r="A26" s="15" t="s">
        <v>33</v>
      </c>
      <c r="B26" s="16">
        <v>4162</v>
      </c>
      <c r="C26" s="16">
        <v>1</v>
      </c>
      <c r="D26" s="16">
        <v>12</v>
      </c>
      <c r="E26" s="16">
        <v>227</v>
      </c>
      <c r="F26" s="16">
        <v>1028</v>
      </c>
      <c r="G26" s="16">
        <v>1082</v>
      </c>
      <c r="H26" s="16">
        <v>794</v>
      </c>
      <c r="I26" s="16">
        <v>463</v>
      </c>
      <c r="J26" s="16">
        <v>298</v>
      </c>
      <c r="K26" s="16">
        <v>147</v>
      </c>
      <c r="L26" s="16">
        <v>75</v>
      </c>
      <c r="M26" s="16">
        <v>25</v>
      </c>
      <c r="N26" s="16">
        <v>10</v>
      </c>
    </row>
    <row r="27" spans="1:14" ht="17.25" customHeight="1" x14ac:dyDescent="0.25">
      <c r="A27" s="15" t="s">
        <v>34</v>
      </c>
      <c r="B27" s="16">
        <v>306</v>
      </c>
      <c r="C27" s="16">
        <v>0</v>
      </c>
      <c r="D27" s="16">
        <v>1</v>
      </c>
      <c r="E27" s="16">
        <v>13</v>
      </c>
      <c r="F27" s="16">
        <v>50</v>
      </c>
      <c r="G27" s="16">
        <v>72</v>
      </c>
      <c r="H27" s="16">
        <v>64</v>
      </c>
      <c r="I27" s="16">
        <v>45</v>
      </c>
      <c r="J27" s="16">
        <v>29</v>
      </c>
      <c r="K27" s="16">
        <v>20</v>
      </c>
      <c r="L27" s="16">
        <v>7</v>
      </c>
      <c r="M27" s="16">
        <v>3</v>
      </c>
      <c r="N27" s="16">
        <v>2</v>
      </c>
    </row>
    <row r="28" spans="1:14" ht="17.25" customHeight="1" x14ac:dyDescent="0.25">
      <c r="A28" s="15" t="s">
        <v>35</v>
      </c>
      <c r="B28" s="16">
        <v>237</v>
      </c>
      <c r="C28" s="16">
        <v>0</v>
      </c>
      <c r="D28" s="16">
        <v>1</v>
      </c>
      <c r="E28" s="16">
        <v>3</v>
      </c>
      <c r="F28" s="16">
        <v>13</v>
      </c>
      <c r="G28" s="16">
        <v>31</v>
      </c>
      <c r="H28" s="16">
        <v>36</v>
      </c>
      <c r="I28" s="16">
        <v>39</v>
      </c>
      <c r="J28" s="16">
        <v>30</v>
      </c>
      <c r="K28" s="16">
        <v>28</v>
      </c>
      <c r="L28" s="16">
        <v>26</v>
      </c>
      <c r="M28" s="16">
        <v>16</v>
      </c>
      <c r="N28" s="16">
        <v>14</v>
      </c>
    </row>
    <row r="29" spans="1:14" ht="17.25" customHeight="1" x14ac:dyDescent="0.25">
      <c r="A29" s="15" t="s">
        <v>36</v>
      </c>
      <c r="B29" s="16">
        <v>249</v>
      </c>
      <c r="C29" s="16">
        <v>6</v>
      </c>
      <c r="D29" s="16">
        <v>12</v>
      </c>
      <c r="E29" s="16">
        <v>47</v>
      </c>
      <c r="F29" s="16">
        <v>80</v>
      </c>
      <c r="G29" s="16">
        <v>36</v>
      </c>
      <c r="H29" s="16">
        <v>35</v>
      </c>
      <c r="I29" s="16">
        <v>7</v>
      </c>
      <c r="J29" s="16">
        <v>8</v>
      </c>
      <c r="K29" s="16">
        <v>4</v>
      </c>
      <c r="L29" s="16">
        <v>5</v>
      </c>
      <c r="M29" s="16">
        <v>7</v>
      </c>
      <c r="N29" s="16">
        <v>2</v>
      </c>
    </row>
    <row r="30" spans="1:14" ht="12" customHeight="1" x14ac:dyDescent="0.25">
      <c r="A30" s="11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</row>
    <row r="31" spans="1:14" ht="17.25" customHeight="1" x14ac:dyDescent="0.25">
      <c r="A31" s="9" t="s">
        <v>40</v>
      </c>
      <c r="B31" s="21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</row>
    <row r="32" spans="1:14" ht="17.25" customHeight="1" x14ac:dyDescent="0.25">
      <c r="A32" s="18" t="s">
        <v>31</v>
      </c>
      <c r="B32" s="19">
        <f>SUM(B33:B37)</f>
        <v>23913</v>
      </c>
      <c r="C32" s="19">
        <f t="shared" ref="C32:N32" si="3">SUM(C33:C37)</f>
        <v>75</v>
      </c>
      <c r="D32" s="19">
        <f t="shared" si="3"/>
        <v>429</v>
      </c>
      <c r="E32" s="19">
        <f t="shared" si="3"/>
        <v>4743</v>
      </c>
      <c r="F32" s="19">
        <f t="shared" si="3"/>
        <v>7142</v>
      </c>
      <c r="G32" s="19">
        <f t="shared" si="3"/>
        <v>4571</v>
      </c>
      <c r="H32" s="19">
        <f t="shared" si="3"/>
        <v>2990</v>
      </c>
      <c r="I32" s="19">
        <f t="shared" si="3"/>
        <v>1846</v>
      </c>
      <c r="J32" s="19">
        <f t="shared" si="3"/>
        <v>1145</v>
      </c>
      <c r="K32" s="19">
        <f t="shared" si="3"/>
        <v>537</v>
      </c>
      <c r="L32" s="19">
        <f t="shared" si="3"/>
        <v>244</v>
      </c>
      <c r="M32" s="19">
        <f t="shared" si="3"/>
        <v>97</v>
      </c>
      <c r="N32" s="19">
        <f t="shared" si="3"/>
        <v>94</v>
      </c>
    </row>
    <row r="33" spans="1:19" ht="17.25" customHeight="1" x14ac:dyDescent="0.25">
      <c r="A33" s="15" t="s">
        <v>32</v>
      </c>
      <c r="B33" s="16">
        <v>9331</v>
      </c>
      <c r="C33" s="16">
        <v>64</v>
      </c>
      <c r="D33" s="16">
        <v>396</v>
      </c>
      <c r="E33" s="16">
        <v>3961</v>
      </c>
      <c r="F33" s="16">
        <v>3692</v>
      </c>
      <c r="G33" s="16">
        <v>838</v>
      </c>
      <c r="H33" s="16">
        <v>196</v>
      </c>
      <c r="I33" s="16">
        <v>76</v>
      </c>
      <c r="J33" s="16">
        <v>47</v>
      </c>
      <c r="K33" s="16">
        <v>31</v>
      </c>
      <c r="L33" s="16">
        <v>17</v>
      </c>
      <c r="M33" s="16">
        <v>3</v>
      </c>
      <c r="N33" s="16">
        <v>10</v>
      </c>
    </row>
    <row r="34" spans="1:19" ht="17.25" customHeight="1" x14ac:dyDescent="0.25">
      <c r="A34" s="15" t="s">
        <v>33</v>
      </c>
      <c r="B34" s="16">
        <v>13764</v>
      </c>
      <c r="C34" s="16">
        <v>4</v>
      </c>
      <c r="D34" s="16">
        <v>26</v>
      </c>
      <c r="E34" s="16">
        <v>713</v>
      </c>
      <c r="F34" s="16">
        <v>3280</v>
      </c>
      <c r="G34" s="16">
        <v>3581</v>
      </c>
      <c r="H34" s="16">
        <v>2662</v>
      </c>
      <c r="I34" s="16">
        <v>1684</v>
      </c>
      <c r="J34" s="16">
        <v>1032</v>
      </c>
      <c r="K34" s="16">
        <v>453</v>
      </c>
      <c r="L34" s="16">
        <v>186</v>
      </c>
      <c r="M34" s="16">
        <v>76</v>
      </c>
      <c r="N34" s="16">
        <v>67</v>
      </c>
    </row>
    <row r="35" spans="1:19" ht="17.25" customHeight="1" x14ac:dyDescent="0.25">
      <c r="A35" s="15" t="s">
        <v>34</v>
      </c>
      <c r="B35" s="16">
        <v>225</v>
      </c>
      <c r="C35" s="16">
        <v>0</v>
      </c>
      <c r="D35" s="16">
        <v>1</v>
      </c>
      <c r="E35" s="16">
        <v>11</v>
      </c>
      <c r="F35" s="16">
        <v>35</v>
      </c>
      <c r="G35" s="16">
        <v>48</v>
      </c>
      <c r="H35" s="16">
        <v>44</v>
      </c>
      <c r="I35" s="16">
        <v>29</v>
      </c>
      <c r="J35" s="16">
        <v>25</v>
      </c>
      <c r="K35" s="16">
        <v>17</v>
      </c>
      <c r="L35" s="16">
        <v>9</v>
      </c>
      <c r="M35" s="16">
        <v>3</v>
      </c>
      <c r="N35" s="16">
        <v>3</v>
      </c>
    </row>
    <row r="36" spans="1:19" ht="17.25" customHeight="1" x14ac:dyDescent="0.25">
      <c r="A36" s="15" t="s">
        <v>35</v>
      </c>
      <c r="B36" s="16">
        <v>204</v>
      </c>
      <c r="C36" s="16">
        <v>0</v>
      </c>
      <c r="D36" s="16">
        <v>1</v>
      </c>
      <c r="E36" s="16">
        <v>3</v>
      </c>
      <c r="F36" s="16">
        <v>13</v>
      </c>
      <c r="G36" s="16">
        <v>28</v>
      </c>
      <c r="H36" s="16">
        <v>27</v>
      </c>
      <c r="I36" s="16">
        <v>38</v>
      </c>
      <c r="J36" s="16">
        <v>26</v>
      </c>
      <c r="K36" s="16">
        <v>24</v>
      </c>
      <c r="L36" s="16">
        <v>22</v>
      </c>
      <c r="M36" s="16">
        <v>10</v>
      </c>
      <c r="N36" s="16">
        <v>12</v>
      </c>
    </row>
    <row r="37" spans="1:19" ht="17.25" customHeight="1" x14ac:dyDescent="0.25">
      <c r="A37" s="15" t="s">
        <v>36</v>
      </c>
      <c r="B37" s="16">
        <v>389</v>
      </c>
      <c r="C37" s="16">
        <v>7</v>
      </c>
      <c r="D37" s="16">
        <v>5</v>
      </c>
      <c r="E37" s="16">
        <v>55</v>
      </c>
      <c r="F37" s="16">
        <v>122</v>
      </c>
      <c r="G37" s="16">
        <v>76</v>
      </c>
      <c r="H37" s="16">
        <v>61</v>
      </c>
      <c r="I37" s="16">
        <v>19</v>
      </c>
      <c r="J37" s="16">
        <v>15</v>
      </c>
      <c r="K37" s="16">
        <v>12</v>
      </c>
      <c r="L37" s="16">
        <v>10</v>
      </c>
      <c r="M37" s="16">
        <v>5</v>
      </c>
      <c r="N37" s="16">
        <v>2</v>
      </c>
    </row>
    <row r="38" spans="1:19" ht="12" customHeight="1" x14ac:dyDescent="0.25">
      <c r="A38" s="11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S38" s="1" t="s">
        <v>37</v>
      </c>
    </row>
    <row r="39" spans="1:19" ht="17.25" customHeight="1" x14ac:dyDescent="0.25">
      <c r="A39" s="18" t="s">
        <v>38</v>
      </c>
      <c r="B39" s="19">
        <f>SUM(B40:B44)</f>
        <v>20669</v>
      </c>
      <c r="C39" s="19">
        <f t="shared" ref="C39:N39" si="4">SUM(C40:C44)</f>
        <v>56</v>
      </c>
      <c r="D39" s="19">
        <f t="shared" si="4"/>
        <v>395</v>
      </c>
      <c r="E39" s="19">
        <f t="shared" si="4"/>
        <v>4469</v>
      </c>
      <c r="F39" s="19">
        <f t="shared" si="4"/>
        <v>6359</v>
      </c>
      <c r="G39" s="19">
        <f t="shared" si="4"/>
        <v>3878</v>
      </c>
      <c r="H39" s="19">
        <f t="shared" si="4"/>
        <v>2434</v>
      </c>
      <c r="I39" s="19">
        <f t="shared" si="4"/>
        <v>1500</v>
      </c>
      <c r="J39" s="19">
        <f t="shared" si="4"/>
        <v>902</v>
      </c>
      <c r="K39" s="19">
        <f t="shared" si="4"/>
        <v>384</v>
      </c>
      <c r="L39" s="19">
        <f t="shared" si="4"/>
        <v>154</v>
      </c>
      <c r="M39" s="19">
        <f t="shared" si="4"/>
        <v>63</v>
      </c>
      <c r="N39" s="19">
        <f t="shared" si="4"/>
        <v>75</v>
      </c>
    </row>
    <row r="40" spans="1:19" ht="17.25" customHeight="1" x14ac:dyDescent="0.25">
      <c r="A40" s="15" t="s">
        <v>32</v>
      </c>
      <c r="B40" s="16">
        <v>8697</v>
      </c>
      <c r="C40" s="16">
        <v>51</v>
      </c>
      <c r="D40" s="16">
        <v>373</v>
      </c>
      <c r="E40" s="16">
        <v>3823</v>
      </c>
      <c r="F40" s="16">
        <v>3450</v>
      </c>
      <c r="G40" s="16">
        <v>744</v>
      </c>
      <c r="H40" s="16">
        <v>151</v>
      </c>
      <c r="I40" s="16">
        <v>51</v>
      </c>
      <c r="J40" s="16">
        <v>24</v>
      </c>
      <c r="K40" s="16">
        <v>12</v>
      </c>
      <c r="L40" s="16">
        <v>8</v>
      </c>
      <c r="M40" s="16">
        <v>0</v>
      </c>
      <c r="N40" s="16">
        <v>10</v>
      </c>
    </row>
    <row r="41" spans="1:19" ht="17.25" customHeight="1" x14ac:dyDescent="0.25">
      <c r="A41" s="15" t="s">
        <v>33</v>
      </c>
      <c r="B41" s="16">
        <v>11620</v>
      </c>
      <c r="C41" s="16">
        <v>3</v>
      </c>
      <c r="D41" s="16">
        <v>20</v>
      </c>
      <c r="E41" s="16">
        <v>600</v>
      </c>
      <c r="F41" s="16">
        <v>2814</v>
      </c>
      <c r="G41" s="16">
        <v>3060</v>
      </c>
      <c r="H41" s="16">
        <v>2234</v>
      </c>
      <c r="I41" s="16">
        <v>1423</v>
      </c>
      <c r="J41" s="16">
        <v>860</v>
      </c>
      <c r="K41" s="16">
        <v>354</v>
      </c>
      <c r="L41" s="16">
        <v>131</v>
      </c>
      <c r="M41" s="16">
        <v>61</v>
      </c>
      <c r="N41" s="16">
        <v>60</v>
      </c>
    </row>
    <row r="42" spans="1:19" ht="17.25" customHeight="1" x14ac:dyDescent="0.25">
      <c r="A42" s="15" t="s">
        <v>34</v>
      </c>
      <c r="B42" s="16">
        <v>52</v>
      </c>
      <c r="C42" s="16">
        <v>0</v>
      </c>
      <c r="D42" s="16">
        <v>0</v>
      </c>
      <c r="E42" s="16">
        <v>3</v>
      </c>
      <c r="F42" s="16">
        <v>8</v>
      </c>
      <c r="G42" s="16">
        <v>9</v>
      </c>
      <c r="H42" s="16">
        <v>8</v>
      </c>
      <c r="I42" s="16">
        <v>7</v>
      </c>
      <c r="J42" s="16">
        <v>5</v>
      </c>
      <c r="K42" s="16">
        <v>5</v>
      </c>
      <c r="L42" s="16">
        <v>4</v>
      </c>
      <c r="M42" s="16">
        <v>2</v>
      </c>
      <c r="N42" s="16">
        <v>1</v>
      </c>
    </row>
    <row r="43" spans="1:19" ht="17.25" customHeight="1" x14ac:dyDescent="0.25">
      <c r="A43" s="15" t="s">
        <v>35</v>
      </c>
      <c r="B43" s="16">
        <v>15</v>
      </c>
      <c r="C43" s="16">
        <v>0</v>
      </c>
      <c r="D43" s="16">
        <v>0</v>
      </c>
      <c r="E43" s="16">
        <v>1</v>
      </c>
      <c r="F43" s="16">
        <v>1</v>
      </c>
      <c r="G43" s="16">
        <v>4</v>
      </c>
      <c r="H43" s="16">
        <v>1</v>
      </c>
      <c r="I43" s="16">
        <v>2</v>
      </c>
      <c r="J43" s="16">
        <v>1</v>
      </c>
      <c r="K43" s="16">
        <v>1</v>
      </c>
      <c r="L43" s="16">
        <v>2</v>
      </c>
      <c r="M43" s="16">
        <v>0</v>
      </c>
      <c r="N43" s="16">
        <v>2</v>
      </c>
    </row>
    <row r="44" spans="1:19" ht="17.25" customHeight="1" x14ac:dyDescent="0.25">
      <c r="A44" s="15" t="s">
        <v>36</v>
      </c>
      <c r="B44" s="16">
        <v>285</v>
      </c>
      <c r="C44" s="16">
        <v>2</v>
      </c>
      <c r="D44" s="16">
        <v>2</v>
      </c>
      <c r="E44" s="16">
        <v>42</v>
      </c>
      <c r="F44" s="16">
        <v>86</v>
      </c>
      <c r="G44" s="16">
        <v>61</v>
      </c>
      <c r="H44" s="16">
        <v>40</v>
      </c>
      <c r="I44" s="16">
        <v>17</v>
      </c>
      <c r="J44" s="16">
        <v>12</v>
      </c>
      <c r="K44" s="16">
        <v>12</v>
      </c>
      <c r="L44" s="16">
        <v>9</v>
      </c>
      <c r="M44" s="16">
        <v>0</v>
      </c>
      <c r="N44" s="16">
        <v>2</v>
      </c>
    </row>
    <row r="45" spans="1:19" ht="12" customHeight="1" x14ac:dyDescent="0.25">
      <c r="A45" s="11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</row>
    <row r="46" spans="1:19" ht="17.25" customHeight="1" x14ac:dyDescent="0.25">
      <c r="A46" s="18" t="s">
        <v>39</v>
      </c>
      <c r="B46" s="19">
        <f>SUM(B47:B51)</f>
        <v>3244</v>
      </c>
      <c r="C46" s="19">
        <f t="shared" ref="C46:N46" si="5">SUM(C47:C51)</f>
        <v>19</v>
      </c>
      <c r="D46" s="19">
        <f t="shared" si="5"/>
        <v>34</v>
      </c>
      <c r="E46" s="19">
        <f t="shared" si="5"/>
        <v>274</v>
      </c>
      <c r="F46" s="19">
        <f t="shared" si="5"/>
        <v>783</v>
      </c>
      <c r="G46" s="19">
        <f t="shared" si="5"/>
        <v>693</v>
      </c>
      <c r="H46" s="19">
        <f t="shared" si="5"/>
        <v>556</v>
      </c>
      <c r="I46" s="19">
        <f t="shared" si="5"/>
        <v>346</v>
      </c>
      <c r="J46" s="19">
        <f t="shared" si="5"/>
        <v>243</v>
      </c>
      <c r="K46" s="19">
        <f t="shared" si="5"/>
        <v>153</v>
      </c>
      <c r="L46" s="19">
        <f t="shared" si="5"/>
        <v>90</v>
      </c>
      <c r="M46" s="19">
        <f t="shared" si="5"/>
        <v>34</v>
      </c>
      <c r="N46" s="19">
        <f t="shared" si="5"/>
        <v>19</v>
      </c>
    </row>
    <row r="47" spans="1:19" ht="17.25" customHeight="1" x14ac:dyDescent="0.25">
      <c r="A47" s="15" t="s">
        <v>32</v>
      </c>
      <c r="B47" s="16">
        <v>634</v>
      </c>
      <c r="C47" s="16">
        <v>13</v>
      </c>
      <c r="D47" s="16">
        <v>23</v>
      </c>
      <c r="E47" s="16">
        <v>138</v>
      </c>
      <c r="F47" s="16">
        <v>242</v>
      </c>
      <c r="G47" s="16">
        <v>94</v>
      </c>
      <c r="H47" s="16">
        <v>45</v>
      </c>
      <c r="I47" s="16">
        <v>25</v>
      </c>
      <c r="J47" s="16">
        <v>23</v>
      </c>
      <c r="K47" s="16">
        <v>19</v>
      </c>
      <c r="L47" s="16">
        <v>9</v>
      </c>
      <c r="M47" s="16">
        <v>3</v>
      </c>
      <c r="N47" s="16">
        <v>0</v>
      </c>
    </row>
    <row r="48" spans="1:19" ht="17.25" customHeight="1" x14ac:dyDescent="0.25">
      <c r="A48" s="15" t="s">
        <v>33</v>
      </c>
      <c r="B48" s="16">
        <v>2144</v>
      </c>
      <c r="C48" s="16">
        <v>1</v>
      </c>
      <c r="D48" s="16">
        <v>6</v>
      </c>
      <c r="E48" s="16">
        <v>113</v>
      </c>
      <c r="F48" s="16">
        <v>466</v>
      </c>
      <c r="G48" s="16">
        <v>521</v>
      </c>
      <c r="H48" s="16">
        <v>428</v>
      </c>
      <c r="I48" s="16">
        <v>261</v>
      </c>
      <c r="J48" s="16">
        <v>172</v>
      </c>
      <c r="K48" s="16">
        <v>99</v>
      </c>
      <c r="L48" s="16">
        <v>55</v>
      </c>
      <c r="M48" s="16">
        <v>15</v>
      </c>
      <c r="N48" s="16">
        <v>7</v>
      </c>
    </row>
    <row r="49" spans="1:20" ht="17.25" customHeight="1" x14ac:dyDescent="0.25">
      <c r="A49" s="15" t="s">
        <v>34</v>
      </c>
      <c r="B49" s="16">
        <v>173</v>
      </c>
      <c r="C49" s="16">
        <v>0</v>
      </c>
      <c r="D49" s="16">
        <v>1</v>
      </c>
      <c r="E49" s="16">
        <v>8</v>
      </c>
      <c r="F49" s="16">
        <v>27</v>
      </c>
      <c r="G49" s="16">
        <v>39</v>
      </c>
      <c r="H49" s="16">
        <v>36</v>
      </c>
      <c r="I49" s="16">
        <v>22</v>
      </c>
      <c r="J49" s="16">
        <v>20</v>
      </c>
      <c r="K49" s="16">
        <v>12</v>
      </c>
      <c r="L49" s="16">
        <v>5</v>
      </c>
      <c r="M49" s="16">
        <v>1</v>
      </c>
      <c r="N49" s="16">
        <v>2</v>
      </c>
    </row>
    <row r="50" spans="1:20" ht="17.25" customHeight="1" x14ac:dyDescent="0.25">
      <c r="A50" s="15" t="s">
        <v>35</v>
      </c>
      <c r="B50" s="16">
        <v>189</v>
      </c>
      <c r="C50" s="16">
        <v>0</v>
      </c>
      <c r="D50" s="16">
        <v>1</v>
      </c>
      <c r="E50" s="16">
        <v>2</v>
      </c>
      <c r="F50" s="16">
        <v>12</v>
      </c>
      <c r="G50" s="16">
        <v>24</v>
      </c>
      <c r="H50" s="16">
        <v>26</v>
      </c>
      <c r="I50" s="16">
        <v>36</v>
      </c>
      <c r="J50" s="16">
        <v>25</v>
      </c>
      <c r="K50" s="16">
        <v>23</v>
      </c>
      <c r="L50" s="16">
        <v>20</v>
      </c>
      <c r="M50" s="16">
        <v>10</v>
      </c>
      <c r="N50" s="16">
        <v>10</v>
      </c>
    </row>
    <row r="51" spans="1:20" ht="17.25" customHeight="1" x14ac:dyDescent="0.25">
      <c r="A51" s="15" t="s">
        <v>36</v>
      </c>
      <c r="B51" s="16">
        <v>104</v>
      </c>
      <c r="C51" s="16">
        <v>5</v>
      </c>
      <c r="D51" s="16">
        <v>3</v>
      </c>
      <c r="E51" s="16">
        <v>13</v>
      </c>
      <c r="F51" s="16">
        <v>36</v>
      </c>
      <c r="G51" s="16">
        <v>15</v>
      </c>
      <c r="H51" s="16">
        <v>21</v>
      </c>
      <c r="I51" s="16">
        <v>2</v>
      </c>
      <c r="J51" s="16">
        <v>3</v>
      </c>
      <c r="K51" s="16">
        <v>0</v>
      </c>
      <c r="L51" s="16">
        <v>1</v>
      </c>
      <c r="M51" s="16">
        <v>5</v>
      </c>
      <c r="N51" s="16">
        <v>0</v>
      </c>
    </row>
    <row r="52" spans="1:20" s="14" customFormat="1" ht="12" customHeight="1" x14ac:dyDescent="0.25">
      <c r="A52" s="22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4"/>
      <c r="P52" s="24"/>
      <c r="Q52" s="24"/>
      <c r="R52" s="24"/>
      <c r="S52" s="24"/>
      <c r="T52" s="24"/>
    </row>
    <row r="53" spans="1:20" ht="46.5" customHeight="1" x14ac:dyDescent="0.25">
      <c r="A53" s="25" t="s">
        <v>41</v>
      </c>
      <c r="B53" s="21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</row>
    <row r="54" spans="1:20" ht="17.25" customHeight="1" x14ac:dyDescent="0.25">
      <c r="A54" s="18" t="s">
        <v>31</v>
      </c>
      <c r="B54" s="19">
        <f>SUM(B55:B59)</f>
        <v>38589</v>
      </c>
      <c r="C54" s="19">
        <f t="shared" ref="C54:N54" si="6">SUM(C55:C59)</f>
        <v>88</v>
      </c>
      <c r="D54" s="19">
        <f t="shared" si="6"/>
        <v>578</v>
      </c>
      <c r="E54" s="19">
        <f t="shared" si="6"/>
        <v>6105</v>
      </c>
      <c r="F54" s="19">
        <f t="shared" si="6"/>
        <v>11220</v>
      </c>
      <c r="G54" s="19">
        <f t="shared" si="6"/>
        <v>8499</v>
      </c>
      <c r="H54" s="19">
        <f t="shared" si="6"/>
        <v>5426</v>
      </c>
      <c r="I54" s="19">
        <f t="shared" si="6"/>
        <v>3333</v>
      </c>
      <c r="J54" s="19">
        <f t="shared" si="6"/>
        <v>1864</v>
      </c>
      <c r="K54" s="19">
        <f t="shared" si="6"/>
        <v>917</v>
      </c>
      <c r="L54" s="19">
        <f t="shared" si="6"/>
        <v>363</v>
      </c>
      <c r="M54" s="19">
        <f t="shared" si="6"/>
        <v>136</v>
      </c>
      <c r="N54" s="19">
        <f t="shared" si="6"/>
        <v>60</v>
      </c>
    </row>
    <row r="55" spans="1:20" ht="17.25" customHeight="1" x14ac:dyDescent="0.25">
      <c r="A55" s="15" t="s">
        <v>32</v>
      </c>
      <c r="B55" s="16">
        <v>14316</v>
      </c>
      <c r="C55" s="16">
        <v>79</v>
      </c>
      <c r="D55" s="16">
        <v>523</v>
      </c>
      <c r="E55" s="16">
        <v>4914</v>
      </c>
      <c r="F55" s="16">
        <v>5908</v>
      </c>
      <c r="G55" s="16">
        <v>2038</v>
      </c>
      <c r="H55" s="16">
        <v>535</v>
      </c>
      <c r="I55" s="16">
        <v>197</v>
      </c>
      <c r="J55" s="16">
        <v>85</v>
      </c>
      <c r="K55" s="16">
        <v>18</v>
      </c>
      <c r="L55" s="16">
        <v>12</v>
      </c>
      <c r="M55" s="16">
        <v>4</v>
      </c>
      <c r="N55" s="16">
        <v>3</v>
      </c>
    </row>
    <row r="56" spans="1:20" ht="17.25" customHeight="1" x14ac:dyDescent="0.25">
      <c r="A56" s="15" t="s">
        <v>33</v>
      </c>
      <c r="B56" s="16">
        <v>22699</v>
      </c>
      <c r="C56" s="16">
        <v>7</v>
      </c>
      <c r="D56" s="16">
        <v>30</v>
      </c>
      <c r="E56" s="16">
        <v>964</v>
      </c>
      <c r="F56" s="16">
        <v>4787</v>
      </c>
      <c r="G56" s="16">
        <v>6141</v>
      </c>
      <c r="H56" s="16">
        <v>4719</v>
      </c>
      <c r="I56" s="16">
        <v>3006</v>
      </c>
      <c r="J56" s="16">
        <v>1711</v>
      </c>
      <c r="K56" s="16">
        <v>856</v>
      </c>
      <c r="L56" s="16">
        <v>323</v>
      </c>
      <c r="M56" s="16">
        <v>111</v>
      </c>
      <c r="N56" s="16">
        <v>44</v>
      </c>
    </row>
    <row r="57" spans="1:20" ht="17.25" customHeight="1" x14ac:dyDescent="0.25">
      <c r="A57" s="15" t="s">
        <v>34</v>
      </c>
      <c r="B57" s="16">
        <v>240</v>
      </c>
      <c r="C57" s="16">
        <v>0</v>
      </c>
      <c r="D57" s="16">
        <v>0</v>
      </c>
      <c r="E57" s="16">
        <v>12</v>
      </c>
      <c r="F57" s="16">
        <v>47</v>
      </c>
      <c r="G57" s="16">
        <v>50</v>
      </c>
      <c r="H57" s="16">
        <v>43</v>
      </c>
      <c r="I57" s="16">
        <v>40</v>
      </c>
      <c r="J57" s="16">
        <v>21</v>
      </c>
      <c r="K57" s="16">
        <v>15</v>
      </c>
      <c r="L57" s="16">
        <v>8</v>
      </c>
      <c r="M57" s="16">
        <v>3</v>
      </c>
      <c r="N57" s="16">
        <v>1</v>
      </c>
    </row>
    <row r="58" spans="1:20" ht="17.25" customHeight="1" x14ac:dyDescent="0.25">
      <c r="A58" s="15" t="s">
        <v>35</v>
      </c>
      <c r="B58" s="16">
        <v>68</v>
      </c>
      <c r="C58" s="16">
        <v>0</v>
      </c>
      <c r="D58" s="16">
        <v>0</v>
      </c>
      <c r="E58" s="16">
        <v>1</v>
      </c>
      <c r="F58" s="16">
        <v>5</v>
      </c>
      <c r="G58" s="16">
        <v>11</v>
      </c>
      <c r="H58" s="16">
        <v>11</v>
      </c>
      <c r="I58" s="16">
        <v>5</v>
      </c>
      <c r="J58" s="16">
        <v>9</v>
      </c>
      <c r="K58" s="16">
        <v>6</v>
      </c>
      <c r="L58" s="16">
        <v>7</v>
      </c>
      <c r="M58" s="16">
        <v>6</v>
      </c>
      <c r="N58" s="16">
        <v>7</v>
      </c>
    </row>
    <row r="59" spans="1:20" ht="17.25" customHeight="1" x14ac:dyDescent="0.25">
      <c r="A59" s="15" t="s">
        <v>36</v>
      </c>
      <c r="B59" s="16">
        <v>1266</v>
      </c>
      <c r="C59" s="16">
        <v>2</v>
      </c>
      <c r="D59" s="16">
        <v>25</v>
      </c>
      <c r="E59" s="16">
        <v>214</v>
      </c>
      <c r="F59" s="16">
        <v>473</v>
      </c>
      <c r="G59" s="16">
        <v>259</v>
      </c>
      <c r="H59" s="16">
        <v>118</v>
      </c>
      <c r="I59" s="16">
        <v>85</v>
      </c>
      <c r="J59" s="16">
        <v>38</v>
      </c>
      <c r="K59" s="16">
        <v>22</v>
      </c>
      <c r="L59" s="16">
        <v>13</v>
      </c>
      <c r="M59" s="16">
        <v>12</v>
      </c>
      <c r="N59" s="16">
        <v>5</v>
      </c>
    </row>
    <row r="60" spans="1:20" ht="12" customHeight="1" x14ac:dyDescent="0.25">
      <c r="A60" s="11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S60" s="1" t="s">
        <v>37</v>
      </c>
    </row>
    <row r="61" spans="1:20" ht="17.25" customHeight="1" x14ac:dyDescent="0.25">
      <c r="A61" s="18" t="s">
        <v>38</v>
      </c>
      <c r="B61" s="19">
        <f>SUM(B62:B66)</f>
        <v>34522</v>
      </c>
      <c r="C61" s="19">
        <f t="shared" ref="C61:N61" si="7">SUM(C62:C66)</f>
        <v>74</v>
      </c>
      <c r="D61" s="19">
        <f t="shared" si="7"/>
        <v>516</v>
      </c>
      <c r="E61" s="19">
        <f t="shared" si="7"/>
        <v>5535</v>
      </c>
      <c r="F61" s="19">
        <f t="shared" si="7"/>
        <v>9921</v>
      </c>
      <c r="G61" s="19">
        <f t="shared" si="7"/>
        <v>7523</v>
      </c>
      <c r="H61" s="19">
        <f t="shared" si="7"/>
        <v>4870</v>
      </c>
      <c r="I61" s="19">
        <f t="shared" si="7"/>
        <v>3050</v>
      </c>
      <c r="J61" s="19">
        <f t="shared" si="7"/>
        <v>1694</v>
      </c>
      <c r="K61" s="19">
        <f t="shared" si="7"/>
        <v>847</v>
      </c>
      <c r="L61" s="19">
        <f t="shared" si="7"/>
        <v>327</v>
      </c>
      <c r="M61" s="19">
        <f t="shared" si="7"/>
        <v>115</v>
      </c>
      <c r="N61" s="19">
        <f t="shared" si="7"/>
        <v>50</v>
      </c>
    </row>
    <row r="62" spans="1:20" ht="17.25" customHeight="1" x14ac:dyDescent="0.25">
      <c r="A62" s="15" t="s">
        <v>32</v>
      </c>
      <c r="B62" s="16">
        <v>12593</v>
      </c>
      <c r="C62" s="16">
        <v>66</v>
      </c>
      <c r="D62" s="16">
        <v>476</v>
      </c>
      <c r="E62" s="16">
        <v>4498</v>
      </c>
      <c r="F62" s="16">
        <v>5239</v>
      </c>
      <c r="G62" s="16">
        <v>1684</v>
      </c>
      <c r="H62" s="16">
        <v>397</v>
      </c>
      <c r="I62" s="16">
        <v>147</v>
      </c>
      <c r="J62" s="16">
        <v>60</v>
      </c>
      <c r="K62" s="16">
        <v>13</v>
      </c>
      <c r="L62" s="16">
        <v>8</v>
      </c>
      <c r="M62" s="16">
        <v>3</v>
      </c>
      <c r="N62" s="16">
        <v>2</v>
      </c>
    </row>
    <row r="63" spans="1:20" ht="17.25" customHeight="1" x14ac:dyDescent="0.25">
      <c r="A63" s="15" t="s">
        <v>33</v>
      </c>
      <c r="B63" s="16">
        <v>20681</v>
      </c>
      <c r="C63" s="16">
        <v>7</v>
      </c>
      <c r="D63" s="16">
        <v>24</v>
      </c>
      <c r="E63" s="16">
        <v>850</v>
      </c>
      <c r="F63" s="16">
        <v>4225</v>
      </c>
      <c r="G63" s="16">
        <v>5580</v>
      </c>
      <c r="H63" s="16">
        <v>4353</v>
      </c>
      <c r="I63" s="16">
        <v>2804</v>
      </c>
      <c r="J63" s="16">
        <v>1585</v>
      </c>
      <c r="K63" s="16">
        <v>808</v>
      </c>
      <c r="L63" s="16">
        <v>303</v>
      </c>
      <c r="M63" s="16">
        <v>101</v>
      </c>
      <c r="N63" s="16">
        <v>41</v>
      </c>
    </row>
    <row r="64" spans="1:20" ht="17.25" customHeight="1" x14ac:dyDescent="0.25">
      <c r="A64" s="15" t="s">
        <v>34</v>
      </c>
      <c r="B64" s="16">
        <v>107</v>
      </c>
      <c r="C64" s="16">
        <v>0</v>
      </c>
      <c r="D64" s="16">
        <v>0</v>
      </c>
      <c r="E64" s="16">
        <v>7</v>
      </c>
      <c r="F64" s="16">
        <v>24</v>
      </c>
      <c r="G64" s="16">
        <v>17</v>
      </c>
      <c r="H64" s="16">
        <v>15</v>
      </c>
      <c r="I64" s="16">
        <v>17</v>
      </c>
      <c r="J64" s="16">
        <v>12</v>
      </c>
      <c r="K64" s="16">
        <v>7</v>
      </c>
      <c r="L64" s="16">
        <v>6</v>
      </c>
      <c r="M64" s="16">
        <v>1</v>
      </c>
      <c r="N64" s="16">
        <v>1</v>
      </c>
    </row>
    <row r="65" spans="1:14" ht="17.25" customHeight="1" x14ac:dyDescent="0.25">
      <c r="A65" s="15" t="s">
        <v>35</v>
      </c>
      <c r="B65" s="16">
        <v>20</v>
      </c>
      <c r="C65" s="16">
        <v>0</v>
      </c>
      <c r="D65" s="16">
        <v>0</v>
      </c>
      <c r="E65" s="16">
        <v>0</v>
      </c>
      <c r="F65" s="16">
        <v>4</v>
      </c>
      <c r="G65" s="16">
        <v>4</v>
      </c>
      <c r="H65" s="16">
        <v>1</v>
      </c>
      <c r="I65" s="16">
        <v>2</v>
      </c>
      <c r="J65" s="16">
        <v>4</v>
      </c>
      <c r="K65" s="16">
        <v>1</v>
      </c>
      <c r="L65" s="16">
        <v>1</v>
      </c>
      <c r="M65" s="16">
        <v>0</v>
      </c>
      <c r="N65" s="16">
        <v>3</v>
      </c>
    </row>
    <row r="66" spans="1:14" ht="17.25" customHeight="1" x14ac:dyDescent="0.25">
      <c r="A66" s="15" t="s">
        <v>36</v>
      </c>
      <c r="B66" s="16">
        <v>1121</v>
      </c>
      <c r="C66" s="16">
        <v>1</v>
      </c>
      <c r="D66" s="16">
        <v>16</v>
      </c>
      <c r="E66" s="16">
        <v>180</v>
      </c>
      <c r="F66" s="16">
        <v>429</v>
      </c>
      <c r="G66" s="16">
        <v>238</v>
      </c>
      <c r="H66" s="16">
        <v>104</v>
      </c>
      <c r="I66" s="16">
        <v>80</v>
      </c>
      <c r="J66" s="16">
        <v>33</v>
      </c>
      <c r="K66" s="16">
        <v>18</v>
      </c>
      <c r="L66" s="16">
        <v>9</v>
      </c>
      <c r="M66" s="16">
        <v>10</v>
      </c>
      <c r="N66" s="16">
        <v>3</v>
      </c>
    </row>
    <row r="67" spans="1:14" ht="12" customHeight="1" x14ac:dyDescent="0.25">
      <c r="A67" s="15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</row>
    <row r="68" spans="1:14" ht="17.25" customHeight="1" x14ac:dyDescent="0.25">
      <c r="A68" s="18" t="s">
        <v>39</v>
      </c>
      <c r="B68" s="19">
        <f>SUM(B69:B73)</f>
        <v>4067</v>
      </c>
      <c r="C68" s="19">
        <f t="shared" ref="C68:N68" si="8">SUM(C69:C73)</f>
        <v>14</v>
      </c>
      <c r="D68" s="19">
        <f t="shared" si="8"/>
        <v>62</v>
      </c>
      <c r="E68" s="19">
        <f t="shared" si="8"/>
        <v>570</v>
      </c>
      <c r="F68" s="19">
        <f t="shared" si="8"/>
        <v>1299</v>
      </c>
      <c r="G68" s="19">
        <f t="shared" si="8"/>
        <v>976</v>
      </c>
      <c r="H68" s="19">
        <f t="shared" si="8"/>
        <v>556</v>
      </c>
      <c r="I68" s="19">
        <f t="shared" si="8"/>
        <v>283</v>
      </c>
      <c r="J68" s="19">
        <f t="shared" si="8"/>
        <v>170</v>
      </c>
      <c r="K68" s="19">
        <f t="shared" si="8"/>
        <v>70</v>
      </c>
      <c r="L68" s="19">
        <f t="shared" si="8"/>
        <v>36</v>
      </c>
      <c r="M68" s="19">
        <f t="shared" si="8"/>
        <v>21</v>
      </c>
      <c r="N68" s="19">
        <f t="shared" si="8"/>
        <v>10</v>
      </c>
    </row>
    <row r="69" spans="1:14" ht="17.25" customHeight="1" x14ac:dyDescent="0.25">
      <c r="A69" s="15" t="s">
        <v>32</v>
      </c>
      <c r="B69" s="16">
        <v>1723</v>
      </c>
      <c r="C69" s="16">
        <v>13</v>
      </c>
      <c r="D69" s="16">
        <v>47</v>
      </c>
      <c r="E69" s="16">
        <v>416</v>
      </c>
      <c r="F69" s="16">
        <v>669</v>
      </c>
      <c r="G69" s="16">
        <v>354</v>
      </c>
      <c r="H69" s="16">
        <v>138</v>
      </c>
      <c r="I69" s="16">
        <v>50</v>
      </c>
      <c r="J69" s="16">
        <v>25</v>
      </c>
      <c r="K69" s="16">
        <v>5</v>
      </c>
      <c r="L69" s="16">
        <v>4</v>
      </c>
      <c r="M69" s="16">
        <v>1</v>
      </c>
      <c r="N69" s="16">
        <v>1</v>
      </c>
    </row>
    <row r="70" spans="1:14" ht="17.25" customHeight="1" x14ac:dyDescent="0.25">
      <c r="A70" s="15" t="s">
        <v>33</v>
      </c>
      <c r="B70" s="16">
        <v>2018</v>
      </c>
      <c r="C70" s="16">
        <v>0</v>
      </c>
      <c r="D70" s="16">
        <v>6</v>
      </c>
      <c r="E70" s="16">
        <v>114</v>
      </c>
      <c r="F70" s="16">
        <v>562</v>
      </c>
      <c r="G70" s="16">
        <v>561</v>
      </c>
      <c r="H70" s="16">
        <v>366</v>
      </c>
      <c r="I70" s="16">
        <v>202</v>
      </c>
      <c r="J70" s="16">
        <v>126</v>
      </c>
      <c r="K70" s="16">
        <v>48</v>
      </c>
      <c r="L70" s="16">
        <v>20</v>
      </c>
      <c r="M70" s="16">
        <v>10</v>
      </c>
      <c r="N70" s="16">
        <v>3</v>
      </c>
    </row>
    <row r="71" spans="1:14" ht="17.25" customHeight="1" x14ac:dyDescent="0.25">
      <c r="A71" s="15" t="s">
        <v>34</v>
      </c>
      <c r="B71" s="16">
        <v>133</v>
      </c>
      <c r="C71" s="16">
        <v>0</v>
      </c>
      <c r="D71" s="16">
        <v>0</v>
      </c>
      <c r="E71" s="16">
        <v>5</v>
      </c>
      <c r="F71" s="16">
        <v>23</v>
      </c>
      <c r="G71" s="16">
        <v>33</v>
      </c>
      <c r="H71" s="16">
        <v>28</v>
      </c>
      <c r="I71" s="16">
        <v>23</v>
      </c>
      <c r="J71" s="16">
        <v>9</v>
      </c>
      <c r="K71" s="16">
        <v>8</v>
      </c>
      <c r="L71" s="16">
        <v>2</v>
      </c>
      <c r="M71" s="16">
        <v>2</v>
      </c>
      <c r="N71" s="16">
        <v>0</v>
      </c>
    </row>
    <row r="72" spans="1:14" ht="17.25" customHeight="1" x14ac:dyDescent="0.25">
      <c r="A72" s="15" t="s">
        <v>35</v>
      </c>
      <c r="B72" s="16">
        <v>48</v>
      </c>
      <c r="C72" s="16">
        <v>0</v>
      </c>
      <c r="D72" s="16">
        <v>0</v>
      </c>
      <c r="E72" s="16">
        <v>1</v>
      </c>
      <c r="F72" s="16">
        <v>1</v>
      </c>
      <c r="G72" s="16">
        <v>7</v>
      </c>
      <c r="H72" s="16">
        <v>10</v>
      </c>
      <c r="I72" s="16">
        <v>3</v>
      </c>
      <c r="J72" s="16">
        <v>5</v>
      </c>
      <c r="K72" s="16">
        <v>5</v>
      </c>
      <c r="L72" s="16">
        <v>6</v>
      </c>
      <c r="M72" s="16">
        <v>6</v>
      </c>
      <c r="N72" s="16">
        <v>4</v>
      </c>
    </row>
    <row r="73" spans="1:14" ht="17.25" customHeight="1" x14ac:dyDescent="0.25">
      <c r="A73" s="15" t="s">
        <v>36</v>
      </c>
      <c r="B73" s="16">
        <v>145</v>
      </c>
      <c r="C73" s="16">
        <v>1</v>
      </c>
      <c r="D73" s="16">
        <v>9</v>
      </c>
      <c r="E73" s="16">
        <v>34</v>
      </c>
      <c r="F73" s="16">
        <v>44</v>
      </c>
      <c r="G73" s="16">
        <v>21</v>
      </c>
      <c r="H73" s="16">
        <v>14</v>
      </c>
      <c r="I73" s="16">
        <v>5</v>
      </c>
      <c r="J73" s="16">
        <v>5</v>
      </c>
      <c r="K73" s="16">
        <v>4</v>
      </c>
      <c r="L73" s="16">
        <v>4</v>
      </c>
      <c r="M73" s="16">
        <v>2</v>
      </c>
      <c r="N73" s="16">
        <v>2</v>
      </c>
    </row>
    <row r="74" spans="1:14" ht="14.25" customHeight="1" x14ac:dyDescent="0.25"/>
    <row r="75" spans="1:14" ht="14.25" customHeight="1" x14ac:dyDescent="0.25"/>
    <row r="76" spans="1:14" ht="14.25" customHeight="1" x14ac:dyDescent="0.25"/>
    <row r="77" spans="1:14" ht="14.25" customHeight="1" x14ac:dyDescent="0.25"/>
    <row r="78" spans="1:14" ht="14.25" customHeight="1" x14ac:dyDescent="0.25"/>
    <row r="79" spans="1:14" ht="14.25" customHeight="1" x14ac:dyDescent="0.25"/>
    <row r="80" spans="1:14" ht="14.25" customHeight="1" x14ac:dyDescent="0.25"/>
    <row r="81" s="1" customFormat="1" ht="14.25" customHeight="1" x14ac:dyDescent="0.25"/>
    <row r="82" s="1" customFormat="1" ht="14.25" customHeight="1" x14ac:dyDescent="0.25"/>
    <row r="83" s="1" customFormat="1" ht="14.25" customHeight="1" x14ac:dyDescent="0.25"/>
    <row r="84" s="1" customFormat="1" ht="14.25" customHeight="1" x14ac:dyDescent="0.25"/>
    <row r="85" s="1" customFormat="1" ht="14.25" customHeight="1" x14ac:dyDescent="0.25"/>
    <row r="86" s="1" customFormat="1" ht="14.25" customHeight="1" x14ac:dyDescent="0.25"/>
    <row r="87" s="1" customFormat="1" ht="15" customHeight="1" x14ac:dyDescent="0.25"/>
    <row r="88" s="1" customFormat="1" ht="15" customHeight="1" x14ac:dyDescent="0.25"/>
    <row r="89" s="1" customFormat="1" ht="15" customHeight="1" x14ac:dyDescent="0.25"/>
    <row r="90" s="1" customFormat="1" ht="15" customHeight="1" x14ac:dyDescent="0.25"/>
    <row r="91" s="1" customFormat="1" ht="15" customHeight="1" x14ac:dyDescent="0.25"/>
    <row r="92" s="1" customFormat="1" ht="15" customHeight="1" x14ac:dyDescent="0.25"/>
    <row r="93" s="1" customFormat="1" ht="15" customHeight="1" x14ac:dyDescent="0.25"/>
    <row r="94" s="1" customFormat="1" ht="15" customHeight="1" x14ac:dyDescent="0.25"/>
    <row r="95" s="1" customFormat="1" ht="15" customHeight="1" x14ac:dyDescent="0.25"/>
    <row r="96" s="1" customFormat="1" ht="15" customHeight="1" x14ac:dyDescent="0.25"/>
    <row r="97" s="1" customFormat="1" ht="15" customHeight="1" x14ac:dyDescent="0.25"/>
    <row r="98" s="1" customFormat="1" ht="15" customHeight="1" x14ac:dyDescent="0.25"/>
    <row r="99" s="1" customFormat="1" ht="15" customHeight="1" x14ac:dyDescent="0.25"/>
    <row r="100" s="1" customFormat="1" ht="15" customHeight="1" x14ac:dyDescent="0.25"/>
    <row r="101" s="1" customFormat="1" ht="15" customHeight="1" x14ac:dyDescent="0.25"/>
    <row r="102" s="1" customFormat="1" ht="15" customHeight="1" x14ac:dyDescent="0.25"/>
    <row r="103" s="1" customFormat="1" ht="15" customHeight="1" x14ac:dyDescent="0.25"/>
  </sheetData>
  <mergeCells count="4">
    <mergeCell ref="A2:N2"/>
    <mergeCell ref="A4:A6"/>
    <mergeCell ref="B4:B6"/>
    <mergeCell ref="C4:N5"/>
  </mergeCells>
  <pageMargins left="0.7" right="0.7" top="0.75" bottom="0.75" header="0.3" footer="0.3"/>
  <pageSetup paperSize="9" scale="43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MR2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Ashiyath Shazna</dc:creator>
  <cp:lastModifiedBy>Aishath Laila</cp:lastModifiedBy>
  <cp:lastPrinted>2016-02-27T23:11:08Z</cp:lastPrinted>
  <dcterms:created xsi:type="dcterms:W3CDTF">2016-02-27T21:13:14Z</dcterms:created>
  <dcterms:modified xsi:type="dcterms:W3CDTF">2016-02-27T23:11:34Z</dcterms:modified>
</cp:coreProperties>
</file>