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2" sheetId="27" r:id="rId1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37" i="27" l="1"/>
  <c r="L236" i="27"/>
  <c r="L235" i="27"/>
  <c r="L234" i="27"/>
  <c r="L233" i="27"/>
  <c r="L232" i="27"/>
  <c r="L231" i="27"/>
  <c r="L230" i="27"/>
  <c r="L229" i="27"/>
  <c r="L228" i="27"/>
  <c r="L227" i="27"/>
  <c r="L226" i="27"/>
  <c r="L225" i="27"/>
  <c r="L224" i="27"/>
  <c r="L222" i="27"/>
  <c r="L221" i="27"/>
  <c r="L220" i="27"/>
  <c r="L219" i="27"/>
  <c r="L218" i="27"/>
  <c r="L217" i="27"/>
  <c r="L216" i="27"/>
  <c r="L215" i="27"/>
  <c r="L214" i="27"/>
  <c r="L213" i="27"/>
  <c r="L212" i="27"/>
  <c r="L211" i="27"/>
  <c r="L210" i="27"/>
  <c r="L209" i="27"/>
  <c r="L207" i="27"/>
  <c r="L206" i="27"/>
  <c r="L205" i="27"/>
  <c r="L204" i="27"/>
  <c r="L203" i="27"/>
  <c r="L202" i="27"/>
  <c r="L201" i="27"/>
  <c r="L200" i="27"/>
  <c r="L199" i="27"/>
  <c r="L198" i="27"/>
  <c r="L197" i="27"/>
  <c r="L196" i="27"/>
  <c r="L195" i="27"/>
  <c r="L194" i="27"/>
  <c r="L191" i="27"/>
  <c r="L190" i="27"/>
  <c r="L189" i="27"/>
  <c r="L188" i="27"/>
  <c r="L187" i="27"/>
  <c r="L186" i="27"/>
  <c r="L185" i="27"/>
  <c r="L184" i="27"/>
  <c r="L183" i="27"/>
  <c r="L182" i="27"/>
  <c r="L181" i="27"/>
  <c r="L180" i="27"/>
  <c r="L179" i="27"/>
  <c r="L178" i="27"/>
  <c r="L176" i="27"/>
  <c r="L175" i="27"/>
  <c r="L174" i="27"/>
  <c r="L173" i="27"/>
  <c r="L172" i="27"/>
  <c r="L171" i="27"/>
  <c r="L170" i="27"/>
  <c r="L169" i="27"/>
  <c r="L168" i="27"/>
  <c r="L167" i="27"/>
  <c r="L166" i="27"/>
  <c r="L165" i="27"/>
  <c r="L164" i="27"/>
  <c r="L163" i="27"/>
  <c r="L161" i="27"/>
  <c r="L160" i="27"/>
  <c r="L159" i="27"/>
  <c r="L158" i="27"/>
  <c r="L157" i="27"/>
  <c r="L156" i="27"/>
  <c r="L155" i="27"/>
  <c r="L154" i="27"/>
  <c r="L153" i="27"/>
  <c r="L152" i="27"/>
  <c r="L151" i="27"/>
  <c r="L150" i="27"/>
  <c r="L149" i="27"/>
  <c r="L148" i="27"/>
  <c r="L145" i="27"/>
  <c r="L144" i="27"/>
  <c r="L143" i="27"/>
  <c r="L142" i="27"/>
  <c r="L141" i="27"/>
  <c r="L140" i="27"/>
  <c r="L139" i="27"/>
  <c r="L138" i="27"/>
  <c r="L137" i="27"/>
  <c r="L136" i="27"/>
  <c r="L135" i="27"/>
  <c r="L134" i="27"/>
  <c r="L133" i="27"/>
  <c r="L132" i="27"/>
  <c r="L130" i="27"/>
  <c r="L129" i="27"/>
  <c r="L128" i="27"/>
  <c r="L127" i="27"/>
  <c r="L126" i="27"/>
  <c r="L125" i="27"/>
  <c r="L124" i="27"/>
  <c r="L123" i="27"/>
  <c r="L122" i="27"/>
  <c r="L121" i="27"/>
  <c r="L120" i="27"/>
  <c r="L119" i="27"/>
  <c r="L118" i="27"/>
  <c r="L117" i="27"/>
  <c r="L115" i="27"/>
  <c r="L114" i="27"/>
  <c r="L113" i="27"/>
  <c r="L112" i="27"/>
  <c r="L111" i="27"/>
  <c r="L110" i="27"/>
  <c r="L109" i="27"/>
  <c r="L108" i="27"/>
  <c r="L107" i="27"/>
  <c r="L106" i="27"/>
  <c r="L105" i="27"/>
  <c r="L104" i="27"/>
  <c r="L103" i="27"/>
  <c r="L102" i="27"/>
  <c r="L99" i="27"/>
  <c r="L98" i="27"/>
  <c r="L97" i="27"/>
  <c r="L96" i="27"/>
  <c r="L95" i="27"/>
  <c r="L94" i="27"/>
  <c r="L93" i="27"/>
  <c r="L92" i="27"/>
  <c r="L91" i="27"/>
  <c r="L90" i="27"/>
  <c r="L89" i="27"/>
  <c r="L88" i="27"/>
  <c r="L87" i="27"/>
  <c r="L86" i="27"/>
  <c r="L84" i="27"/>
  <c r="L83" i="27"/>
  <c r="L82" i="27"/>
  <c r="L81" i="27"/>
  <c r="L80" i="27"/>
  <c r="L79" i="27"/>
  <c r="L78" i="27"/>
  <c r="L77" i="27"/>
  <c r="L76" i="27"/>
  <c r="L75" i="27"/>
  <c r="L74" i="27"/>
  <c r="L73" i="27"/>
  <c r="L72" i="27"/>
  <c r="L71" i="27"/>
  <c r="L69" i="27"/>
  <c r="L68" i="27"/>
  <c r="L67" i="27"/>
  <c r="L66" i="27"/>
  <c r="L65" i="27"/>
  <c r="L64" i="27"/>
  <c r="L63" i="27"/>
  <c r="L62" i="27"/>
  <c r="L61" i="27"/>
  <c r="L60" i="27"/>
  <c r="L59" i="27"/>
  <c r="L58" i="27"/>
  <c r="L57" i="27"/>
  <c r="L56" i="27"/>
  <c r="L53" i="27"/>
  <c r="L52" i="27"/>
  <c r="L51" i="27"/>
  <c r="L50" i="27"/>
  <c r="L49" i="27"/>
  <c r="L48" i="27"/>
  <c r="L47" i="27"/>
  <c r="L46" i="27"/>
  <c r="L45" i="27"/>
  <c r="L44" i="27"/>
  <c r="L43" i="27"/>
  <c r="L42" i="27"/>
  <c r="L41" i="27"/>
  <c r="L40" i="27"/>
  <c r="L38" i="27"/>
  <c r="L37" i="27"/>
  <c r="L36" i="27"/>
  <c r="L35" i="27"/>
  <c r="L34" i="27"/>
  <c r="L33" i="27"/>
  <c r="L32" i="27"/>
  <c r="L31" i="27"/>
  <c r="L30" i="27"/>
  <c r="L29" i="27"/>
  <c r="L28" i="27"/>
  <c r="L27" i="27"/>
  <c r="L26" i="27"/>
  <c r="L25" i="27"/>
  <c r="L23" i="27"/>
  <c r="L22" i="27"/>
  <c r="L21" i="27"/>
  <c r="L20" i="27"/>
  <c r="L19" i="27"/>
  <c r="L18" i="27"/>
  <c r="L17" i="27"/>
  <c r="L16" i="27"/>
  <c r="L15" i="27"/>
  <c r="L14" i="27"/>
  <c r="L13" i="27"/>
  <c r="L12" i="27"/>
  <c r="L11" i="27"/>
  <c r="L10" i="27"/>
</calcChain>
</file>

<file path=xl/sharedStrings.xml><?xml version="1.0" encoding="utf-8"?>
<sst xmlns="http://schemas.openxmlformats.org/spreadsheetml/2006/main" count="260" uniqueCount="54">
  <si>
    <t>Total</t>
  </si>
  <si>
    <t>Employed</t>
  </si>
  <si>
    <t>Unemployed (Seeking and Available)</t>
  </si>
  <si>
    <t>Seeking but not available</t>
  </si>
  <si>
    <t>Not Stated</t>
  </si>
  <si>
    <t>Both Sexes</t>
  </si>
  <si>
    <t>Male</t>
  </si>
  <si>
    <t>Female</t>
  </si>
  <si>
    <t>Republic</t>
  </si>
  <si>
    <t>Male'</t>
  </si>
  <si>
    <t>Atolls (Includes Administrative and Non- Administrative Islands)</t>
  </si>
  <si>
    <t>Administrative Islands</t>
  </si>
  <si>
    <t>Non- Administrative Islands</t>
  </si>
  <si>
    <t>Not stated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</si>
  <si>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</si>
  <si>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</si>
  <si>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</si>
  <si>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</si>
  <si>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</si>
  <si>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</si>
  <si>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</si>
  <si>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</si>
  <si>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</si>
  <si>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</si>
  <si>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</si>
  <si>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</si>
  <si>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</si>
  <si>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</si>
  <si>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</si>
  <si>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</si>
  <si>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</si>
  <si>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</si>
  <si>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</si>
  <si>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 xml:space="preserve">Locality, sex &amp; age </t>
  </si>
  <si>
    <t>Total 15 years of age  &amp; over</t>
  </si>
  <si>
    <r>
      <t xml:space="preserve">Labour Force </t>
    </r>
    <r>
      <rPr>
        <b/>
        <i/>
        <sz val="11"/>
        <rFont val="Calibri"/>
        <family val="2"/>
      </rPr>
      <t>(International definition)</t>
    </r>
  </si>
  <si>
    <t>Outside of the Labour force</t>
  </si>
  <si>
    <t>Available but not seeking</t>
  </si>
  <si>
    <t>Not Seeking and not Available</t>
  </si>
  <si>
    <t>TABLE EC 2:  RESIDENT MALDIVIAN POPULATION 15 YEARS OF AGE AND OVER BY ECONOMIC ACTIVITY STATUS, SEX, AGE AND LOCALITY, 2006 AND 2014</t>
  </si>
  <si>
    <r>
      <t>Labour Force</t>
    </r>
    <r>
      <rPr>
        <b/>
        <i/>
        <sz val="11"/>
        <rFont val="Calibri"/>
        <family val="2"/>
        <scheme val="minor"/>
      </rPr>
      <t xml:space="preserve"> (International definition)</t>
    </r>
  </si>
  <si>
    <t xml:space="preserve"> 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</si>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</sst>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#,##0;[Red]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oudy Old Style"/>
      <family val="1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i/>
      <sz val="11"/>
      <name val="Calibri"/>
      <family val="2"/>
    </font>
    <font>
      <b/>
      <i/>
      <sz val="1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</borders>
  <cellStyleXfs count="131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6" xfId="0" quotePrefix="1" applyFont="1" applyBorder="1" applyAlignment="1">
      <alignment horizontal="center"/>
    </xf>
    <xf numFmtId="165" fontId="0" fillId="0" borderId="0" xfId="1" applyNumberFormat="1" applyFont="1"/>
    <xf numFmtId="165" fontId="1" fillId="0" borderId="0" xfId="1" applyNumberFormat="1" applyFont="1"/>
    <xf numFmtId="0" fontId="4" fillId="0" borderId="1" xfId="0" applyFont="1" applyBorder="1"/>
    <xf numFmtId="165" fontId="3" fillId="0" borderId="1" xfId="1" applyNumberFormat="1" applyFont="1" applyBorder="1"/>
    <xf numFmtId="164" fontId="2" fillId="0" borderId="0" xfId="1" applyNumberFormat="1" applyFont="1"/>
    <xf numFmtId="165" fontId="4" fillId="0" borderId="0" xfId="1" applyNumberFormat="1" applyFont="1" applyBorder="1" applyAlignment="1">
      <alignment horizontal="right"/>
    </xf>
    <xf numFmtId="164" fontId="0" fillId="0" borderId="0" xfId="1" applyNumberFormat="1" applyFont="1"/>
    <xf numFmtId="0" fontId="3" fillId="0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6" xfId="0" applyFont="1" applyBorder="1"/>
    <xf numFmtId="0" fontId="3" fillId="0" borderId="6" xfId="0" quotePrefix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164" fontId="3" fillId="0" borderId="1" xfId="1" applyNumberFormat="1" applyFont="1" applyFill="1" applyBorder="1"/>
    <xf numFmtId="164" fontId="3" fillId="0" borderId="0" xfId="1" applyNumberFormat="1" applyFont="1" applyFill="1" applyBorder="1"/>
    <xf numFmtId="49" fontId="3" fillId="0" borderId="1" xfId="0" applyNumberFormat="1" applyFont="1" applyBorder="1" applyAlignment="1">
      <alignment horizontal="left" indent="1"/>
    </xf>
    <xf numFmtId="164" fontId="2" fillId="0" borderId="0" xfId="1" applyNumberFormat="1" applyFont="1" applyFill="1"/>
    <xf numFmtId="49" fontId="4" fillId="0" borderId="1" xfId="0" applyNumberFormat="1" applyFont="1" applyBorder="1" applyAlignment="1">
      <alignment horizontal="left" indent="2"/>
    </xf>
    <xf numFmtId="165" fontId="4" fillId="0" borderId="1" xfId="1" applyNumberFormat="1" applyFont="1" applyBorder="1"/>
    <xf numFmtId="164" fontId="0" fillId="0" borderId="0" xfId="1" applyNumberFormat="1" applyFont="1" applyFill="1"/>
    <xf numFmtId="49" fontId="4" fillId="0" borderId="1" xfId="0" quotePrefix="1" applyNumberFormat="1" applyFont="1" applyBorder="1" applyAlignment="1">
      <alignment horizontal="left" indent="2"/>
    </xf>
    <xf numFmtId="164" fontId="4" fillId="0" borderId="1" xfId="1" applyNumberFormat="1" applyFont="1" applyFill="1" applyBorder="1"/>
    <xf numFmtId="164" fontId="4" fillId="0" borderId="1" xfId="1" applyNumberFormat="1" applyFont="1" applyBorder="1"/>
    <xf numFmtId="165" fontId="11" fillId="0" borderId="0" xfId="1" applyNumberFormat="1" applyFont="1"/>
    <xf numFmtId="165" fontId="4" fillId="0" borderId="0" xfId="1" applyNumberFormat="1" applyFont="1"/>
    <xf numFmtId="165" fontId="1" fillId="0" borderId="1" xfId="1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left" vertical="center" wrapText="1"/>
    </xf>
    <xf numFmtId="165" fontId="3" fillId="0" borderId="0" xfId="1" applyNumberFormat="1" applyFont="1"/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31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7"/>
  <sheetViews>
    <sheetView tabSelected="1" zoomScale="73" zoomScaleNormal="73" workbookViewId="0">
      <selection activeCell="A11" sqref="A11:XFD11"/>
    </sheetView>
  </sheetViews>
  <sheetFormatPr defaultRowHeight="15" x14ac:dyDescent="0.25"/>
  <cols>
    <col min="1" max="1" width="31.42578125" style="2" customWidth="1"/>
    <col min="2" max="2" width="14.28515625" style="1" customWidth="1"/>
    <col min="3" max="3" width="10" style="2" customWidth="1"/>
    <col min="4" max="4" width="10.85546875" style="2" customWidth="1"/>
    <col min="5" max="9" width="14.7109375" style="2" customWidth="1"/>
    <col min="10" max="10" width="12" style="2" customWidth="1"/>
    <col min="11" max="11" width="14.28515625" style="14" customWidth="1"/>
    <col min="12" max="12" width="12.28515625" style="14" customWidth="1"/>
    <col min="13" max="13" width="10.85546875" style="2" customWidth="1"/>
    <col min="14" max="18" width="14.7109375" style="2" customWidth="1"/>
    <col min="19" max="19" width="12" style="2" customWidth="1"/>
    <col min="20" max="258" width="9.140625" style="2"/>
    <col min="259" max="259" width="31.42578125" style="2" customWidth="1"/>
    <col min="260" max="260" width="14.28515625" style="2" customWidth="1"/>
    <col min="261" max="261" width="10" style="2" customWidth="1"/>
    <col min="262" max="262" width="10.85546875" style="2" customWidth="1"/>
    <col min="263" max="266" width="14.7109375" style="2" customWidth="1"/>
    <col min="267" max="267" width="12" style="2" customWidth="1"/>
    <col min="268" max="268" width="14.28515625" style="2" customWidth="1"/>
    <col min="269" max="269" width="10" style="2" customWidth="1"/>
    <col min="270" max="270" width="10.85546875" style="2" customWidth="1"/>
    <col min="271" max="274" width="14.7109375" style="2" customWidth="1"/>
    <col min="275" max="275" width="12" style="2" customWidth="1"/>
    <col min="276" max="514" width="9.140625" style="2"/>
    <col min="515" max="515" width="31.42578125" style="2" customWidth="1"/>
    <col min="516" max="516" width="14.28515625" style="2" customWidth="1"/>
    <col min="517" max="517" width="10" style="2" customWidth="1"/>
    <col min="518" max="518" width="10.85546875" style="2" customWidth="1"/>
    <col min="519" max="522" width="14.7109375" style="2" customWidth="1"/>
    <col min="523" max="523" width="12" style="2" customWidth="1"/>
    <col min="524" max="524" width="14.28515625" style="2" customWidth="1"/>
    <col min="525" max="525" width="10" style="2" customWidth="1"/>
    <col min="526" max="526" width="10.85546875" style="2" customWidth="1"/>
    <col min="527" max="530" width="14.7109375" style="2" customWidth="1"/>
    <col min="531" max="531" width="12" style="2" customWidth="1"/>
    <col min="532" max="770" width="9.140625" style="2"/>
    <col min="771" max="771" width="31.42578125" style="2" customWidth="1"/>
    <col min="772" max="772" width="14.28515625" style="2" customWidth="1"/>
    <col min="773" max="773" width="10" style="2" customWidth="1"/>
    <col min="774" max="774" width="10.85546875" style="2" customWidth="1"/>
    <col min="775" max="778" width="14.7109375" style="2" customWidth="1"/>
    <col min="779" max="779" width="12" style="2" customWidth="1"/>
    <col min="780" max="780" width="14.28515625" style="2" customWidth="1"/>
    <col min="781" max="781" width="10" style="2" customWidth="1"/>
    <col min="782" max="782" width="10.85546875" style="2" customWidth="1"/>
    <col min="783" max="786" width="14.7109375" style="2" customWidth="1"/>
    <col min="787" max="787" width="12" style="2" customWidth="1"/>
    <col min="788" max="1026" width="9.140625" style="2"/>
    <col min="1027" max="1027" width="31.42578125" style="2" customWidth="1"/>
    <col min="1028" max="1028" width="14.28515625" style="2" customWidth="1"/>
    <col min="1029" max="1029" width="10" style="2" customWidth="1"/>
    <col min="1030" max="1030" width="10.85546875" style="2" customWidth="1"/>
    <col min="1031" max="1034" width="14.7109375" style="2" customWidth="1"/>
    <col min="1035" max="1035" width="12" style="2" customWidth="1"/>
    <col min="1036" max="1036" width="14.28515625" style="2" customWidth="1"/>
    <col min="1037" max="1037" width="10" style="2" customWidth="1"/>
    <col min="1038" max="1038" width="10.85546875" style="2" customWidth="1"/>
    <col min="1039" max="1042" width="14.7109375" style="2" customWidth="1"/>
    <col min="1043" max="1043" width="12" style="2" customWidth="1"/>
    <col min="1044" max="1282" width="9.140625" style="2"/>
    <col min="1283" max="1283" width="31.42578125" style="2" customWidth="1"/>
    <col min="1284" max="1284" width="14.28515625" style="2" customWidth="1"/>
    <col min="1285" max="1285" width="10" style="2" customWidth="1"/>
    <col min="1286" max="1286" width="10.85546875" style="2" customWidth="1"/>
    <col min="1287" max="1290" width="14.7109375" style="2" customWidth="1"/>
    <col min="1291" max="1291" width="12" style="2" customWidth="1"/>
    <col min="1292" max="1292" width="14.28515625" style="2" customWidth="1"/>
    <col min="1293" max="1293" width="10" style="2" customWidth="1"/>
    <col min="1294" max="1294" width="10.85546875" style="2" customWidth="1"/>
    <col min="1295" max="1298" width="14.7109375" style="2" customWidth="1"/>
    <col min="1299" max="1299" width="12" style="2" customWidth="1"/>
    <col min="1300" max="1538" width="9.140625" style="2"/>
    <col min="1539" max="1539" width="31.42578125" style="2" customWidth="1"/>
    <col min="1540" max="1540" width="14.28515625" style="2" customWidth="1"/>
    <col min="1541" max="1541" width="10" style="2" customWidth="1"/>
    <col min="1542" max="1542" width="10.85546875" style="2" customWidth="1"/>
    <col min="1543" max="1546" width="14.7109375" style="2" customWidth="1"/>
    <col min="1547" max="1547" width="12" style="2" customWidth="1"/>
    <col min="1548" max="1548" width="14.28515625" style="2" customWidth="1"/>
    <col min="1549" max="1549" width="10" style="2" customWidth="1"/>
    <col min="1550" max="1550" width="10.85546875" style="2" customWidth="1"/>
    <col min="1551" max="1554" width="14.7109375" style="2" customWidth="1"/>
    <col min="1555" max="1555" width="12" style="2" customWidth="1"/>
    <col min="1556" max="1794" width="9.140625" style="2"/>
    <col min="1795" max="1795" width="31.42578125" style="2" customWidth="1"/>
    <col min="1796" max="1796" width="14.28515625" style="2" customWidth="1"/>
    <col min="1797" max="1797" width="10" style="2" customWidth="1"/>
    <col min="1798" max="1798" width="10.85546875" style="2" customWidth="1"/>
    <col min="1799" max="1802" width="14.7109375" style="2" customWidth="1"/>
    <col min="1803" max="1803" width="12" style="2" customWidth="1"/>
    <col min="1804" max="1804" width="14.28515625" style="2" customWidth="1"/>
    <col min="1805" max="1805" width="10" style="2" customWidth="1"/>
    <col min="1806" max="1806" width="10.85546875" style="2" customWidth="1"/>
    <col min="1807" max="1810" width="14.7109375" style="2" customWidth="1"/>
    <col min="1811" max="1811" width="12" style="2" customWidth="1"/>
    <col min="1812" max="2050" width="9.140625" style="2"/>
    <col min="2051" max="2051" width="31.42578125" style="2" customWidth="1"/>
    <col min="2052" max="2052" width="14.28515625" style="2" customWidth="1"/>
    <col min="2053" max="2053" width="10" style="2" customWidth="1"/>
    <col min="2054" max="2054" width="10.85546875" style="2" customWidth="1"/>
    <col min="2055" max="2058" width="14.7109375" style="2" customWidth="1"/>
    <col min="2059" max="2059" width="12" style="2" customWidth="1"/>
    <col min="2060" max="2060" width="14.28515625" style="2" customWidth="1"/>
    <col min="2061" max="2061" width="10" style="2" customWidth="1"/>
    <col min="2062" max="2062" width="10.85546875" style="2" customWidth="1"/>
    <col min="2063" max="2066" width="14.7109375" style="2" customWidth="1"/>
    <col min="2067" max="2067" width="12" style="2" customWidth="1"/>
    <col min="2068" max="2306" width="9.140625" style="2"/>
    <col min="2307" max="2307" width="31.42578125" style="2" customWidth="1"/>
    <col min="2308" max="2308" width="14.28515625" style="2" customWidth="1"/>
    <col min="2309" max="2309" width="10" style="2" customWidth="1"/>
    <col min="2310" max="2310" width="10.85546875" style="2" customWidth="1"/>
    <col min="2311" max="2314" width="14.7109375" style="2" customWidth="1"/>
    <col min="2315" max="2315" width="12" style="2" customWidth="1"/>
    <col min="2316" max="2316" width="14.28515625" style="2" customWidth="1"/>
    <col min="2317" max="2317" width="10" style="2" customWidth="1"/>
    <col min="2318" max="2318" width="10.85546875" style="2" customWidth="1"/>
    <col min="2319" max="2322" width="14.7109375" style="2" customWidth="1"/>
    <col min="2323" max="2323" width="12" style="2" customWidth="1"/>
    <col min="2324" max="2562" width="9.140625" style="2"/>
    <col min="2563" max="2563" width="31.42578125" style="2" customWidth="1"/>
    <col min="2564" max="2564" width="14.28515625" style="2" customWidth="1"/>
    <col min="2565" max="2565" width="10" style="2" customWidth="1"/>
    <col min="2566" max="2566" width="10.85546875" style="2" customWidth="1"/>
    <col min="2567" max="2570" width="14.7109375" style="2" customWidth="1"/>
    <col min="2571" max="2571" width="12" style="2" customWidth="1"/>
    <col min="2572" max="2572" width="14.28515625" style="2" customWidth="1"/>
    <col min="2573" max="2573" width="10" style="2" customWidth="1"/>
    <col min="2574" max="2574" width="10.85546875" style="2" customWidth="1"/>
    <col min="2575" max="2578" width="14.7109375" style="2" customWidth="1"/>
    <col min="2579" max="2579" width="12" style="2" customWidth="1"/>
    <col min="2580" max="2818" width="9.140625" style="2"/>
    <col min="2819" max="2819" width="31.42578125" style="2" customWidth="1"/>
    <col min="2820" max="2820" width="14.28515625" style="2" customWidth="1"/>
    <col min="2821" max="2821" width="10" style="2" customWidth="1"/>
    <col min="2822" max="2822" width="10.85546875" style="2" customWidth="1"/>
    <col min="2823" max="2826" width="14.7109375" style="2" customWidth="1"/>
    <col min="2827" max="2827" width="12" style="2" customWidth="1"/>
    <col min="2828" max="2828" width="14.28515625" style="2" customWidth="1"/>
    <col min="2829" max="2829" width="10" style="2" customWidth="1"/>
    <col min="2830" max="2830" width="10.85546875" style="2" customWidth="1"/>
    <col min="2831" max="2834" width="14.7109375" style="2" customWidth="1"/>
    <col min="2835" max="2835" width="12" style="2" customWidth="1"/>
    <col min="2836" max="3074" width="9.140625" style="2"/>
    <col min="3075" max="3075" width="31.42578125" style="2" customWidth="1"/>
    <col min="3076" max="3076" width="14.28515625" style="2" customWidth="1"/>
    <col min="3077" max="3077" width="10" style="2" customWidth="1"/>
    <col min="3078" max="3078" width="10.85546875" style="2" customWidth="1"/>
    <col min="3079" max="3082" width="14.7109375" style="2" customWidth="1"/>
    <col min="3083" max="3083" width="12" style="2" customWidth="1"/>
    <col min="3084" max="3084" width="14.28515625" style="2" customWidth="1"/>
    <col min="3085" max="3085" width="10" style="2" customWidth="1"/>
    <col min="3086" max="3086" width="10.85546875" style="2" customWidth="1"/>
    <col min="3087" max="3090" width="14.7109375" style="2" customWidth="1"/>
    <col min="3091" max="3091" width="12" style="2" customWidth="1"/>
    <col min="3092" max="3330" width="9.140625" style="2"/>
    <col min="3331" max="3331" width="31.42578125" style="2" customWidth="1"/>
    <col min="3332" max="3332" width="14.28515625" style="2" customWidth="1"/>
    <col min="3333" max="3333" width="10" style="2" customWidth="1"/>
    <col min="3334" max="3334" width="10.85546875" style="2" customWidth="1"/>
    <col min="3335" max="3338" width="14.7109375" style="2" customWidth="1"/>
    <col min="3339" max="3339" width="12" style="2" customWidth="1"/>
    <col min="3340" max="3340" width="14.28515625" style="2" customWidth="1"/>
    <col min="3341" max="3341" width="10" style="2" customWidth="1"/>
    <col min="3342" max="3342" width="10.85546875" style="2" customWidth="1"/>
    <col min="3343" max="3346" width="14.7109375" style="2" customWidth="1"/>
    <col min="3347" max="3347" width="12" style="2" customWidth="1"/>
    <col min="3348" max="3586" width="9.140625" style="2"/>
    <col min="3587" max="3587" width="31.42578125" style="2" customWidth="1"/>
    <col min="3588" max="3588" width="14.28515625" style="2" customWidth="1"/>
    <col min="3589" max="3589" width="10" style="2" customWidth="1"/>
    <col min="3590" max="3590" width="10.85546875" style="2" customWidth="1"/>
    <col min="3591" max="3594" width="14.7109375" style="2" customWidth="1"/>
    <col min="3595" max="3595" width="12" style="2" customWidth="1"/>
    <col min="3596" max="3596" width="14.28515625" style="2" customWidth="1"/>
    <col min="3597" max="3597" width="10" style="2" customWidth="1"/>
    <col min="3598" max="3598" width="10.85546875" style="2" customWidth="1"/>
    <col min="3599" max="3602" width="14.7109375" style="2" customWidth="1"/>
    <col min="3603" max="3603" width="12" style="2" customWidth="1"/>
    <col min="3604" max="3842" width="9.140625" style="2"/>
    <col min="3843" max="3843" width="31.42578125" style="2" customWidth="1"/>
    <col min="3844" max="3844" width="14.28515625" style="2" customWidth="1"/>
    <col min="3845" max="3845" width="10" style="2" customWidth="1"/>
    <col min="3846" max="3846" width="10.85546875" style="2" customWidth="1"/>
    <col min="3847" max="3850" width="14.7109375" style="2" customWidth="1"/>
    <col min="3851" max="3851" width="12" style="2" customWidth="1"/>
    <col min="3852" max="3852" width="14.28515625" style="2" customWidth="1"/>
    <col min="3853" max="3853" width="10" style="2" customWidth="1"/>
    <col min="3854" max="3854" width="10.85546875" style="2" customWidth="1"/>
    <col min="3855" max="3858" width="14.7109375" style="2" customWidth="1"/>
    <col min="3859" max="3859" width="12" style="2" customWidth="1"/>
    <col min="3860" max="4098" width="9.140625" style="2"/>
    <col min="4099" max="4099" width="31.42578125" style="2" customWidth="1"/>
    <col min="4100" max="4100" width="14.28515625" style="2" customWidth="1"/>
    <col min="4101" max="4101" width="10" style="2" customWidth="1"/>
    <col min="4102" max="4102" width="10.85546875" style="2" customWidth="1"/>
    <col min="4103" max="4106" width="14.7109375" style="2" customWidth="1"/>
    <col min="4107" max="4107" width="12" style="2" customWidth="1"/>
    <col min="4108" max="4108" width="14.28515625" style="2" customWidth="1"/>
    <col min="4109" max="4109" width="10" style="2" customWidth="1"/>
    <col min="4110" max="4110" width="10.85546875" style="2" customWidth="1"/>
    <col min="4111" max="4114" width="14.7109375" style="2" customWidth="1"/>
    <col min="4115" max="4115" width="12" style="2" customWidth="1"/>
    <col min="4116" max="4354" width="9.140625" style="2"/>
    <col min="4355" max="4355" width="31.42578125" style="2" customWidth="1"/>
    <col min="4356" max="4356" width="14.28515625" style="2" customWidth="1"/>
    <col min="4357" max="4357" width="10" style="2" customWidth="1"/>
    <col min="4358" max="4358" width="10.85546875" style="2" customWidth="1"/>
    <col min="4359" max="4362" width="14.7109375" style="2" customWidth="1"/>
    <col min="4363" max="4363" width="12" style="2" customWidth="1"/>
    <col min="4364" max="4364" width="14.28515625" style="2" customWidth="1"/>
    <col min="4365" max="4365" width="10" style="2" customWidth="1"/>
    <col min="4366" max="4366" width="10.85546875" style="2" customWidth="1"/>
    <col min="4367" max="4370" width="14.7109375" style="2" customWidth="1"/>
    <col min="4371" max="4371" width="12" style="2" customWidth="1"/>
    <col min="4372" max="4610" width="9.140625" style="2"/>
    <col min="4611" max="4611" width="31.42578125" style="2" customWidth="1"/>
    <col min="4612" max="4612" width="14.28515625" style="2" customWidth="1"/>
    <col min="4613" max="4613" width="10" style="2" customWidth="1"/>
    <col min="4614" max="4614" width="10.85546875" style="2" customWidth="1"/>
    <col min="4615" max="4618" width="14.7109375" style="2" customWidth="1"/>
    <col min="4619" max="4619" width="12" style="2" customWidth="1"/>
    <col min="4620" max="4620" width="14.28515625" style="2" customWidth="1"/>
    <col min="4621" max="4621" width="10" style="2" customWidth="1"/>
    <col min="4622" max="4622" width="10.85546875" style="2" customWidth="1"/>
    <col min="4623" max="4626" width="14.7109375" style="2" customWidth="1"/>
    <col min="4627" max="4627" width="12" style="2" customWidth="1"/>
    <col min="4628" max="4866" width="9.140625" style="2"/>
    <col min="4867" max="4867" width="31.42578125" style="2" customWidth="1"/>
    <col min="4868" max="4868" width="14.28515625" style="2" customWidth="1"/>
    <col min="4869" max="4869" width="10" style="2" customWidth="1"/>
    <col min="4870" max="4870" width="10.85546875" style="2" customWidth="1"/>
    <col min="4871" max="4874" width="14.7109375" style="2" customWidth="1"/>
    <col min="4875" max="4875" width="12" style="2" customWidth="1"/>
    <col min="4876" max="4876" width="14.28515625" style="2" customWidth="1"/>
    <col min="4877" max="4877" width="10" style="2" customWidth="1"/>
    <col min="4878" max="4878" width="10.85546875" style="2" customWidth="1"/>
    <col min="4879" max="4882" width="14.7109375" style="2" customWidth="1"/>
    <col min="4883" max="4883" width="12" style="2" customWidth="1"/>
    <col min="4884" max="5122" width="9.140625" style="2"/>
    <col min="5123" max="5123" width="31.42578125" style="2" customWidth="1"/>
    <col min="5124" max="5124" width="14.28515625" style="2" customWidth="1"/>
    <col min="5125" max="5125" width="10" style="2" customWidth="1"/>
    <col min="5126" max="5126" width="10.85546875" style="2" customWidth="1"/>
    <col min="5127" max="5130" width="14.7109375" style="2" customWidth="1"/>
    <col min="5131" max="5131" width="12" style="2" customWidth="1"/>
    <col min="5132" max="5132" width="14.28515625" style="2" customWidth="1"/>
    <col min="5133" max="5133" width="10" style="2" customWidth="1"/>
    <col min="5134" max="5134" width="10.85546875" style="2" customWidth="1"/>
    <col min="5135" max="5138" width="14.7109375" style="2" customWidth="1"/>
    <col min="5139" max="5139" width="12" style="2" customWidth="1"/>
    <col min="5140" max="5378" width="9.140625" style="2"/>
    <col min="5379" max="5379" width="31.42578125" style="2" customWidth="1"/>
    <col min="5380" max="5380" width="14.28515625" style="2" customWidth="1"/>
    <col min="5381" max="5381" width="10" style="2" customWidth="1"/>
    <col min="5382" max="5382" width="10.85546875" style="2" customWidth="1"/>
    <col min="5383" max="5386" width="14.7109375" style="2" customWidth="1"/>
    <col min="5387" max="5387" width="12" style="2" customWidth="1"/>
    <col min="5388" max="5388" width="14.28515625" style="2" customWidth="1"/>
    <col min="5389" max="5389" width="10" style="2" customWidth="1"/>
    <col min="5390" max="5390" width="10.85546875" style="2" customWidth="1"/>
    <col min="5391" max="5394" width="14.7109375" style="2" customWidth="1"/>
    <col min="5395" max="5395" width="12" style="2" customWidth="1"/>
    <col min="5396" max="5634" width="9.140625" style="2"/>
    <col min="5635" max="5635" width="31.42578125" style="2" customWidth="1"/>
    <col min="5636" max="5636" width="14.28515625" style="2" customWidth="1"/>
    <col min="5637" max="5637" width="10" style="2" customWidth="1"/>
    <col min="5638" max="5638" width="10.85546875" style="2" customWidth="1"/>
    <col min="5639" max="5642" width="14.7109375" style="2" customWidth="1"/>
    <col min="5643" max="5643" width="12" style="2" customWidth="1"/>
    <col min="5644" max="5644" width="14.28515625" style="2" customWidth="1"/>
    <col min="5645" max="5645" width="10" style="2" customWidth="1"/>
    <col min="5646" max="5646" width="10.85546875" style="2" customWidth="1"/>
    <col min="5647" max="5650" width="14.7109375" style="2" customWidth="1"/>
    <col min="5651" max="5651" width="12" style="2" customWidth="1"/>
    <col min="5652" max="5890" width="9.140625" style="2"/>
    <col min="5891" max="5891" width="31.42578125" style="2" customWidth="1"/>
    <col min="5892" max="5892" width="14.28515625" style="2" customWidth="1"/>
    <col min="5893" max="5893" width="10" style="2" customWidth="1"/>
    <col min="5894" max="5894" width="10.85546875" style="2" customWidth="1"/>
    <col min="5895" max="5898" width="14.7109375" style="2" customWidth="1"/>
    <col min="5899" max="5899" width="12" style="2" customWidth="1"/>
    <col min="5900" max="5900" width="14.28515625" style="2" customWidth="1"/>
    <col min="5901" max="5901" width="10" style="2" customWidth="1"/>
    <col min="5902" max="5902" width="10.85546875" style="2" customWidth="1"/>
    <col min="5903" max="5906" width="14.7109375" style="2" customWidth="1"/>
    <col min="5907" max="5907" width="12" style="2" customWidth="1"/>
    <col min="5908" max="6146" width="9.140625" style="2"/>
    <col min="6147" max="6147" width="31.42578125" style="2" customWidth="1"/>
    <col min="6148" max="6148" width="14.28515625" style="2" customWidth="1"/>
    <col min="6149" max="6149" width="10" style="2" customWidth="1"/>
    <col min="6150" max="6150" width="10.85546875" style="2" customWidth="1"/>
    <col min="6151" max="6154" width="14.7109375" style="2" customWidth="1"/>
    <col min="6155" max="6155" width="12" style="2" customWidth="1"/>
    <col min="6156" max="6156" width="14.28515625" style="2" customWidth="1"/>
    <col min="6157" max="6157" width="10" style="2" customWidth="1"/>
    <col min="6158" max="6158" width="10.85546875" style="2" customWidth="1"/>
    <col min="6159" max="6162" width="14.7109375" style="2" customWidth="1"/>
    <col min="6163" max="6163" width="12" style="2" customWidth="1"/>
    <col min="6164" max="6402" width="9.140625" style="2"/>
    <col min="6403" max="6403" width="31.42578125" style="2" customWidth="1"/>
    <col min="6404" max="6404" width="14.28515625" style="2" customWidth="1"/>
    <col min="6405" max="6405" width="10" style="2" customWidth="1"/>
    <col min="6406" max="6406" width="10.85546875" style="2" customWidth="1"/>
    <col min="6407" max="6410" width="14.7109375" style="2" customWidth="1"/>
    <col min="6411" max="6411" width="12" style="2" customWidth="1"/>
    <col min="6412" max="6412" width="14.28515625" style="2" customWidth="1"/>
    <col min="6413" max="6413" width="10" style="2" customWidth="1"/>
    <col min="6414" max="6414" width="10.85546875" style="2" customWidth="1"/>
    <col min="6415" max="6418" width="14.7109375" style="2" customWidth="1"/>
    <col min="6419" max="6419" width="12" style="2" customWidth="1"/>
    <col min="6420" max="6658" width="9.140625" style="2"/>
    <col min="6659" max="6659" width="31.42578125" style="2" customWidth="1"/>
    <col min="6660" max="6660" width="14.28515625" style="2" customWidth="1"/>
    <col min="6661" max="6661" width="10" style="2" customWidth="1"/>
    <col min="6662" max="6662" width="10.85546875" style="2" customWidth="1"/>
    <col min="6663" max="6666" width="14.7109375" style="2" customWidth="1"/>
    <col min="6667" max="6667" width="12" style="2" customWidth="1"/>
    <col min="6668" max="6668" width="14.28515625" style="2" customWidth="1"/>
    <col min="6669" max="6669" width="10" style="2" customWidth="1"/>
    <col min="6670" max="6670" width="10.85546875" style="2" customWidth="1"/>
    <col min="6671" max="6674" width="14.7109375" style="2" customWidth="1"/>
    <col min="6675" max="6675" width="12" style="2" customWidth="1"/>
    <col min="6676" max="6914" width="9.140625" style="2"/>
    <col min="6915" max="6915" width="31.42578125" style="2" customWidth="1"/>
    <col min="6916" max="6916" width="14.28515625" style="2" customWidth="1"/>
    <col min="6917" max="6917" width="10" style="2" customWidth="1"/>
    <col min="6918" max="6918" width="10.85546875" style="2" customWidth="1"/>
    <col min="6919" max="6922" width="14.7109375" style="2" customWidth="1"/>
    <col min="6923" max="6923" width="12" style="2" customWidth="1"/>
    <col min="6924" max="6924" width="14.28515625" style="2" customWidth="1"/>
    <col min="6925" max="6925" width="10" style="2" customWidth="1"/>
    <col min="6926" max="6926" width="10.85546875" style="2" customWidth="1"/>
    <col min="6927" max="6930" width="14.7109375" style="2" customWidth="1"/>
    <col min="6931" max="6931" width="12" style="2" customWidth="1"/>
    <col min="6932" max="7170" width="9.140625" style="2"/>
    <col min="7171" max="7171" width="31.42578125" style="2" customWidth="1"/>
    <col min="7172" max="7172" width="14.28515625" style="2" customWidth="1"/>
    <col min="7173" max="7173" width="10" style="2" customWidth="1"/>
    <col min="7174" max="7174" width="10.85546875" style="2" customWidth="1"/>
    <col min="7175" max="7178" width="14.7109375" style="2" customWidth="1"/>
    <col min="7179" max="7179" width="12" style="2" customWidth="1"/>
    <col min="7180" max="7180" width="14.28515625" style="2" customWidth="1"/>
    <col min="7181" max="7181" width="10" style="2" customWidth="1"/>
    <col min="7182" max="7182" width="10.85546875" style="2" customWidth="1"/>
    <col min="7183" max="7186" width="14.7109375" style="2" customWidth="1"/>
    <col min="7187" max="7187" width="12" style="2" customWidth="1"/>
    <col min="7188" max="7426" width="9.140625" style="2"/>
    <col min="7427" max="7427" width="31.42578125" style="2" customWidth="1"/>
    <col min="7428" max="7428" width="14.28515625" style="2" customWidth="1"/>
    <col min="7429" max="7429" width="10" style="2" customWidth="1"/>
    <col min="7430" max="7430" width="10.85546875" style="2" customWidth="1"/>
    <col min="7431" max="7434" width="14.7109375" style="2" customWidth="1"/>
    <col min="7435" max="7435" width="12" style="2" customWidth="1"/>
    <col min="7436" max="7436" width="14.28515625" style="2" customWidth="1"/>
    <col min="7437" max="7437" width="10" style="2" customWidth="1"/>
    <col min="7438" max="7438" width="10.85546875" style="2" customWidth="1"/>
    <col min="7439" max="7442" width="14.7109375" style="2" customWidth="1"/>
    <col min="7443" max="7443" width="12" style="2" customWidth="1"/>
    <col min="7444" max="7682" width="9.140625" style="2"/>
    <col min="7683" max="7683" width="31.42578125" style="2" customWidth="1"/>
    <col min="7684" max="7684" width="14.28515625" style="2" customWidth="1"/>
    <col min="7685" max="7685" width="10" style="2" customWidth="1"/>
    <col min="7686" max="7686" width="10.85546875" style="2" customWidth="1"/>
    <col min="7687" max="7690" width="14.7109375" style="2" customWidth="1"/>
    <col min="7691" max="7691" width="12" style="2" customWidth="1"/>
    <col min="7692" max="7692" width="14.28515625" style="2" customWidth="1"/>
    <col min="7693" max="7693" width="10" style="2" customWidth="1"/>
    <col min="7694" max="7694" width="10.85546875" style="2" customWidth="1"/>
    <col min="7695" max="7698" width="14.7109375" style="2" customWidth="1"/>
    <col min="7699" max="7699" width="12" style="2" customWidth="1"/>
    <col min="7700" max="7938" width="9.140625" style="2"/>
    <col min="7939" max="7939" width="31.42578125" style="2" customWidth="1"/>
    <col min="7940" max="7940" width="14.28515625" style="2" customWidth="1"/>
    <col min="7941" max="7941" width="10" style="2" customWidth="1"/>
    <col min="7942" max="7942" width="10.85546875" style="2" customWidth="1"/>
    <col min="7943" max="7946" width="14.7109375" style="2" customWidth="1"/>
    <col min="7947" max="7947" width="12" style="2" customWidth="1"/>
    <col min="7948" max="7948" width="14.28515625" style="2" customWidth="1"/>
    <col min="7949" max="7949" width="10" style="2" customWidth="1"/>
    <col min="7950" max="7950" width="10.85546875" style="2" customWidth="1"/>
    <col min="7951" max="7954" width="14.7109375" style="2" customWidth="1"/>
    <col min="7955" max="7955" width="12" style="2" customWidth="1"/>
    <col min="7956" max="8194" width="9.140625" style="2"/>
    <col min="8195" max="8195" width="31.42578125" style="2" customWidth="1"/>
    <col min="8196" max="8196" width="14.28515625" style="2" customWidth="1"/>
    <col min="8197" max="8197" width="10" style="2" customWidth="1"/>
    <col min="8198" max="8198" width="10.85546875" style="2" customWidth="1"/>
    <col min="8199" max="8202" width="14.7109375" style="2" customWidth="1"/>
    <col min="8203" max="8203" width="12" style="2" customWidth="1"/>
    <col min="8204" max="8204" width="14.28515625" style="2" customWidth="1"/>
    <col min="8205" max="8205" width="10" style="2" customWidth="1"/>
    <col min="8206" max="8206" width="10.85546875" style="2" customWidth="1"/>
    <col min="8207" max="8210" width="14.7109375" style="2" customWidth="1"/>
    <col min="8211" max="8211" width="12" style="2" customWidth="1"/>
    <col min="8212" max="8450" width="9.140625" style="2"/>
    <col min="8451" max="8451" width="31.42578125" style="2" customWidth="1"/>
    <col min="8452" max="8452" width="14.28515625" style="2" customWidth="1"/>
    <col min="8453" max="8453" width="10" style="2" customWidth="1"/>
    <col min="8454" max="8454" width="10.85546875" style="2" customWidth="1"/>
    <col min="8455" max="8458" width="14.7109375" style="2" customWidth="1"/>
    <col min="8459" max="8459" width="12" style="2" customWidth="1"/>
    <col min="8460" max="8460" width="14.28515625" style="2" customWidth="1"/>
    <col min="8461" max="8461" width="10" style="2" customWidth="1"/>
    <col min="8462" max="8462" width="10.85546875" style="2" customWidth="1"/>
    <col min="8463" max="8466" width="14.7109375" style="2" customWidth="1"/>
    <col min="8467" max="8467" width="12" style="2" customWidth="1"/>
    <col min="8468" max="8706" width="9.140625" style="2"/>
    <col min="8707" max="8707" width="31.42578125" style="2" customWidth="1"/>
    <col min="8708" max="8708" width="14.28515625" style="2" customWidth="1"/>
    <col min="8709" max="8709" width="10" style="2" customWidth="1"/>
    <col min="8710" max="8710" width="10.85546875" style="2" customWidth="1"/>
    <col min="8711" max="8714" width="14.7109375" style="2" customWidth="1"/>
    <col min="8715" max="8715" width="12" style="2" customWidth="1"/>
    <col min="8716" max="8716" width="14.28515625" style="2" customWidth="1"/>
    <col min="8717" max="8717" width="10" style="2" customWidth="1"/>
    <col min="8718" max="8718" width="10.85546875" style="2" customWidth="1"/>
    <col min="8719" max="8722" width="14.7109375" style="2" customWidth="1"/>
    <col min="8723" max="8723" width="12" style="2" customWidth="1"/>
    <col min="8724" max="8962" width="9.140625" style="2"/>
    <col min="8963" max="8963" width="31.42578125" style="2" customWidth="1"/>
    <col min="8964" max="8964" width="14.28515625" style="2" customWidth="1"/>
    <col min="8965" max="8965" width="10" style="2" customWidth="1"/>
    <col min="8966" max="8966" width="10.85546875" style="2" customWidth="1"/>
    <col min="8967" max="8970" width="14.7109375" style="2" customWidth="1"/>
    <col min="8971" max="8971" width="12" style="2" customWidth="1"/>
    <col min="8972" max="8972" width="14.28515625" style="2" customWidth="1"/>
    <col min="8973" max="8973" width="10" style="2" customWidth="1"/>
    <col min="8974" max="8974" width="10.85546875" style="2" customWidth="1"/>
    <col min="8975" max="8978" width="14.7109375" style="2" customWidth="1"/>
    <col min="8979" max="8979" width="12" style="2" customWidth="1"/>
    <col min="8980" max="9218" width="9.140625" style="2"/>
    <col min="9219" max="9219" width="31.42578125" style="2" customWidth="1"/>
    <col min="9220" max="9220" width="14.28515625" style="2" customWidth="1"/>
    <col min="9221" max="9221" width="10" style="2" customWidth="1"/>
    <col min="9222" max="9222" width="10.85546875" style="2" customWidth="1"/>
    <col min="9223" max="9226" width="14.7109375" style="2" customWidth="1"/>
    <col min="9227" max="9227" width="12" style="2" customWidth="1"/>
    <col min="9228" max="9228" width="14.28515625" style="2" customWidth="1"/>
    <col min="9229" max="9229" width="10" style="2" customWidth="1"/>
    <col min="9230" max="9230" width="10.85546875" style="2" customWidth="1"/>
    <col min="9231" max="9234" width="14.7109375" style="2" customWidth="1"/>
    <col min="9235" max="9235" width="12" style="2" customWidth="1"/>
    <col min="9236" max="9474" width="9.140625" style="2"/>
    <col min="9475" max="9475" width="31.42578125" style="2" customWidth="1"/>
    <col min="9476" max="9476" width="14.28515625" style="2" customWidth="1"/>
    <col min="9477" max="9477" width="10" style="2" customWidth="1"/>
    <col min="9478" max="9478" width="10.85546875" style="2" customWidth="1"/>
    <col min="9479" max="9482" width="14.7109375" style="2" customWidth="1"/>
    <col min="9483" max="9483" width="12" style="2" customWidth="1"/>
    <col min="9484" max="9484" width="14.28515625" style="2" customWidth="1"/>
    <col min="9485" max="9485" width="10" style="2" customWidth="1"/>
    <col min="9486" max="9486" width="10.85546875" style="2" customWidth="1"/>
    <col min="9487" max="9490" width="14.7109375" style="2" customWidth="1"/>
    <col min="9491" max="9491" width="12" style="2" customWidth="1"/>
    <col min="9492" max="9730" width="9.140625" style="2"/>
    <col min="9731" max="9731" width="31.42578125" style="2" customWidth="1"/>
    <col min="9732" max="9732" width="14.28515625" style="2" customWidth="1"/>
    <col min="9733" max="9733" width="10" style="2" customWidth="1"/>
    <col min="9734" max="9734" width="10.85546875" style="2" customWidth="1"/>
    <col min="9735" max="9738" width="14.7109375" style="2" customWidth="1"/>
    <col min="9739" max="9739" width="12" style="2" customWidth="1"/>
    <col min="9740" max="9740" width="14.28515625" style="2" customWidth="1"/>
    <col min="9741" max="9741" width="10" style="2" customWidth="1"/>
    <col min="9742" max="9742" width="10.85546875" style="2" customWidth="1"/>
    <col min="9743" max="9746" width="14.7109375" style="2" customWidth="1"/>
    <col min="9747" max="9747" width="12" style="2" customWidth="1"/>
    <col min="9748" max="9986" width="9.140625" style="2"/>
    <col min="9987" max="9987" width="31.42578125" style="2" customWidth="1"/>
    <col min="9988" max="9988" width="14.28515625" style="2" customWidth="1"/>
    <col min="9989" max="9989" width="10" style="2" customWidth="1"/>
    <col min="9990" max="9990" width="10.85546875" style="2" customWidth="1"/>
    <col min="9991" max="9994" width="14.7109375" style="2" customWidth="1"/>
    <col min="9995" max="9995" width="12" style="2" customWidth="1"/>
    <col min="9996" max="9996" width="14.28515625" style="2" customWidth="1"/>
    <col min="9997" max="9997" width="10" style="2" customWidth="1"/>
    <col min="9998" max="9998" width="10.85546875" style="2" customWidth="1"/>
    <col min="9999" max="10002" width="14.7109375" style="2" customWidth="1"/>
    <col min="10003" max="10003" width="12" style="2" customWidth="1"/>
    <col min="10004" max="10242" width="9.140625" style="2"/>
    <col min="10243" max="10243" width="31.42578125" style="2" customWidth="1"/>
    <col min="10244" max="10244" width="14.28515625" style="2" customWidth="1"/>
    <col min="10245" max="10245" width="10" style="2" customWidth="1"/>
    <col min="10246" max="10246" width="10.85546875" style="2" customWidth="1"/>
    <col min="10247" max="10250" width="14.7109375" style="2" customWidth="1"/>
    <col min="10251" max="10251" width="12" style="2" customWidth="1"/>
    <col min="10252" max="10252" width="14.28515625" style="2" customWidth="1"/>
    <col min="10253" max="10253" width="10" style="2" customWidth="1"/>
    <col min="10254" max="10254" width="10.85546875" style="2" customWidth="1"/>
    <col min="10255" max="10258" width="14.7109375" style="2" customWidth="1"/>
    <col min="10259" max="10259" width="12" style="2" customWidth="1"/>
    <col min="10260" max="10498" width="9.140625" style="2"/>
    <col min="10499" max="10499" width="31.42578125" style="2" customWidth="1"/>
    <col min="10500" max="10500" width="14.28515625" style="2" customWidth="1"/>
    <col min="10501" max="10501" width="10" style="2" customWidth="1"/>
    <col min="10502" max="10502" width="10.85546875" style="2" customWidth="1"/>
    <col min="10503" max="10506" width="14.7109375" style="2" customWidth="1"/>
    <col min="10507" max="10507" width="12" style="2" customWidth="1"/>
    <col min="10508" max="10508" width="14.28515625" style="2" customWidth="1"/>
    <col min="10509" max="10509" width="10" style="2" customWidth="1"/>
    <col min="10510" max="10510" width="10.85546875" style="2" customWidth="1"/>
    <col min="10511" max="10514" width="14.7109375" style="2" customWidth="1"/>
    <col min="10515" max="10515" width="12" style="2" customWidth="1"/>
    <col min="10516" max="10754" width="9.140625" style="2"/>
    <col min="10755" max="10755" width="31.42578125" style="2" customWidth="1"/>
    <col min="10756" max="10756" width="14.28515625" style="2" customWidth="1"/>
    <col min="10757" max="10757" width="10" style="2" customWidth="1"/>
    <col min="10758" max="10758" width="10.85546875" style="2" customWidth="1"/>
    <col min="10759" max="10762" width="14.7109375" style="2" customWidth="1"/>
    <col min="10763" max="10763" width="12" style="2" customWidth="1"/>
    <col min="10764" max="10764" width="14.28515625" style="2" customWidth="1"/>
    <col min="10765" max="10765" width="10" style="2" customWidth="1"/>
    <col min="10766" max="10766" width="10.85546875" style="2" customWidth="1"/>
    <col min="10767" max="10770" width="14.7109375" style="2" customWidth="1"/>
    <col min="10771" max="10771" width="12" style="2" customWidth="1"/>
    <col min="10772" max="11010" width="9.140625" style="2"/>
    <col min="11011" max="11011" width="31.42578125" style="2" customWidth="1"/>
    <col min="11012" max="11012" width="14.28515625" style="2" customWidth="1"/>
    <col min="11013" max="11013" width="10" style="2" customWidth="1"/>
    <col min="11014" max="11014" width="10.85546875" style="2" customWidth="1"/>
    <col min="11015" max="11018" width="14.7109375" style="2" customWidth="1"/>
    <col min="11019" max="11019" width="12" style="2" customWidth="1"/>
    <col min="11020" max="11020" width="14.28515625" style="2" customWidth="1"/>
    <col min="11021" max="11021" width="10" style="2" customWidth="1"/>
    <col min="11022" max="11022" width="10.85546875" style="2" customWidth="1"/>
    <col min="11023" max="11026" width="14.7109375" style="2" customWidth="1"/>
    <col min="11027" max="11027" width="12" style="2" customWidth="1"/>
    <col min="11028" max="11266" width="9.140625" style="2"/>
    <col min="11267" max="11267" width="31.42578125" style="2" customWidth="1"/>
    <col min="11268" max="11268" width="14.28515625" style="2" customWidth="1"/>
    <col min="11269" max="11269" width="10" style="2" customWidth="1"/>
    <col min="11270" max="11270" width="10.85546875" style="2" customWidth="1"/>
    <col min="11271" max="11274" width="14.7109375" style="2" customWidth="1"/>
    <col min="11275" max="11275" width="12" style="2" customWidth="1"/>
    <col min="11276" max="11276" width="14.28515625" style="2" customWidth="1"/>
    <col min="11277" max="11277" width="10" style="2" customWidth="1"/>
    <col min="11278" max="11278" width="10.85546875" style="2" customWidth="1"/>
    <col min="11279" max="11282" width="14.7109375" style="2" customWidth="1"/>
    <col min="11283" max="11283" width="12" style="2" customWidth="1"/>
    <col min="11284" max="11522" width="9.140625" style="2"/>
    <col min="11523" max="11523" width="31.42578125" style="2" customWidth="1"/>
    <col min="11524" max="11524" width="14.28515625" style="2" customWidth="1"/>
    <col min="11525" max="11525" width="10" style="2" customWidth="1"/>
    <col min="11526" max="11526" width="10.85546875" style="2" customWidth="1"/>
    <col min="11527" max="11530" width="14.7109375" style="2" customWidth="1"/>
    <col min="11531" max="11531" width="12" style="2" customWidth="1"/>
    <col min="11532" max="11532" width="14.28515625" style="2" customWidth="1"/>
    <col min="11533" max="11533" width="10" style="2" customWidth="1"/>
    <col min="11534" max="11534" width="10.85546875" style="2" customWidth="1"/>
    <col min="11535" max="11538" width="14.7109375" style="2" customWidth="1"/>
    <col min="11539" max="11539" width="12" style="2" customWidth="1"/>
    <col min="11540" max="11778" width="9.140625" style="2"/>
    <col min="11779" max="11779" width="31.42578125" style="2" customWidth="1"/>
    <col min="11780" max="11780" width="14.28515625" style="2" customWidth="1"/>
    <col min="11781" max="11781" width="10" style="2" customWidth="1"/>
    <col min="11782" max="11782" width="10.85546875" style="2" customWidth="1"/>
    <col min="11783" max="11786" width="14.7109375" style="2" customWidth="1"/>
    <col min="11787" max="11787" width="12" style="2" customWidth="1"/>
    <col min="11788" max="11788" width="14.28515625" style="2" customWidth="1"/>
    <col min="11789" max="11789" width="10" style="2" customWidth="1"/>
    <col min="11790" max="11790" width="10.85546875" style="2" customWidth="1"/>
    <col min="11791" max="11794" width="14.7109375" style="2" customWidth="1"/>
    <col min="11795" max="11795" width="12" style="2" customWidth="1"/>
    <col min="11796" max="12034" width="9.140625" style="2"/>
    <col min="12035" max="12035" width="31.42578125" style="2" customWidth="1"/>
    <col min="12036" max="12036" width="14.28515625" style="2" customWidth="1"/>
    <col min="12037" max="12037" width="10" style="2" customWidth="1"/>
    <col min="12038" max="12038" width="10.85546875" style="2" customWidth="1"/>
    <col min="12039" max="12042" width="14.7109375" style="2" customWidth="1"/>
    <col min="12043" max="12043" width="12" style="2" customWidth="1"/>
    <col min="12044" max="12044" width="14.28515625" style="2" customWidth="1"/>
    <col min="12045" max="12045" width="10" style="2" customWidth="1"/>
    <col min="12046" max="12046" width="10.85546875" style="2" customWidth="1"/>
    <col min="12047" max="12050" width="14.7109375" style="2" customWidth="1"/>
    <col min="12051" max="12051" width="12" style="2" customWidth="1"/>
    <col min="12052" max="12290" width="9.140625" style="2"/>
    <col min="12291" max="12291" width="31.42578125" style="2" customWidth="1"/>
    <col min="12292" max="12292" width="14.28515625" style="2" customWidth="1"/>
    <col min="12293" max="12293" width="10" style="2" customWidth="1"/>
    <col min="12294" max="12294" width="10.85546875" style="2" customWidth="1"/>
    <col min="12295" max="12298" width="14.7109375" style="2" customWidth="1"/>
    <col min="12299" max="12299" width="12" style="2" customWidth="1"/>
    <col min="12300" max="12300" width="14.28515625" style="2" customWidth="1"/>
    <col min="12301" max="12301" width="10" style="2" customWidth="1"/>
    <col min="12302" max="12302" width="10.85546875" style="2" customWidth="1"/>
    <col min="12303" max="12306" width="14.7109375" style="2" customWidth="1"/>
    <col min="12307" max="12307" width="12" style="2" customWidth="1"/>
    <col min="12308" max="12546" width="9.140625" style="2"/>
    <col min="12547" max="12547" width="31.42578125" style="2" customWidth="1"/>
    <col min="12548" max="12548" width="14.28515625" style="2" customWidth="1"/>
    <col min="12549" max="12549" width="10" style="2" customWidth="1"/>
    <col min="12550" max="12550" width="10.85546875" style="2" customWidth="1"/>
    <col min="12551" max="12554" width="14.7109375" style="2" customWidth="1"/>
    <col min="12555" max="12555" width="12" style="2" customWidth="1"/>
    <col min="12556" max="12556" width="14.28515625" style="2" customWidth="1"/>
    <col min="12557" max="12557" width="10" style="2" customWidth="1"/>
    <col min="12558" max="12558" width="10.85546875" style="2" customWidth="1"/>
    <col min="12559" max="12562" width="14.7109375" style="2" customWidth="1"/>
    <col min="12563" max="12563" width="12" style="2" customWidth="1"/>
    <col min="12564" max="12802" width="9.140625" style="2"/>
    <col min="12803" max="12803" width="31.42578125" style="2" customWidth="1"/>
    <col min="12804" max="12804" width="14.28515625" style="2" customWidth="1"/>
    <col min="12805" max="12805" width="10" style="2" customWidth="1"/>
    <col min="12806" max="12806" width="10.85546875" style="2" customWidth="1"/>
    <col min="12807" max="12810" width="14.7109375" style="2" customWidth="1"/>
    <col min="12811" max="12811" width="12" style="2" customWidth="1"/>
    <col min="12812" max="12812" width="14.28515625" style="2" customWidth="1"/>
    <col min="12813" max="12813" width="10" style="2" customWidth="1"/>
    <col min="12814" max="12814" width="10.85546875" style="2" customWidth="1"/>
    <col min="12815" max="12818" width="14.7109375" style="2" customWidth="1"/>
    <col min="12819" max="12819" width="12" style="2" customWidth="1"/>
    <col min="12820" max="13058" width="9.140625" style="2"/>
    <col min="13059" max="13059" width="31.42578125" style="2" customWidth="1"/>
    <col min="13060" max="13060" width="14.28515625" style="2" customWidth="1"/>
    <col min="13061" max="13061" width="10" style="2" customWidth="1"/>
    <col min="13062" max="13062" width="10.85546875" style="2" customWidth="1"/>
    <col min="13063" max="13066" width="14.7109375" style="2" customWidth="1"/>
    <col min="13067" max="13067" width="12" style="2" customWidth="1"/>
    <col min="13068" max="13068" width="14.28515625" style="2" customWidth="1"/>
    <col min="13069" max="13069" width="10" style="2" customWidth="1"/>
    <col min="13070" max="13070" width="10.85546875" style="2" customWidth="1"/>
    <col min="13071" max="13074" width="14.7109375" style="2" customWidth="1"/>
    <col min="13075" max="13075" width="12" style="2" customWidth="1"/>
    <col min="13076" max="13314" width="9.140625" style="2"/>
    <col min="13315" max="13315" width="31.42578125" style="2" customWidth="1"/>
    <col min="13316" max="13316" width="14.28515625" style="2" customWidth="1"/>
    <col min="13317" max="13317" width="10" style="2" customWidth="1"/>
    <col min="13318" max="13318" width="10.85546875" style="2" customWidth="1"/>
    <col min="13319" max="13322" width="14.7109375" style="2" customWidth="1"/>
    <col min="13323" max="13323" width="12" style="2" customWidth="1"/>
    <col min="13324" max="13324" width="14.28515625" style="2" customWidth="1"/>
    <col min="13325" max="13325" width="10" style="2" customWidth="1"/>
    <col min="13326" max="13326" width="10.85546875" style="2" customWidth="1"/>
    <col min="13327" max="13330" width="14.7109375" style="2" customWidth="1"/>
    <col min="13331" max="13331" width="12" style="2" customWidth="1"/>
    <col min="13332" max="13570" width="9.140625" style="2"/>
    <col min="13571" max="13571" width="31.42578125" style="2" customWidth="1"/>
    <col min="13572" max="13572" width="14.28515625" style="2" customWidth="1"/>
    <col min="13573" max="13573" width="10" style="2" customWidth="1"/>
    <col min="13574" max="13574" width="10.85546875" style="2" customWidth="1"/>
    <col min="13575" max="13578" width="14.7109375" style="2" customWidth="1"/>
    <col min="13579" max="13579" width="12" style="2" customWidth="1"/>
    <col min="13580" max="13580" width="14.28515625" style="2" customWidth="1"/>
    <col min="13581" max="13581" width="10" style="2" customWidth="1"/>
    <col min="13582" max="13582" width="10.85546875" style="2" customWidth="1"/>
    <col min="13583" max="13586" width="14.7109375" style="2" customWidth="1"/>
    <col min="13587" max="13587" width="12" style="2" customWidth="1"/>
    <col min="13588" max="13826" width="9.140625" style="2"/>
    <col min="13827" max="13827" width="31.42578125" style="2" customWidth="1"/>
    <col min="13828" max="13828" width="14.28515625" style="2" customWidth="1"/>
    <col min="13829" max="13829" width="10" style="2" customWidth="1"/>
    <col min="13830" max="13830" width="10.85546875" style="2" customWidth="1"/>
    <col min="13831" max="13834" width="14.7109375" style="2" customWidth="1"/>
    <col min="13835" max="13835" width="12" style="2" customWidth="1"/>
    <col min="13836" max="13836" width="14.28515625" style="2" customWidth="1"/>
    <col min="13837" max="13837" width="10" style="2" customWidth="1"/>
    <col min="13838" max="13838" width="10.85546875" style="2" customWidth="1"/>
    <col min="13839" max="13842" width="14.7109375" style="2" customWidth="1"/>
    <col min="13843" max="13843" width="12" style="2" customWidth="1"/>
    <col min="13844" max="14082" width="9.140625" style="2"/>
    <col min="14083" max="14083" width="31.42578125" style="2" customWidth="1"/>
    <col min="14084" max="14084" width="14.28515625" style="2" customWidth="1"/>
    <col min="14085" max="14085" width="10" style="2" customWidth="1"/>
    <col min="14086" max="14086" width="10.85546875" style="2" customWidth="1"/>
    <col min="14087" max="14090" width="14.7109375" style="2" customWidth="1"/>
    <col min="14091" max="14091" width="12" style="2" customWidth="1"/>
    <col min="14092" max="14092" width="14.28515625" style="2" customWidth="1"/>
    <col min="14093" max="14093" width="10" style="2" customWidth="1"/>
    <col min="14094" max="14094" width="10.85546875" style="2" customWidth="1"/>
    <col min="14095" max="14098" width="14.7109375" style="2" customWidth="1"/>
    <col min="14099" max="14099" width="12" style="2" customWidth="1"/>
    <col min="14100" max="14338" width="9.140625" style="2"/>
    <col min="14339" max="14339" width="31.42578125" style="2" customWidth="1"/>
    <col min="14340" max="14340" width="14.28515625" style="2" customWidth="1"/>
    <col min="14341" max="14341" width="10" style="2" customWidth="1"/>
    <col min="14342" max="14342" width="10.85546875" style="2" customWidth="1"/>
    <col min="14343" max="14346" width="14.7109375" style="2" customWidth="1"/>
    <col min="14347" max="14347" width="12" style="2" customWidth="1"/>
    <col min="14348" max="14348" width="14.28515625" style="2" customWidth="1"/>
    <col min="14349" max="14349" width="10" style="2" customWidth="1"/>
    <col min="14350" max="14350" width="10.85546875" style="2" customWidth="1"/>
    <col min="14351" max="14354" width="14.7109375" style="2" customWidth="1"/>
    <col min="14355" max="14355" width="12" style="2" customWidth="1"/>
    <col min="14356" max="14594" width="9.140625" style="2"/>
    <col min="14595" max="14595" width="31.42578125" style="2" customWidth="1"/>
    <col min="14596" max="14596" width="14.28515625" style="2" customWidth="1"/>
    <col min="14597" max="14597" width="10" style="2" customWidth="1"/>
    <col min="14598" max="14598" width="10.85546875" style="2" customWidth="1"/>
    <col min="14599" max="14602" width="14.7109375" style="2" customWidth="1"/>
    <col min="14603" max="14603" width="12" style="2" customWidth="1"/>
    <col min="14604" max="14604" width="14.28515625" style="2" customWidth="1"/>
    <col min="14605" max="14605" width="10" style="2" customWidth="1"/>
    <col min="14606" max="14606" width="10.85546875" style="2" customWidth="1"/>
    <col min="14607" max="14610" width="14.7109375" style="2" customWidth="1"/>
    <col min="14611" max="14611" width="12" style="2" customWidth="1"/>
    <col min="14612" max="14850" width="9.140625" style="2"/>
    <col min="14851" max="14851" width="31.42578125" style="2" customWidth="1"/>
    <col min="14852" max="14852" width="14.28515625" style="2" customWidth="1"/>
    <col min="14853" max="14853" width="10" style="2" customWidth="1"/>
    <col min="14854" max="14854" width="10.85546875" style="2" customWidth="1"/>
    <col min="14855" max="14858" width="14.7109375" style="2" customWidth="1"/>
    <col min="14859" max="14859" width="12" style="2" customWidth="1"/>
    <col min="14860" max="14860" width="14.28515625" style="2" customWidth="1"/>
    <col min="14861" max="14861" width="10" style="2" customWidth="1"/>
    <col min="14862" max="14862" width="10.85546875" style="2" customWidth="1"/>
    <col min="14863" max="14866" width="14.7109375" style="2" customWidth="1"/>
    <col min="14867" max="14867" width="12" style="2" customWidth="1"/>
    <col min="14868" max="15106" width="9.140625" style="2"/>
    <col min="15107" max="15107" width="31.42578125" style="2" customWidth="1"/>
    <col min="15108" max="15108" width="14.28515625" style="2" customWidth="1"/>
    <col min="15109" max="15109" width="10" style="2" customWidth="1"/>
    <col min="15110" max="15110" width="10.85546875" style="2" customWidth="1"/>
    <col min="15111" max="15114" width="14.7109375" style="2" customWidth="1"/>
    <col min="15115" max="15115" width="12" style="2" customWidth="1"/>
    <col min="15116" max="15116" width="14.28515625" style="2" customWidth="1"/>
    <col min="15117" max="15117" width="10" style="2" customWidth="1"/>
    <col min="15118" max="15118" width="10.85546875" style="2" customWidth="1"/>
    <col min="15119" max="15122" width="14.7109375" style="2" customWidth="1"/>
    <col min="15123" max="15123" width="12" style="2" customWidth="1"/>
    <col min="15124" max="15362" width="9.140625" style="2"/>
    <col min="15363" max="15363" width="31.42578125" style="2" customWidth="1"/>
    <col min="15364" max="15364" width="14.28515625" style="2" customWidth="1"/>
    <col min="15365" max="15365" width="10" style="2" customWidth="1"/>
    <col min="15366" max="15366" width="10.85546875" style="2" customWidth="1"/>
    <col min="15367" max="15370" width="14.7109375" style="2" customWidth="1"/>
    <col min="15371" max="15371" width="12" style="2" customWidth="1"/>
    <col min="15372" max="15372" width="14.28515625" style="2" customWidth="1"/>
    <col min="15373" max="15373" width="10" style="2" customWidth="1"/>
    <col min="15374" max="15374" width="10.85546875" style="2" customWidth="1"/>
    <col min="15375" max="15378" width="14.7109375" style="2" customWidth="1"/>
    <col min="15379" max="15379" width="12" style="2" customWidth="1"/>
    <col min="15380" max="15618" width="9.140625" style="2"/>
    <col min="15619" max="15619" width="31.42578125" style="2" customWidth="1"/>
    <col min="15620" max="15620" width="14.28515625" style="2" customWidth="1"/>
    <col min="15621" max="15621" width="10" style="2" customWidth="1"/>
    <col min="15622" max="15622" width="10.85546875" style="2" customWidth="1"/>
    <col min="15623" max="15626" width="14.7109375" style="2" customWidth="1"/>
    <col min="15627" max="15627" width="12" style="2" customWidth="1"/>
    <col min="15628" max="15628" width="14.28515625" style="2" customWidth="1"/>
    <col min="15629" max="15629" width="10" style="2" customWidth="1"/>
    <col min="15630" max="15630" width="10.85546875" style="2" customWidth="1"/>
    <col min="15631" max="15634" width="14.7109375" style="2" customWidth="1"/>
    <col min="15635" max="15635" width="12" style="2" customWidth="1"/>
    <col min="15636" max="15874" width="9.140625" style="2"/>
    <col min="15875" max="15875" width="31.42578125" style="2" customWidth="1"/>
    <col min="15876" max="15876" width="14.28515625" style="2" customWidth="1"/>
    <col min="15877" max="15877" width="10" style="2" customWidth="1"/>
    <col min="15878" max="15878" width="10.85546875" style="2" customWidth="1"/>
    <col min="15879" max="15882" width="14.7109375" style="2" customWidth="1"/>
    <col min="15883" max="15883" width="12" style="2" customWidth="1"/>
    <col min="15884" max="15884" width="14.28515625" style="2" customWidth="1"/>
    <col min="15885" max="15885" width="10" style="2" customWidth="1"/>
    <col min="15886" max="15886" width="10.85546875" style="2" customWidth="1"/>
    <col min="15887" max="15890" width="14.7109375" style="2" customWidth="1"/>
    <col min="15891" max="15891" width="12" style="2" customWidth="1"/>
    <col min="15892" max="16130" width="9.140625" style="2"/>
    <col min="16131" max="16131" width="31.42578125" style="2" customWidth="1"/>
    <col min="16132" max="16132" width="14.28515625" style="2" customWidth="1"/>
    <col min="16133" max="16133" width="10" style="2" customWidth="1"/>
    <col min="16134" max="16134" width="10.85546875" style="2" customWidth="1"/>
    <col min="16135" max="16138" width="14.7109375" style="2" customWidth="1"/>
    <col min="16139" max="16139" width="12" style="2" customWidth="1"/>
    <col min="16140" max="16140" width="14.28515625" style="2" customWidth="1"/>
    <col min="16141" max="16141" width="10" style="2" customWidth="1"/>
    <col min="16142" max="16142" width="10.85546875" style="2" customWidth="1"/>
    <col min="16143" max="16146" width="14.7109375" style="2" customWidth="1"/>
    <col min="16147" max="16147" width="12" style="2" customWidth="1"/>
    <col min="16148" max="16384" width="9.140625" style="2"/>
  </cols>
  <sheetData>
    <row r="1" spans="1:21" ht="12" customHeight="1" x14ac:dyDescent="0.25"/>
    <row r="2" spans="1:21" ht="29.25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1" ht="12" customHeight="1" x14ac:dyDescent="0.25">
      <c r="A3" s="3"/>
      <c r="B3" s="3"/>
      <c r="C3" s="15"/>
      <c r="D3" s="3"/>
      <c r="E3" s="3"/>
      <c r="F3" s="3"/>
      <c r="G3" s="3"/>
      <c r="H3" s="3"/>
      <c r="I3" s="3"/>
      <c r="J3" s="3"/>
      <c r="K3" s="16"/>
      <c r="L3" s="16"/>
      <c r="M3" s="3"/>
      <c r="N3" s="3"/>
      <c r="O3" s="3"/>
      <c r="P3" s="3"/>
      <c r="Q3" s="3"/>
      <c r="R3" s="3"/>
      <c r="S3" s="3"/>
    </row>
    <row r="4" spans="1:21" ht="20.25" customHeight="1" x14ac:dyDescent="0.25">
      <c r="A4" s="41" t="s">
        <v>33</v>
      </c>
      <c r="B4" s="41">
        <v>2006</v>
      </c>
      <c r="C4" s="41"/>
      <c r="D4" s="41"/>
      <c r="E4" s="41"/>
      <c r="F4" s="41"/>
      <c r="G4" s="41"/>
      <c r="H4" s="41"/>
      <c r="I4" s="41"/>
      <c r="J4" s="41"/>
      <c r="K4" s="41">
        <v>2014</v>
      </c>
      <c r="L4" s="41"/>
      <c r="M4" s="41"/>
      <c r="N4" s="41"/>
      <c r="O4" s="41"/>
      <c r="P4" s="41"/>
      <c r="Q4" s="41"/>
      <c r="R4" s="41"/>
      <c r="S4" s="41"/>
    </row>
    <row r="5" spans="1:21" s="17" customFormat="1" ht="35.25" customHeight="1" x14ac:dyDescent="0.25">
      <c r="A5" s="41"/>
      <c r="B5" s="41" t="s">
        <v>34</v>
      </c>
      <c r="C5" s="41" t="s">
        <v>35</v>
      </c>
      <c r="D5" s="41"/>
      <c r="E5" s="41"/>
      <c r="F5" s="42" t="s">
        <v>36</v>
      </c>
      <c r="G5" s="43"/>
      <c r="H5" s="43"/>
      <c r="I5" s="44"/>
      <c r="J5" s="41" t="s">
        <v>4</v>
      </c>
      <c r="K5" s="40" t="s">
        <v>34</v>
      </c>
      <c r="L5" s="37" t="s">
        <v>40</v>
      </c>
      <c r="M5" s="38"/>
      <c r="N5" s="39"/>
      <c r="O5" s="42" t="s">
        <v>36</v>
      </c>
      <c r="P5" s="43"/>
      <c r="Q5" s="43"/>
      <c r="R5" s="44"/>
      <c r="S5" s="41" t="s">
        <v>4</v>
      </c>
    </row>
    <row r="6" spans="1:21" s="17" customFormat="1" ht="52.5" customHeight="1" x14ac:dyDescent="0.25">
      <c r="A6" s="41"/>
      <c r="B6" s="41"/>
      <c r="C6" s="4" t="s">
        <v>0</v>
      </c>
      <c r="D6" s="4" t="s">
        <v>1</v>
      </c>
      <c r="E6" s="4" t="s">
        <v>2</v>
      </c>
      <c r="F6" s="4" t="s">
        <v>0</v>
      </c>
      <c r="G6" s="4" t="s">
        <v>37</v>
      </c>
      <c r="H6" s="4" t="s">
        <v>3</v>
      </c>
      <c r="I6" s="4" t="s">
        <v>38</v>
      </c>
      <c r="J6" s="41"/>
      <c r="K6" s="40"/>
      <c r="L6" s="4" t="s">
        <v>0</v>
      </c>
      <c r="M6" s="4" t="s">
        <v>1</v>
      </c>
      <c r="N6" s="4" t="s">
        <v>2</v>
      </c>
      <c r="O6" s="4" t="s">
        <v>0</v>
      </c>
      <c r="P6" s="4" t="s">
        <v>37</v>
      </c>
      <c r="Q6" s="4" t="s">
        <v>3</v>
      </c>
      <c r="R6" s="4" t="s">
        <v>38</v>
      </c>
      <c r="S6" s="41"/>
    </row>
    <row r="7" spans="1:21" x14ac:dyDescent="0.25">
      <c r="A7" s="5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5" t="s">
        <v>20</v>
      </c>
      <c r="H7" s="5" t="s">
        <v>21</v>
      </c>
      <c r="I7" s="5" t="s">
        <v>22</v>
      </c>
      <c r="J7" s="5" t="s">
        <v>23</v>
      </c>
      <c r="K7" s="5" t="s">
        <v>24</v>
      </c>
      <c r="L7" s="5" t="s">
        <v>25</v>
      </c>
      <c r="M7" s="5" t="s">
        <v>26</v>
      </c>
      <c r="N7" s="5" t="s">
        <v>27</v>
      </c>
      <c r="O7" s="5" t="s">
        <v>28</v>
      </c>
      <c r="P7" s="5" t="s">
        <v>29</v>
      </c>
      <c r="Q7" s="5" t="s">
        <v>30</v>
      </c>
      <c r="R7" s="5" t="s">
        <v>31</v>
      </c>
      <c r="S7" s="5" t="s">
        <v>32</v>
      </c>
    </row>
    <row r="8" spans="1:21" ht="12" customHeight="1" x14ac:dyDescent="0.25">
      <c r="A8" s="6"/>
      <c r="B8" s="6"/>
      <c r="C8" s="6"/>
      <c r="D8" s="6"/>
      <c r="E8" s="6"/>
      <c r="F8" s="6"/>
      <c r="G8" s="6"/>
      <c r="H8" s="6"/>
      <c r="I8" s="6"/>
      <c r="J8" s="18"/>
      <c r="K8" s="19"/>
      <c r="L8" s="19"/>
      <c r="M8" s="6"/>
      <c r="N8" s="6"/>
      <c r="O8" s="6"/>
      <c r="P8" s="6"/>
      <c r="Q8" s="6"/>
      <c r="R8" s="6"/>
      <c r="S8" s="18"/>
    </row>
    <row r="9" spans="1:21" ht="17.25" customHeight="1" x14ac:dyDescent="0.25">
      <c r="A9" s="20" t="s">
        <v>8</v>
      </c>
      <c r="B9" s="21"/>
      <c r="C9" s="9" t="s">
        <v>41</v>
      </c>
      <c r="D9" s="9"/>
      <c r="E9" s="9"/>
      <c r="F9" s="9"/>
      <c r="G9" s="9"/>
      <c r="H9" s="9"/>
      <c r="I9" s="9"/>
      <c r="J9" s="9"/>
      <c r="K9" s="22"/>
      <c r="L9" s="23"/>
      <c r="O9" s="13"/>
      <c r="P9" s="13"/>
      <c r="Q9" s="13"/>
      <c r="R9" s="13"/>
      <c r="S9" s="13"/>
      <c r="T9"/>
      <c r="U9"/>
    </row>
    <row r="10" spans="1:21" s="1" customFormat="1" ht="17.25" customHeight="1" x14ac:dyDescent="0.25">
      <c r="A10" s="24" t="s">
        <v>5</v>
      </c>
      <c r="B10" s="10">
        <v>188890</v>
      </c>
      <c r="C10" s="10">
        <v>106427</v>
      </c>
      <c r="D10" s="10">
        <v>100602</v>
      </c>
      <c r="E10" s="10">
        <v>5825</v>
      </c>
      <c r="F10" s="10">
        <v>78061</v>
      </c>
      <c r="G10" s="10">
        <v>23689</v>
      </c>
      <c r="H10" s="10">
        <v>710</v>
      </c>
      <c r="I10" s="10">
        <v>53662</v>
      </c>
      <c r="J10" s="10">
        <v>4402</v>
      </c>
      <c r="K10" s="25">
        <v>244956</v>
      </c>
      <c r="L10" s="25">
        <f>M10+N10</f>
        <v>153762</v>
      </c>
      <c r="M10" s="11">
        <v>145757</v>
      </c>
      <c r="N10" s="11">
        <v>8005</v>
      </c>
      <c r="O10" s="11">
        <v>87182</v>
      </c>
      <c r="P10" s="11">
        <v>19295</v>
      </c>
      <c r="Q10" s="11">
        <v>760</v>
      </c>
      <c r="R10" s="11">
        <v>67127</v>
      </c>
      <c r="S10" s="11">
        <v>4012</v>
      </c>
    </row>
    <row r="11" spans="1:21" ht="17.25" customHeight="1" x14ac:dyDescent="0.25">
      <c r="A11" s="26" t="s">
        <v>42</v>
      </c>
      <c r="B11" s="10">
        <v>22846</v>
      </c>
      <c r="C11" s="27">
        <v>3445</v>
      </c>
      <c r="D11" s="27">
        <v>2961</v>
      </c>
      <c r="E11" s="27">
        <v>484</v>
      </c>
      <c r="F11" s="27">
        <v>18508</v>
      </c>
      <c r="G11" s="27">
        <v>2191</v>
      </c>
      <c r="H11" s="27">
        <v>76</v>
      </c>
      <c r="I11" s="27">
        <v>16241</v>
      </c>
      <c r="J11" s="27">
        <v>893</v>
      </c>
      <c r="K11" s="28">
        <v>17629</v>
      </c>
      <c r="L11" s="28">
        <f t="shared" ref="L11:L74" si="0">M11+N11</f>
        <v>2244</v>
      </c>
      <c r="M11" s="13">
        <v>1878</v>
      </c>
      <c r="N11" s="13">
        <v>366</v>
      </c>
      <c r="O11" s="13">
        <v>15180</v>
      </c>
      <c r="P11" s="13">
        <v>1076</v>
      </c>
      <c r="Q11" s="13">
        <v>53</v>
      </c>
      <c r="R11" s="13">
        <v>14051</v>
      </c>
      <c r="S11" s="13">
        <v>205</v>
      </c>
    </row>
    <row r="12" spans="1:21" ht="17.25" customHeight="1" x14ac:dyDescent="0.25">
      <c r="A12" s="29" t="s">
        <v>43</v>
      </c>
      <c r="B12" s="10">
        <v>14560</v>
      </c>
      <c r="C12" s="27">
        <v>6496</v>
      </c>
      <c r="D12" s="27">
        <v>5657</v>
      </c>
      <c r="E12" s="27">
        <v>839</v>
      </c>
      <c r="F12" s="27">
        <v>7826</v>
      </c>
      <c r="G12" s="27">
        <v>2225</v>
      </c>
      <c r="H12" s="27">
        <v>63</v>
      </c>
      <c r="I12" s="27">
        <v>5538</v>
      </c>
      <c r="J12" s="27">
        <v>238</v>
      </c>
      <c r="K12" s="28">
        <v>13159</v>
      </c>
      <c r="L12" s="28">
        <f t="shared" si="0"/>
        <v>7040</v>
      </c>
      <c r="M12" s="13">
        <v>5610</v>
      </c>
      <c r="N12" s="13">
        <v>1430</v>
      </c>
      <c r="O12" s="13">
        <v>5807</v>
      </c>
      <c r="P12" s="13">
        <v>1578</v>
      </c>
      <c r="Q12" s="13">
        <v>76</v>
      </c>
      <c r="R12" s="13">
        <v>4153</v>
      </c>
      <c r="S12" s="13">
        <v>312</v>
      </c>
    </row>
    <row r="13" spans="1:21" ht="17.25" customHeight="1" x14ac:dyDescent="0.25">
      <c r="A13" s="26" t="s">
        <v>44</v>
      </c>
      <c r="B13" s="10">
        <v>32307</v>
      </c>
      <c r="C13" s="27">
        <v>20386</v>
      </c>
      <c r="D13" s="27">
        <v>18893</v>
      </c>
      <c r="E13" s="27">
        <v>1493</v>
      </c>
      <c r="F13" s="27">
        <v>11265</v>
      </c>
      <c r="G13" s="27">
        <v>4797</v>
      </c>
      <c r="H13" s="27">
        <v>140</v>
      </c>
      <c r="I13" s="27">
        <v>6328</v>
      </c>
      <c r="J13" s="27">
        <v>656</v>
      </c>
      <c r="K13" s="28">
        <v>36440</v>
      </c>
      <c r="L13" s="28">
        <f t="shared" si="0"/>
        <v>25788</v>
      </c>
      <c r="M13" s="13">
        <v>23222</v>
      </c>
      <c r="N13" s="13">
        <v>2566</v>
      </c>
      <c r="O13" s="13">
        <v>9947</v>
      </c>
      <c r="P13" s="13">
        <v>3395</v>
      </c>
      <c r="Q13" s="13">
        <v>161</v>
      </c>
      <c r="R13" s="13">
        <v>6391</v>
      </c>
      <c r="S13" s="13">
        <v>705</v>
      </c>
    </row>
    <row r="14" spans="1:21" ht="17.25" customHeight="1" x14ac:dyDescent="0.25">
      <c r="A14" s="26" t="s">
        <v>45</v>
      </c>
      <c r="B14" s="10">
        <v>22954</v>
      </c>
      <c r="C14" s="27">
        <v>15267</v>
      </c>
      <c r="D14" s="27">
        <v>14594</v>
      </c>
      <c r="E14" s="27">
        <v>673</v>
      </c>
      <c r="F14" s="27">
        <v>7172</v>
      </c>
      <c r="G14" s="27">
        <v>3189</v>
      </c>
      <c r="H14" s="27">
        <v>79</v>
      </c>
      <c r="I14" s="27">
        <v>3904</v>
      </c>
      <c r="J14" s="27">
        <v>515</v>
      </c>
      <c r="K14" s="28">
        <v>38344</v>
      </c>
      <c r="L14" s="28">
        <f t="shared" si="0"/>
        <v>27776</v>
      </c>
      <c r="M14" s="13">
        <v>26494</v>
      </c>
      <c r="N14" s="13">
        <v>1282</v>
      </c>
      <c r="O14" s="13">
        <v>10003</v>
      </c>
      <c r="P14" s="13">
        <v>3135</v>
      </c>
      <c r="Q14" s="13">
        <v>120</v>
      </c>
      <c r="R14" s="13">
        <v>6748</v>
      </c>
      <c r="S14" s="13">
        <v>565</v>
      </c>
    </row>
    <row r="15" spans="1:21" ht="17.25" customHeight="1" x14ac:dyDescent="0.25">
      <c r="A15" s="26" t="s">
        <v>46</v>
      </c>
      <c r="B15" s="10">
        <v>19387</v>
      </c>
      <c r="C15" s="27">
        <v>13202</v>
      </c>
      <c r="D15" s="27">
        <v>12659</v>
      </c>
      <c r="E15" s="27">
        <v>543</v>
      </c>
      <c r="F15" s="27">
        <v>5730</v>
      </c>
      <c r="G15" s="27">
        <v>2543</v>
      </c>
      <c r="H15" s="27">
        <v>95</v>
      </c>
      <c r="I15" s="27">
        <v>3092</v>
      </c>
      <c r="J15" s="27">
        <v>455</v>
      </c>
      <c r="K15" s="28">
        <v>30792</v>
      </c>
      <c r="L15" s="28">
        <f t="shared" si="0"/>
        <v>21993</v>
      </c>
      <c r="M15" s="13">
        <v>21287</v>
      </c>
      <c r="N15" s="13">
        <v>706</v>
      </c>
      <c r="O15" s="13">
        <v>8364</v>
      </c>
      <c r="P15" s="13">
        <v>2516</v>
      </c>
      <c r="Q15" s="13">
        <v>96</v>
      </c>
      <c r="R15" s="13">
        <v>5752</v>
      </c>
      <c r="S15" s="13">
        <v>435</v>
      </c>
    </row>
    <row r="16" spans="1:21" ht="17.25" customHeight="1" x14ac:dyDescent="0.25">
      <c r="A16" s="26" t="s">
        <v>47</v>
      </c>
      <c r="B16" s="10">
        <v>17153</v>
      </c>
      <c r="C16" s="27">
        <v>11698</v>
      </c>
      <c r="D16" s="27">
        <v>11245</v>
      </c>
      <c r="E16" s="27">
        <v>453</v>
      </c>
      <c r="F16" s="27">
        <v>5041</v>
      </c>
      <c r="G16" s="27">
        <v>2344</v>
      </c>
      <c r="H16" s="27">
        <v>54</v>
      </c>
      <c r="I16" s="27">
        <v>2643</v>
      </c>
      <c r="J16" s="27">
        <v>414</v>
      </c>
      <c r="K16" s="28">
        <v>22561</v>
      </c>
      <c r="L16" s="28">
        <f t="shared" si="0"/>
        <v>16504</v>
      </c>
      <c r="M16" s="13">
        <v>16075</v>
      </c>
      <c r="N16" s="13">
        <v>429</v>
      </c>
      <c r="O16" s="13">
        <v>5724</v>
      </c>
      <c r="P16" s="13">
        <v>1785</v>
      </c>
      <c r="Q16" s="13">
        <v>67</v>
      </c>
      <c r="R16" s="13">
        <v>3872</v>
      </c>
      <c r="S16" s="13">
        <v>333</v>
      </c>
    </row>
    <row r="17" spans="1:19" ht="17.25" customHeight="1" x14ac:dyDescent="0.25">
      <c r="A17" s="26" t="s">
        <v>48</v>
      </c>
      <c r="B17" s="10">
        <v>14992</v>
      </c>
      <c r="C17" s="27">
        <v>10208</v>
      </c>
      <c r="D17" s="27">
        <v>9795</v>
      </c>
      <c r="E17" s="27">
        <v>413</v>
      </c>
      <c r="F17" s="27">
        <v>4409</v>
      </c>
      <c r="G17" s="27">
        <v>2035</v>
      </c>
      <c r="H17" s="27">
        <v>54</v>
      </c>
      <c r="I17" s="27">
        <v>2320</v>
      </c>
      <c r="J17" s="27">
        <v>375</v>
      </c>
      <c r="K17" s="28">
        <v>19636</v>
      </c>
      <c r="L17" s="28">
        <f t="shared" si="0"/>
        <v>14561</v>
      </c>
      <c r="M17" s="13">
        <v>14212</v>
      </c>
      <c r="N17" s="13">
        <v>349</v>
      </c>
      <c r="O17" s="13">
        <v>4819</v>
      </c>
      <c r="P17" s="13">
        <v>1583</v>
      </c>
      <c r="Q17" s="13">
        <v>43</v>
      </c>
      <c r="R17" s="13">
        <v>3193</v>
      </c>
      <c r="S17" s="13">
        <v>256</v>
      </c>
    </row>
    <row r="18" spans="1:19" ht="17.25" customHeight="1" x14ac:dyDescent="0.25">
      <c r="A18" s="26" t="s">
        <v>49</v>
      </c>
      <c r="B18" s="10">
        <v>12845</v>
      </c>
      <c r="C18" s="27">
        <v>8826</v>
      </c>
      <c r="D18" s="27">
        <v>8441</v>
      </c>
      <c r="E18" s="27">
        <v>385</v>
      </c>
      <c r="F18" s="27">
        <v>3730</v>
      </c>
      <c r="G18" s="27">
        <v>1711</v>
      </c>
      <c r="H18" s="27">
        <v>43</v>
      </c>
      <c r="I18" s="27">
        <v>1976</v>
      </c>
      <c r="J18" s="27">
        <v>289</v>
      </c>
      <c r="K18" s="28">
        <v>17371</v>
      </c>
      <c r="L18" s="28">
        <f t="shared" si="0"/>
        <v>12659</v>
      </c>
      <c r="M18" s="13">
        <v>12362</v>
      </c>
      <c r="N18" s="13">
        <v>297</v>
      </c>
      <c r="O18" s="13">
        <v>4481</v>
      </c>
      <c r="P18" s="13">
        <v>1349</v>
      </c>
      <c r="Q18" s="13">
        <v>35</v>
      </c>
      <c r="R18" s="13">
        <v>3097</v>
      </c>
      <c r="S18" s="13">
        <v>231</v>
      </c>
    </row>
    <row r="19" spans="1:19" ht="17.25" customHeight="1" x14ac:dyDescent="0.25">
      <c r="A19" s="26" t="s">
        <v>50</v>
      </c>
      <c r="B19" s="10">
        <v>7509</v>
      </c>
      <c r="C19" s="27">
        <v>5071</v>
      </c>
      <c r="D19" s="27">
        <v>4867</v>
      </c>
      <c r="E19" s="27">
        <v>204</v>
      </c>
      <c r="F19" s="27">
        <v>2286</v>
      </c>
      <c r="G19" s="27">
        <v>893</v>
      </c>
      <c r="H19" s="27">
        <v>29</v>
      </c>
      <c r="I19" s="27">
        <v>1364</v>
      </c>
      <c r="J19" s="27">
        <v>152</v>
      </c>
      <c r="K19" s="28">
        <v>14884</v>
      </c>
      <c r="L19" s="28">
        <f t="shared" si="0"/>
        <v>10463</v>
      </c>
      <c r="M19" s="13">
        <v>10201</v>
      </c>
      <c r="N19" s="13">
        <v>262</v>
      </c>
      <c r="O19" s="13">
        <v>4202</v>
      </c>
      <c r="P19" s="13">
        <v>1111</v>
      </c>
      <c r="Q19" s="13">
        <v>29</v>
      </c>
      <c r="R19" s="13">
        <v>3062</v>
      </c>
      <c r="S19" s="13">
        <v>219</v>
      </c>
    </row>
    <row r="20" spans="1:19" ht="17.25" customHeight="1" x14ac:dyDescent="0.25">
      <c r="A20" s="26" t="s">
        <v>51</v>
      </c>
      <c r="B20" s="10">
        <v>5571</v>
      </c>
      <c r="C20" s="27">
        <v>3650</v>
      </c>
      <c r="D20" s="27">
        <v>3535</v>
      </c>
      <c r="E20" s="27">
        <v>115</v>
      </c>
      <c r="F20" s="27">
        <v>1814</v>
      </c>
      <c r="G20" s="27">
        <v>544</v>
      </c>
      <c r="H20" s="27">
        <v>18</v>
      </c>
      <c r="I20" s="27">
        <v>1252</v>
      </c>
      <c r="J20" s="27">
        <v>107</v>
      </c>
      <c r="K20" s="28">
        <v>11610</v>
      </c>
      <c r="L20" s="28">
        <f t="shared" si="0"/>
        <v>7571</v>
      </c>
      <c r="M20" s="13">
        <v>7391</v>
      </c>
      <c r="N20" s="13">
        <v>180</v>
      </c>
      <c r="O20" s="13">
        <v>3883</v>
      </c>
      <c r="P20" s="13">
        <v>800</v>
      </c>
      <c r="Q20" s="13">
        <v>22</v>
      </c>
      <c r="R20" s="13">
        <v>3061</v>
      </c>
      <c r="S20" s="13">
        <v>156</v>
      </c>
    </row>
    <row r="21" spans="1:19" ht="17.25" customHeight="1" x14ac:dyDescent="0.25">
      <c r="A21" s="26" t="s">
        <v>52</v>
      </c>
      <c r="B21" s="10">
        <v>5308</v>
      </c>
      <c r="C21" s="27">
        <v>3039</v>
      </c>
      <c r="D21" s="27">
        <v>2947</v>
      </c>
      <c r="E21" s="27">
        <v>92</v>
      </c>
      <c r="F21" s="27">
        <v>2173</v>
      </c>
      <c r="G21" s="27">
        <v>503</v>
      </c>
      <c r="H21" s="27">
        <v>22</v>
      </c>
      <c r="I21" s="27">
        <v>1648</v>
      </c>
      <c r="J21" s="27">
        <v>96</v>
      </c>
      <c r="K21" s="28">
        <v>6193</v>
      </c>
      <c r="L21" s="28">
        <f t="shared" si="0"/>
        <v>3600</v>
      </c>
      <c r="M21" s="13">
        <v>3528</v>
      </c>
      <c r="N21" s="13">
        <v>72</v>
      </c>
      <c r="O21" s="13">
        <v>2488</v>
      </c>
      <c r="P21" s="13">
        <v>377</v>
      </c>
      <c r="Q21" s="13">
        <v>18</v>
      </c>
      <c r="R21" s="13">
        <v>2093</v>
      </c>
      <c r="S21" s="13">
        <v>105</v>
      </c>
    </row>
    <row r="22" spans="1:19" ht="17.25" customHeight="1" x14ac:dyDescent="0.25">
      <c r="A22" s="26" t="s">
        <v>53</v>
      </c>
      <c r="B22" s="10">
        <v>13421</v>
      </c>
      <c r="C22" s="27">
        <v>5135</v>
      </c>
      <c r="D22" s="27">
        <v>5004</v>
      </c>
      <c r="E22" s="27">
        <v>131</v>
      </c>
      <c r="F22" s="27">
        <v>8075</v>
      </c>
      <c r="G22" s="27">
        <v>714</v>
      </c>
      <c r="H22" s="27">
        <v>37</v>
      </c>
      <c r="I22" s="27">
        <v>7324</v>
      </c>
      <c r="J22" s="27">
        <v>211</v>
      </c>
      <c r="K22" s="28">
        <v>16337</v>
      </c>
      <c r="L22" s="28">
        <f t="shared" si="0"/>
        <v>3563</v>
      </c>
      <c r="M22" s="13">
        <v>3497</v>
      </c>
      <c r="N22" s="13">
        <v>66</v>
      </c>
      <c r="O22" s="13">
        <v>12284</v>
      </c>
      <c r="P22" s="13">
        <v>590</v>
      </c>
      <c r="Q22" s="13">
        <v>40</v>
      </c>
      <c r="R22" s="13">
        <v>11654</v>
      </c>
      <c r="S22" s="13">
        <v>490</v>
      </c>
    </row>
    <row r="23" spans="1:19" ht="17.25" customHeight="1" x14ac:dyDescent="0.25">
      <c r="A23" s="26" t="s">
        <v>13</v>
      </c>
      <c r="B23" s="10">
        <v>37</v>
      </c>
      <c r="C23" s="27">
        <v>4</v>
      </c>
      <c r="D23" s="27">
        <v>4</v>
      </c>
      <c r="E23" s="27">
        <v>0</v>
      </c>
      <c r="F23" s="27">
        <v>32</v>
      </c>
      <c r="G23" s="27">
        <v>0</v>
      </c>
      <c r="H23" s="27">
        <v>0</v>
      </c>
      <c r="I23" s="27">
        <v>32</v>
      </c>
      <c r="J23" s="27">
        <v>1</v>
      </c>
      <c r="K23" s="30">
        <v>0</v>
      </c>
      <c r="L23" s="28">
        <f t="shared" si="0"/>
        <v>0</v>
      </c>
      <c r="M23" s="31">
        <v>0</v>
      </c>
      <c r="N23" s="31">
        <v>0</v>
      </c>
      <c r="O23" s="31"/>
      <c r="P23" s="31">
        <v>0</v>
      </c>
      <c r="Q23" s="31">
        <v>0</v>
      </c>
      <c r="R23" s="31">
        <v>0</v>
      </c>
      <c r="S23" s="31">
        <v>0</v>
      </c>
    </row>
    <row r="24" spans="1:19" ht="12" customHeight="1" x14ac:dyDescent="0.25">
      <c r="A24" s="21"/>
      <c r="B24" s="10"/>
      <c r="C24" s="27"/>
      <c r="D24" s="27"/>
      <c r="E24" s="27"/>
      <c r="F24" s="10"/>
      <c r="G24" s="27"/>
      <c r="H24" s="27"/>
      <c r="I24" s="27"/>
      <c r="J24" s="27"/>
      <c r="K24" s="28"/>
      <c r="L24" s="25"/>
      <c r="M24" s="13"/>
      <c r="N24" s="13"/>
      <c r="O24" s="13"/>
      <c r="P24" s="13"/>
      <c r="Q24" s="13"/>
      <c r="R24" s="13"/>
      <c r="S24" s="13"/>
    </row>
    <row r="25" spans="1:19" s="1" customFormat="1" ht="17.25" customHeight="1" x14ac:dyDescent="0.25">
      <c r="A25" s="24" t="s">
        <v>6</v>
      </c>
      <c r="B25" s="10">
        <v>95538</v>
      </c>
      <c r="C25" s="27">
        <v>68664</v>
      </c>
      <c r="D25" s="7">
        <v>65628</v>
      </c>
      <c r="E25" s="32">
        <v>3036</v>
      </c>
      <c r="F25" s="27">
        <v>24697</v>
      </c>
      <c r="G25" s="7">
        <v>5793</v>
      </c>
      <c r="H25" s="7">
        <v>343</v>
      </c>
      <c r="I25" s="7">
        <v>18561</v>
      </c>
      <c r="J25" s="7">
        <v>2177</v>
      </c>
      <c r="K25" s="28">
        <v>123638</v>
      </c>
      <c r="L25" s="28">
        <f t="shared" si="0"/>
        <v>97020</v>
      </c>
      <c r="M25" s="13">
        <v>92371</v>
      </c>
      <c r="N25" s="13">
        <v>4649</v>
      </c>
      <c r="O25" s="13">
        <v>24660</v>
      </c>
      <c r="P25" s="13">
        <v>4855</v>
      </c>
      <c r="Q25" s="13">
        <v>301</v>
      </c>
      <c r="R25" s="13">
        <v>19504</v>
      </c>
      <c r="S25" s="13">
        <v>1958</v>
      </c>
    </row>
    <row r="26" spans="1:19" ht="17.25" customHeight="1" x14ac:dyDescent="0.25">
      <c r="A26" s="26" t="s">
        <v>42</v>
      </c>
      <c r="B26" s="10">
        <v>11589</v>
      </c>
      <c r="C26" s="27">
        <v>2046</v>
      </c>
      <c r="D26" s="7">
        <v>1754</v>
      </c>
      <c r="E26" s="32">
        <v>292</v>
      </c>
      <c r="F26" s="27">
        <v>9082</v>
      </c>
      <c r="G26" s="7">
        <v>1030</v>
      </c>
      <c r="H26" s="7">
        <v>38</v>
      </c>
      <c r="I26" s="7">
        <v>8014</v>
      </c>
      <c r="J26" s="7">
        <v>461</v>
      </c>
      <c r="K26" s="28">
        <v>8947</v>
      </c>
      <c r="L26" s="28">
        <f t="shared" si="0"/>
        <v>1185</v>
      </c>
      <c r="M26" s="13">
        <v>975</v>
      </c>
      <c r="N26" s="13">
        <v>210</v>
      </c>
      <c r="O26" s="13">
        <v>7655</v>
      </c>
      <c r="P26" s="13">
        <v>577</v>
      </c>
      <c r="Q26" s="13">
        <v>35</v>
      </c>
      <c r="R26" s="13">
        <v>7043</v>
      </c>
      <c r="S26" s="13">
        <v>107</v>
      </c>
    </row>
    <row r="27" spans="1:19" ht="17.25" customHeight="1" x14ac:dyDescent="0.25">
      <c r="A27" s="29" t="s">
        <v>43</v>
      </c>
      <c r="B27" s="10">
        <v>7387</v>
      </c>
      <c r="C27" s="27">
        <v>3948</v>
      </c>
      <c r="D27" s="7">
        <v>3472</v>
      </c>
      <c r="E27" s="32">
        <v>476</v>
      </c>
      <c r="F27" s="27">
        <v>3333</v>
      </c>
      <c r="G27" s="7">
        <v>858</v>
      </c>
      <c r="H27" s="7">
        <v>34</v>
      </c>
      <c r="I27" s="7">
        <v>2441</v>
      </c>
      <c r="J27" s="7">
        <v>106</v>
      </c>
      <c r="K27" s="28">
        <v>6682</v>
      </c>
      <c r="L27" s="28">
        <f t="shared" si="0"/>
        <v>3979</v>
      </c>
      <c r="M27" s="13">
        <v>3109</v>
      </c>
      <c r="N27" s="13">
        <v>870</v>
      </c>
      <c r="O27" s="13">
        <v>2547</v>
      </c>
      <c r="P27" s="13">
        <v>718</v>
      </c>
      <c r="Q27" s="13">
        <v>37</v>
      </c>
      <c r="R27" s="13">
        <v>1792</v>
      </c>
      <c r="S27" s="13">
        <v>156</v>
      </c>
    </row>
    <row r="28" spans="1:19" ht="17.25" customHeight="1" x14ac:dyDescent="0.25">
      <c r="A28" s="26" t="s">
        <v>44</v>
      </c>
      <c r="B28" s="10">
        <v>15905</v>
      </c>
      <c r="C28" s="27">
        <v>12588</v>
      </c>
      <c r="D28" s="7">
        <v>11806</v>
      </c>
      <c r="E28" s="32">
        <v>782</v>
      </c>
      <c r="F28" s="27">
        <v>2981</v>
      </c>
      <c r="G28" s="7">
        <v>1143</v>
      </c>
      <c r="H28" s="7">
        <v>75</v>
      </c>
      <c r="I28" s="7">
        <v>1763</v>
      </c>
      <c r="J28" s="7">
        <v>336</v>
      </c>
      <c r="K28" s="28">
        <v>18643</v>
      </c>
      <c r="L28" s="28">
        <f t="shared" si="0"/>
        <v>15775</v>
      </c>
      <c r="M28" s="13">
        <v>14234</v>
      </c>
      <c r="N28" s="13">
        <v>1541</v>
      </c>
      <c r="O28" s="13">
        <v>2507</v>
      </c>
      <c r="P28" s="13">
        <v>1108</v>
      </c>
      <c r="Q28" s="13">
        <v>63</v>
      </c>
      <c r="R28" s="13">
        <v>1336</v>
      </c>
      <c r="S28" s="13">
        <v>361</v>
      </c>
    </row>
    <row r="29" spans="1:19" ht="17.25" customHeight="1" x14ac:dyDescent="0.25">
      <c r="A29" s="26" t="s">
        <v>45</v>
      </c>
      <c r="B29" s="10">
        <v>11270</v>
      </c>
      <c r="C29" s="27">
        <v>9716</v>
      </c>
      <c r="D29" s="7">
        <v>9364</v>
      </c>
      <c r="E29" s="32">
        <v>352</v>
      </c>
      <c r="F29" s="27">
        <v>1272</v>
      </c>
      <c r="G29" s="7">
        <v>582</v>
      </c>
      <c r="H29" s="7">
        <v>31</v>
      </c>
      <c r="I29" s="7">
        <v>659</v>
      </c>
      <c r="J29" s="7">
        <v>282</v>
      </c>
      <c r="K29" s="28">
        <v>19017</v>
      </c>
      <c r="L29" s="28">
        <f t="shared" si="0"/>
        <v>17464</v>
      </c>
      <c r="M29" s="13">
        <v>16720</v>
      </c>
      <c r="N29" s="13">
        <v>744</v>
      </c>
      <c r="O29" s="13">
        <v>1299</v>
      </c>
      <c r="P29" s="13">
        <v>598</v>
      </c>
      <c r="Q29" s="13">
        <v>37</v>
      </c>
      <c r="R29" s="13">
        <v>664</v>
      </c>
      <c r="S29" s="13">
        <v>254</v>
      </c>
    </row>
    <row r="30" spans="1:19" ht="17.25" customHeight="1" x14ac:dyDescent="0.25">
      <c r="A30" s="26" t="s">
        <v>46</v>
      </c>
      <c r="B30" s="10">
        <v>9553</v>
      </c>
      <c r="C30" s="27">
        <v>8479</v>
      </c>
      <c r="D30" s="7">
        <v>8238</v>
      </c>
      <c r="E30" s="32">
        <v>241</v>
      </c>
      <c r="F30" s="27">
        <v>849</v>
      </c>
      <c r="G30" s="7">
        <v>361</v>
      </c>
      <c r="H30" s="7">
        <v>41</v>
      </c>
      <c r="I30" s="7">
        <v>447</v>
      </c>
      <c r="J30" s="7">
        <v>225</v>
      </c>
      <c r="K30" s="28">
        <v>15225</v>
      </c>
      <c r="L30" s="28">
        <f t="shared" si="0"/>
        <v>14171</v>
      </c>
      <c r="M30" s="13">
        <v>13781</v>
      </c>
      <c r="N30" s="13">
        <v>390</v>
      </c>
      <c r="O30" s="13">
        <v>859</v>
      </c>
      <c r="P30" s="13">
        <v>363</v>
      </c>
      <c r="Q30" s="13">
        <v>31</v>
      </c>
      <c r="R30" s="13">
        <v>465</v>
      </c>
      <c r="S30" s="13">
        <v>195</v>
      </c>
    </row>
    <row r="31" spans="1:19" ht="17.25" customHeight="1" x14ac:dyDescent="0.25">
      <c r="A31" s="26" t="s">
        <v>47</v>
      </c>
      <c r="B31" s="10">
        <v>8428</v>
      </c>
      <c r="C31" s="27">
        <v>7565</v>
      </c>
      <c r="D31" s="7">
        <v>7376</v>
      </c>
      <c r="E31" s="32">
        <v>189</v>
      </c>
      <c r="F31" s="27">
        <v>679</v>
      </c>
      <c r="G31" s="7">
        <v>307</v>
      </c>
      <c r="H31" s="7">
        <v>26</v>
      </c>
      <c r="I31" s="7">
        <v>346</v>
      </c>
      <c r="J31" s="7">
        <v>184</v>
      </c>
      <c r="K31" s="28">
        <v>11220</v>
      </c>
      <c r="L31" s="28">
        <f t="shared" si="0"/>
        <v>10531</v>
      </c>
      <c r="M31" s="13">
        <v>10291</v>
      </c>
      <c r="N31" s="13">
        <v>240</v>
      </c>
      <c r="O31" s="13">
        <v>523</v>
      </c>
      <c r="P31" s="13">
        <v>222</v>
      </c>
      <c r="Q31" s="13">
        <v>18</v>
      </c>
      <c r="R31" s="13">
        <v>283</v>
      </c>
      <c r="S31" s="13">
        <v>166</v>
      </c>
    </row>
    <row r="32" spans="1:19" ht="17.25" customHeight="1" x14ac:dyDescent="0.25">
      <c r="A32" s="26" t="s">
        <v>48</v>
      </c>
      <c r="B32" s="10">
        <v>7528</v>
      </c>
      <c r="C32" s="27">
        <v>6744</v>
      </c>
      <c r="D32" s="7">
        <v>6559</v>
      </c>
      <c r="E32" s="32">
        <v>185</v>
      </c>
      <c r="F32" s="27">
        <v>618</v>
      </c>
      <c r="G32" s="7">
        <v>270</v>
      </c>
      <c r="H32" s="7">
        <v>27</v>
      </c>
      <c r="I32" s="7">
        <v>321</v>
      </c>
      <c r="J32" s="7">
        <v>166</v>
      </c>
      <c r="K32" s="28">
        <v>9713</v>
      </c>
      <c r="L32" s="28">
        <f t="shared" si="0"/>
        <v>9127</v>
      </c>
      <c r="M32" s="13">
        <v>8971</v>
      </c>
      <c r="N32" s="13">
        <v>156</v>
      </c>
      <c r="O32" s="13">
        <v>472</v>
      </c>
      <c r="P32" s="13">
        <v>166</v>
      </c>
      <c r="Q32" s="13">
        <v>14</v>
      </c>
      <c r="R32" s="13">
        <v>292</v>
      </c>
      <c r="S32" s="13">
        <v>114</v>
      </c>
    </row>
    <row r="33" spans="1:19" ht="17.25" customHeight="1" x14ac:dyDescent="0.25">
      <c r="A33" s="26" t="s">
        <v>49</v>
      </c>
      <c r="B33" s="10">
        <v>6628</v>
      </c>
      <c r="C33" s="27">
        <v>5889</v>
      </c>
      <c r="D33" s="7">
        <v>5695</v>
      </c>
      <c r="E33" s="32">
        <v>194</v>
      </c>
      <c r="F33" s="27">
        <v>620</v>
      </c>
      <c r="G33" s="7">
        <v>296</v>
      </c>
      <c r="H33" s="7">
        <v>20</v>
      </c>
      <c r="I33" s="7">
        <v>304</v>
      </c>
      <c r="J33" s="7">
        <v>119</v>
      </c>
      <c r="K33" s="28">
        <v>8713</v>
      </c>
      <c r="L33" s="28">
        <f t="shared" si="0"/>
        <v>8098</v>
      </c>
      <c r="M33" s="13">
        <v>7952</v>
      </c>
      <c r="N33" s="13">
        <v>146</v>
      </c>
      <c r="O33" s="13">
        <v>515</v>
      </c>
      <c r="P33" s="13">
        <v>168</v>
      </c>
      <c r="Q33" s="13">
        <v>14</v>
      </c>
      <c r="R33" s="13">
        <v>333</v>
      </c>
      <c r="S33" s="13">
        <v>100</v>
      </c>
    </row>
    <row r="34" spans="1:19" ht="17.25" customHeight="1" x14ac:dyDescent="0.25">
      <c r="A34" s="26" t="s">
        <v>50</v>
      </c>
      <c r="B34" s="10">
        <v>3973</v>
      </c>
      <c r="C34" s="27">
        <v>3420</v>
      </c>
      <c r="D34" s="7">
        <v>3318</v>
      </c>
      <c r="E34" s="32">
        <v>102</v>
      </c>
      <c r="F34" s="27">
        <v>475</v>
      </c>
      <c r="G34" s="7">
        <v>185</v>
      </c>
      <c r="H34" s="7">
        <v>12</v>
      </c>
      <c r="I34" s="7">
        <v>278</v>
      </c>
      <c r="J34" s="7">
        <v>78</v>
      </c>
      <c r="K34" s="28">
        <v>7564</v>
      </c>
      <c r="L34" s="28">
        <f t="shared" si="0"/>
        <v>6820</v>
      </c>
      <c r="M34" s="13">
        <v>6682</v>
      </c>
      <c r="N34" s="13">
        <v>138</v>
      </c>
      <c r="O34" s="13">
        <v>645</v>
      </c>
      <c r="P34" s="13">
        <v>192</v>
      </c>
      <c r="Q34" s="13">
        <v>13</v>
      </c>
      <c r="R34" s="13">
        <v>440</v>
      </c>
      <c r="S34" s="13">
        <v>99</v>
      </c>
    </row>
    <row r="35" spans="1:19" ht="17.25" customHeight="1" x14ac:dyDescent="0.25">
      <c r="A35" s="26" t="s">
        <v>51</v>
      </c>
      <c r="B35" s="10">
        <v>2926</v>
      </c>
      <c r="C35" s="27">
        <v>2426</v>
      </c>
      <c r="D35" s="7">
        <v>2359</v>
      </c>
      <c r="E35" s="32">
        <v>67</v>
      </c>
      <c r="F35" s="27">
        <v>452</v>
      </c>
      <c r="G35" s="7">
        <v>151</v>
      </c>
      <c r="H35" s="7">
        <v>8</v>
      </c>
      <c r="I35" s="7">
        <v>293</v>
      </c>
      <c r="J35" s="7">
        <v>48</v>
      </c>
      <c r="K35" s="28">
        <v>5986</v>
      </c>
      <c r="L35" s="28">
        <f t="shared" si="0"/>
        <v>4998</v>
      </c>
      <c r="M35" s="13">
        <v>4881</v>
      </c>
      <c r="N35" s="13">
        <v>117</v>
      </c>
      <c r="O35" s="13">
        <v>908</v>
      </c>
      <c r="P35" s="13">
        <v>224</v>
      </c>
      <c r="Q35" s="13">
        <v>11</v>
      </c>
      <c r="R35" s="13">
        <v>673</v>
      </c>
      <c r="S35" s="13">
        <v>80</v>
      </c>
    </row>
    <row r="36" spans="1:19" ht="17.25" customHeight="1" x14ac:dyDescent="0.25">
      <c r="A36" s="26" t="s">
        <v>52</v>
      </c>
      <c r="B36" s="10">
        <v>2772</v>
      </c>
      <c r="C36" s="27">
        <v>2074</v>
      </c>
      <c r="D36" s="7">
        <v>2015</v>
      </c>
      <c r="E36" s="32">
        <v>59</v>
      </c>
      <c r="F36" s="27">
        <v>645</v>
      </c>
      <c r="G36" s="7">
        <v>184</v>
      </c>
      <c r="H36" s="7">
        <v>9</v>
      </c>
      <c r="I36" s="7">
        <v>452</v>
      </c>
      <c r="J36" s="7">
        <v>53</v>
      </c>
      <c r="K36" s="28">
        <v>3297</v>
      </c>
      <c r="L36" s="28">
        <f t="shared" si="0"/>
        <v>2478</v>
      </c>
      <c r="M36" s="13">
        <v>2432</v>
      </c>
      <c r="N36" s="13">
        <v>46</v>
      </c>
      <c r="O36" s="13">
        <v>769</v>
      </c>
      <c r="P36" s="13">
        <v>157</v>
      </c>
      <c r="Q36" s="13">
        <v>7</v>
      </c>
      <c r="R36" s="13">
        <v>605</v>
      </c>
      <c r="S36" s="13">
        <v>50</v>
      </c>
    </row>
    <row r="37" spans="1:19" ht="17.25" customHeight="1" x14ac:dyDescent="0.25">
      <c r="A37" s="26" t="s">
        <v>53</v>
      </c>
      <c r="B37" s="10">
        <v>7561</v>
      </c>
      <c r="C37" s="27">
        <v>3767</v>
      </c>
      <c r="D37" s="7">
        <v>3670</v>
      </c>
      <c r="E37" s="32">
        <v>97</v>
      </c>
      <c r="F37" s="27">
        <v>3676</v>
      </c>
      <c r="G37" s="7">
        <v>426</v>
      </c>
      <c r="H37" s="7">
        <v>22</v>
      </c>
      <c r="I37" s="7">
        <v>3228</v>
      </c>
      <c r="J37" s="7">
        <v>118</v>
      </c>
      <c r="K37" s="28">
        <v>8631</v>
      </c>
      <c r="L37" s="28">
        <f t="shared" si="0"/>
        <v>2394</v>
      </c>
      <c r="M37" s="13">
        <v>2343</v>
      </c>
      <c r="N37" s="13">
        <v>51</v>
      </c>
      <c r="O37" s="13">
        <v>5961</v>
      </c>
      <c r="P37" s="13">
        <v>362</v>
      </c>
      <c r="Q37" s="13">
        <v>21</v>
      </c>
      <c r="R37" s="13">
        <v>5578</v>
      </c>
      <c r="S37" s="13">
        <v>276</v>
      </c>
    </row>
    <row r="38" spans="1:19" ht="17.25" customHeight="1" x14ac:dyDescent="0.25">
      <c r="A38" s="26" t="s">
        <v>13</v>
      </c>
      <c r="B38" s="10">
        <v>18</v>
      </c>
      <c r="C38" s="27">
        <v>2</v>
      </c>
      <c r="D38" s="7">
        <v>2</v>
      </c>
      <c r="E38" s="27">
        <v>0</v>
      </c>
      <c r="F38" s="27">
        <v>15</v>
      </c>
      <c r="G38" s="27">
        <v>0</v>
      </c>
      <c r="H38" s="27">
        <v>0</v>
      </c>
      <c r="I38" s="7">
        <v>15</v>
      </c>
      <c r="J38" s="7">
        <v>1</v>
      </c>
      <c r="K38" s="30">
        <v>0</v>
      </c>
      <c r="L38" s="28">
        <f t="shared" si="0"/>
        <v>0</v>
      </c>
      <c r="M38" s="31">
        <v>0</v>
      </c>
      <c r="N38" s="31">
        <v>0</v>
      </c>
      <c r="O38" s="31"/>
      <c r="P38" s="31">
        <v>0</v>
      </c>
      <c r="Q38" s="31">
        <v>0</v>
      </c>
      <c r="R38" s="31">
        <v>0</v>
      </c>
      <c r="S38" s="31">
        <v>0</v>
      </c>
    </row>
    <row r="39" spans="1:19" ht="12" customHeight="1" x14ac:dyDescent="0.25">
      <c r="A39" s="21"/>
      <c r="B39" s="10"/>
      <c r="C39" s="27" t="s">
        <v>41</v>
      </c>
      <c r="D39" s="33"/>
      <c r="E39" s="8"/>
      <c r="F39" s="10"/>
      <c r="G39" s="33"/>
      <c r="H39" s="33"/>
      <c r="I39" s="33"/>
      <c r="J39" s="33"/>
      <c r="K39" s="28"/>
      <c r="L39" s="25"/>
      <c r="M39" s="13"/>
      <c r="N39" s="13"/>
      <c r="O39" s="13"/>
      <c r="P39" s="13"/>
      <c r="Q39" s="13"/>
      <c r="R39" s="13"/>
      <c r="S39" s="13"/>
    </row>
    <row r="40" spans="1:19" s="1" customFormat="1" ht="17.25" customHeight="1" x14ac:dyDescent="0.25">
      <c r="A40" s="24" t="s">
        <v>7</v>
      </c>
      <c r="B40" s="10">
        <v>93352</v>
      </c>
      <c r="C40" s="27">
        <v>37763</v>
      </c>
      <c r="D40" s="7">
        <v>34974</v>
      </c>
      <c r="E40" s="32">
        <v>2789</v>
      </c>
      <c r="F40" s="27">
        <v>53364</v>
      </c>
      <c r="G40" s="7">
        <v>17896</v>
      </c>
      <c r="H40" s="7">
        <v>367</v>
      </c>
      <c r="I40" s="7">
        <v>35101</v>
      </c>
      <c r="J40" s="7">
        <v>2225</v>
      </c>
      <c r="K40" s="28">
        <v>121318</v>
      </c>
      <c r="L40" s="28">
        <f t="shared" si="0"/>
        <v>56742</v>
      </c>
      <c r="M40" s="13">
        <v>53386</v>
      </c>
      <c r="N40" s="13">
        <v>3356</v>
      </c>
      <c r="O40" s="13">
        <v>62522</v>
      </c>
      <c r="P40" s="13">
        <v>14440</v>
      </c>
      <c r="Q40" s="13">
        <v>459</v>
      </c>
      <c r="R40" s="13">
        <v>47623</v>
      </c>
      <c r="S40" s="13">
        <v>2054</v>
      </c>
    </row>
    <row r="41" spans="1:19" ht="17.25" customHeight="1" x14ac:dyDescent="0.25">
      <c r="A41" s="26" t="s">
        <v>42</v>
      </c>
      <c r="B41" s="10">
        <v>11257</v>
      </c>
      <c r="C41" s="27">
        <v>1399</v>
      </c>
      <c r="D41" s="7">
        <v>1207</v>
      </c>
      <c r="E41" s="32">
        <v>192</v>
      </c>
      <c r="F41" s="27">
        <v>9426</v>
      </c>
      <c r="G41" s="7">
        <v>1161</v>
      </c>
      <c r="H41" s="7">
        <v>38</v>
      </c>
      <c r="I41" s="7">
        <v>8227</v>
      </c>
      <c r="J41" s="7">
        <v>432</v>
      </c>
      <c r="K41" s="28">
        <v>8682</v>
      </c>
      <c r="L41" s="28">
        <f t="shared" si="0"/>
        <v>1059</v>
      </c>
      <c r="M41" s="13">
        <v>903</v>
      </c>
      <c r="N41" s="13">
        <v>156</v>
      </c>
      <c r="O41" s="13">
        <v>7525</v>
      </c>
      <c r="P41" s="13">
        <v>499</v>
      </c>
      <c r="Q41" s="13">
        <v>18</v>
      </c>
      <c r="R41" s="13">
        <v>7008</v>
      </c>
      <c r="S41" s="13">
        <v>98</v>
      </c>
    </row>
    <row r="42" spans="1:19" ht="17.25" customHeight="1" x14ac:dyDescent="0.25">
      <c r="A42" s="29" t="s">
        <v>43</v>
      </c>
      <c r="B42" s="10">
        <v>7173</v>
      </c>
      <c r="C42" s="27">
        <v>2548</v>
      </c>
      <c r="D42" s="7">
        <v>2185</v>
      </c>
      <c r="E42" s="32">
        <v>363</v>
      </c>
      <c r="F42" s="27">
        <v>4493</v>
      </c>
      <c r="G42" s="7">
        <v>1367</v>
      </c>
      <c r="H42" s="7">
        <v>29</v>
      </c>
      <c r="I42" s="7">
        <v>3097</v>
      </c>
      <c r="J42" s="7">
        <v>132</v>
      </c>
      <c r="K42" s="28">
        <v>6477</v>
      </c>
      <c r="L42" s="28">
        <f t="shared" si="0"/>
        <v>3061</v>
      </c>
      <c r="M42" s="13">
        <v>2501</v>
      </c>
      <c r="N42" s="13">
        <v>560</v>
      </c>
      <c r="O42" s="13">
        <v>3260</v>
      </c>
      <c r="P42" s="13">
        <v>860</v>
      </c>
      <c r="Q42" s="13">
        <v>39</v>
      </c>
      <c r="R42" s="13">
        <v>2361</v>
      </c>
      <c r="S42" s="13">
        <v>156</v>
      </c>
    </row>
    <row r="43" spans="1:19" ht="17.25" customHeight="1" x14ac:dyDescent="0.25">
      <c r="A43" s="26" t="s">
        <v>44</v>
      </c>
      <c r="B43" s="10">
        <v>16402</v>
      </c>
      <c r="C43" s="27">
        <v>7798</v>
      </c>
      <c r="D43" s="7">
        <v>7087</v>
      </c>
      <c r="E43" s="32">
        <v>711</v>
      </c>
      <c r="F43" s="27">
        <v>8284</v>
      </c>
      <c r="G43" s="7">
        <v>3654</v>
      </c>
      <c r="H43" s="7">
        <v>65</v>
      </c>
      <c r="I43" s="7">
        <v>4565</v>
      </c>
      <c r="J43" s="7">
        <v>320</v>
      </c>
      <c r="K43" s="28">
        <v>17797</v>
      </c>
      <c r="L43" s="28">
        <f t="shared" si="0"/>
        <v>10013</v>
      </c>
      <c r="M43" s="13">
        <v>8988</v>
      </c>
      <c r="N43" s="13">
        <v>1025</v>
      </c>
      <c r="O43" s="13">
        <v>7440</v>
      </c>
      <c r="P43" s="13">
        <v>2287</v>
      </c>
      <c r="Q43" s="13">
        <v>98</v>
      </c>
      <c r="R43" s="13">
        <v>5055</v>
      </c>
      <c r="S43" s="13">
        <v>344</v>
      </c>
    </row>
    <row r="44" spans="1:19" ht="17.25" customHeight="1" x14ac:dyDescent="0.25">
      <c r="A44" s="26" t="s">
        <v>45</v>
      </c>
      <c r="B44" s="10">
        <v>11684</v>
      </c>
      <c r="C44" s="27">
        <v>5551</v>
      </c>
      <c r="D44" s="7">
        <v>5230</v>
      </c>
      <c r="E44" s="32">
        <v>321</v>
      </c>
      <c r="F44" s="27">
        <v>5900</v>
      </c>
      <c r="G44" s="7">
        <v>2607</v>
      </c>
      <c r="H44" s="7">
        <v>48</v>
      </c>
      <c r="I44" s="7">
        <v>3245</v>
      </c>
      <c r="J44" s="7">
        <v>233</v>
      </c>
      <c r="K44" s="28">
        <v>19327</v>
      </c>
      <c r="L44" s="28">
        <f t="shared" si="0"/>
        <v>10312</v>
      </c>
      <c r="M44" s="13">
        <v>9774</v>
      </c>
      <c r="N44" s="13">
        <v>538</v>
      </c>
      <c r="O44" s="13">
        <v>8704</v>
      </c>
      <c r="P44" s="13">
        <v>2537</v>
      </c>
      <c r="Q44" s="13">
        <v>83</v>
      </c>
      <c r="R44" s="13">
        <v>6084</v>
      </c>
      <c r="S44" s="13">
        <v>311</v>
      </c>
    </row>
    <row r="45" spans="1:19" ht="17.25" customHeight="1" x14ac:dyDescent="0.25">
      <c r="A45" s="26" t="s">
        <v>46</v>
      </c>
      <c r="B45" s="10">
        <v>9834</v>
      </c>
      <c r="C45" s="27">
        <v>4723</v>
      </c>
      <c r="D45" s="7">
        <v>4421</v>
      </c>
      <c r="E45" s="32">
        <v>302</v>
      </c>
      <c r="F45" s="27">
        <v>4881</v>
      </c>
      <c r="G45" s="7">
        <v>2182</v>
      </c>
      <c r="H45" s="7">
        <v>54</v>
      </c>
      <c r="I45" s="7">
        <v>2645</v>
      </c>
      <c r="J45" s="7">
        <v>230</v>
      </c>
      <c r="K45" s="28">
        <v>15567</v>
      </c>
      <c r="L45" s="28">
        <f t="shared" si="0"/>
        <v>7822</v>
      </c>
      <c r="M45" s="13">
        <v>7506</v>
      </c>
      <c r="N45" s="13">
        <v>316</v>
      </c>
      <c r="O45" s="13">
        <v>7505</v>
      </c>
      <c r="P45" s="13">
        <v>2153</v>
      </c>
      <c r="Q45" s="13">
        <v>65</v>
      </c>
      <c r="R45" s="13">
        <v>5287</v>
      </c>
      <c r="S45" s="13">
        <v>240</v>
      </c>
    </row>
    <row r="46" spans="1:19" ht="17.25" customHeight="1" x14ac:dyDescent="0.25">
      <c r="A46" s="26" t="s">
        <v>47</v>
      </c>
      <c r="B46" s="10">
        <v>8725</v>
      </c>
      <c r="C46" s="27">
        <v>4133</v>
      </c>
      <c r="D46" s="7">
        <v>3869</v>
      </c>
      <c r="E46" s="32">
        <v>264</v>
      </c>
      <c r="F46" s="27">
        <v>4362</v>
      </c>
      <c r="G46" s="7">
        <v>2037</v>
      </c>
      <c r="H46" s="7">
        <v>28</v>
      </c>
      <c r="I46" s="7">
        <v>2297</v>
      </c>
      <c r="J46" s="7">
        <v>230</v>
      </c>
      <c r="K46" s="28">
        <v>11341</v>
      </c>
      <c r="L46" s="28">
        <f t="shared" si="0"/>
        <v>5973</v>
      </c>
      <c r="M46" s="13">
        <v>5784</v>
      </c>
      <c r="N46" s="13">
        <v>189</v>
      </c>
      <c r="O46" s="13">
        <v>5201</v>
      </c>
      <c r="P46" s="13">
        <v>1563</v>
      </c>
      <c r="Q46" s="13">
        <v>49</v>
      </c>
      <c r="R46" s="13">
        <v>3589</v>
      </c>
      <c r="S46" s="13">
        <v>167</v>
      </c>
    </row>
    <row r="47" spans="1:19" ht="17.25" customHeight="1" x14ac:dyDescent="0.25">
      <c r="A47" s="26" t="s">
        <v>48</v>
      </c>
      <c r="B47" s="10">
        <v>7464</v>
      </c>
      <c r="C47" s="27">
        <v>3464</v>
      </c>
      <c r="D47" s="7">
        <v>3236</v>
      </c>
      <c r="E47" s="32">
        <v>228</v>
      </c>
      <c r="F47" s="27">
        <v>3791</v>
      </c>
      <c r="G47" s="7">
        <v>1765</v>
      </c>
      <c r="H47" s="7">
        <v>27</v>
      </c>
      <c r="I47" s="7">
        <v>1999</v>
      </c>
      <c r="J47" s="7">
        <v>209</v>
      </c>
      <c r="K47" s="28">
        <v>9923</v>
      </c>
      <c r="L47" s="28">
        <f t="shared" si="0"/>
        <v>5434</v>
      </c>
      <c r="M47" s="13">
        <v>5241</v>
      </c>
      <c r="N47" s="13">
        <v>193</v>
      </c>
      <c r="O47" s="13">
        <v>4347</v>
      </c>
      <c r="P47" s="13">
        <v>1417</v>
      </c>
      <c r="Q47" s="13">
        <v>29</v>
      </c>
      <c r="R47" s="13">
        <v>2901</v>
      </c>
      <c r="S47" s="13">
        <v>142</v>
      </c>
    </row>
    <row r="48" spans="1:19" ht="17.25" customHeight="1" x14ac:dyDescent="0.25">
      <c r="A48" s="26" t="s">
        <v>49</v>
      </c>
      <c r="B48" s="10">
        <v>6217</v>
      </c>
      <c r="C48" s="27">
        <v>2937</v>
      </c>
      <c r="D48" s="7">
        <v>2746</v>
      </c>
      <c r="E48" s="32">
        <v>191</v>
      </c>
      <c r="F48" s="27">
        <v>3110</v>
      </c>
      <c r="G48" s="7">
        <v>1415</v>
      </c>
      <c r="H48" s="7">
        <v>23</v>
      </c>
      <c r="I48" s="7">
        <v>1672</v>
      </c>
      <c r="J48" s="7">
        <v>170</v>
      </c>
      <c r="K48" s="28">
        <v>8658</v>
      </c>
      <c r="L48" s="28">
        <f t="shared" si="0"/>
        <v>4561</v>
      </c>
      <c r="M48" s="13">
        <v>4410</v>
      </c>
      <c r="N48" s="13">
        <v>151</v>
      </c>
      <c r="O48" s="13">
        <v>3966</v>
      </c>
      <c r="P48" s="13">
        <v>1181</v>
      </c>
      <c r="Q48" s="13">
        <v>21</v>
      </c>
      <c r="R48" s="13">
        <v>2764</v>
      </c>
      <c r="S48" s="13">
        <v>131</v>
      </c>
    </row>
    <row r="49" spans="1:19" ht="17.25" customHeight="1" x14ac:dyDescent="0.25">
      <c r="A49" s="26" t="s">
        <v>50</v>
      </c>
      <c r="B49" s="10">
        <v>3536</v>
      </c>
      <c r="C49" s="27">
        <v>1651</v>
      </c>
      <c r="D49" s="7">
        <v>1549</v>
      </c>
      <c r="E49" s="32">
        <v>102</v>
      </c>
      <c r="F49" s="27">
        <v>1811</v>
      </c>
      <c r="G49" s="7">
        <v>708</v>
      </c>
      <c r="H49" s="7">
        <v>17</v>
      </c>
      <c r="I49" s="7">
        <v>1086</v>
      </c>
      <c r="J49" s="7">
        <v>74</v>
      </c>
      <c r="K49" s="28">
        <v>7320</v>
      </c>
      <c r="L49" s="28">
        <f t="shared" si="0"/>
        <v>3643</v>
      </c>
      <c r="M49" s="13">
        <v>3519</v>
      </c>
      <c r="N49" s="13">
        <v>124</v>
      </c>
      <c r="O49" s="13">
        <v>3557</v>
      </c>
      <c r="P49" s="13">
        <v>919</v>
      </c>
      <c r="Q49" s="13">
        <v>16</v>
      </c>
      <c r="R49" s="13">
        <v>2622</v>
      </c>
      <c r="S49" s="13">
        <v>120</v>
      </c>
    </row>
    <row r="50" spans="1:19" ht="17.25" customHeight="1" x14ac:dyDescent="0.25">
      <c r="A50" s="26" t="s">
        <v>51</v>
      </c>
      <c r="B50" s="10">
        <v>2645</v>
      </c>
      <c r="C50" s="27">
        <v>1224</v>
      </c>
      <c r="D50" s="7">
        <v>1176</v>
      </c>
      <c r="E50" s="32">
        <v>48</v>
      </c>
      <c r="F50" s="27">
        <v>1362</v>
      </c>
      <c r="G50" s="7">
        <v>393</v>
      </c>
      <c r="H50" s="7">
        <v>10</v>
      </c>
      <c r="I50" s="7">
        <v>959</v>
      </c>
      <c r="J50" s="7">
        <v>59</v>
      </c>
      <c r="K50" s="28">
        <v>5624</v>
      </c>
      <c r="L50" s="28">
        <f t="shared" si="0"/>
        <v>2573</v>
      </c>
      <c r="M50" s="13">
        <v>2510</v>
      </c>
      <c r="N50" s="13">
        <v>63</v>
      </c>
      <c r="O50" s="13">
        <v>2975</v>
      </c>
      <c r="P50" s="13">
        <v>576</v>
      </c>
      <c r="Q50" s="13">
        <v>11</v>
      </c>
      <c r="R50" s="13">
        <v>2388</v>
      </c>
      <c r="S50" s="13">
        <v>76</v>
      </c>
    </row>
    <row r="51" spans="1:19" ht="17.25" customHeight="1" x14ac:dyDescent="0.25">
      <c r="A51" s="26" t="s">
        <v>52</v>
      </c>
      <c r="B51" s="10">
        <v>2536</v>
      </c>
      <c r="C51" s="27">
        <v>965</v>
      </c>
      <c r="D51" s="7">
        <v>932</v>
      </c>
      <c r="E51" s="32">
        <v>33</v>
      </c>
      <c r="F51" s="27">
        <v>1528</v>
      </c>
      <c r="G51" s="7">
        <v>319</v>
      </c>
      <c r="H51" s="7">
        <v>13</v>
      </c>
      <c r="I51" s="7">
        <v>1196</v>
      </c>
      <c r="J51" s="7">
        <v>43</v>
      </c>
      <c r="K51" s="28">
        <v>2896</v>
      </c>
      <c r="L51" s="28">
        <f t="shared" si="0"/>
        <v>1122</v>
      </c>
      <c r="M51" s="13">
        <v>1096</v>
      </c>
      <c r="N51" s="13">
        <v>26</v>
      </c>
      <c r="O51" s="13">
        <v>1719</v>
      </c>
      <c r="P51" s="13">
        <v>220</v>
      </c>
      <c r="Q51" s="13">
        <v>11</v>
      </c>
      <c r="R51" s="13">
        <v>1488</v>
      </c>
      <c r="S51" s="13">
        <v>55</v>
      </c>
    </row>
    <row r="52" spans="1:19" ht="17.25" customHeight="1" x14ac:dyDescent="0.25">
      <c r="A52" s="26" t="s">
        <v>53</v>
      </c>
      <c r="B52" s="10">
        <v>5860</v>
      </c>
      <c r="C52" s="27">
        <v>1368</v>
      </c>
      <c r="D52" s="7">
        <v>1334</v>
      </c>
      <c r="E52" s="32">
        <v>34</v>
      </c>
      <c r="F52" s="27">
        <v>4399</v>
      </c>
      <c r="G52" s="7">
        <v>288</v>
      </c>
      <c r="H52" s="7">
        <v>15</v>
      </c>
      <c r="I52" s="7">
        <v>4096</v>
      </c>
      <c r="J52" s="7">
        <v>93</v>
      </c>
      <c r="K52" s="28">
        <v>7706</v>
      </c>
      <c r="L52" s="28">
        <f t="shared" si="0"/>
        <v>1169</v>
      </c>
      <c r="M52" s="13">
        <v>1154</v>
      </c>
      <c r="N52" s="13">
        <v>15</v>
      </c>
      <c r="O52" s="13">
        <v>6323</v>
      </c>
      <c r="P52" s="13">
        <v>228</v>
      </c>
      <c r="Q52" s="13">
        <v>19</v>
      </c>
      <c r="R52" s="13">
        <v>6076</v>
      </c>
      <c r="S52" s="13">
        <v>214</v>
      </c>
    </row>
    <row r="53" spans="1:19" ht="17.25" customHeight="1" x14ac:dyDescent="0.25">
      <c r="A53" s="26" t="s">
        <v>13</v>
      </c>
      <c r="B53" s="10">
        <v>19</v>
      </c>
      <c r="C53" s="27">
        <v>2</v>
      </c>
      <c r="D53" s="7">
        <v>2</v>
      </c>
      <c r="E53" s="27">
        <v>0</v>
      </c>
      <c r="F53" s="27">
        <v>17</v>
      </c>
      <c r="G53" s="27">
        <v>0</v>
      </c>
      <c r="H53" s="27">
        <v>0</v>
      </c>
      <c r="I53" s="7">
        <v>17</v>
      </c>
      <c r="J53" s="27">
        <v>0</v>
      </c>
      <c r="K53" s="30">
        <v>0</v>
      </c>
      <c r="L53" s="28">
        <f t="shared" si="0"/>
        <v>0</v>
      </c>
      <c r="M53" s="31">
        <v>0</v>
      </c>
      <c r="N53" s="31">
        <v>0</v>
      </c>
      <c r="O53" s="31"/>
      <c r="P53" s="31">
        <v>0</v>
      </c>
      <c r="Q53" s="31">
        <v>0</v>
      </c>
      <c r="R53" s="31">
        <v>0</v>
      </c>
      <c r="S53" s="31">
        <v>0</v>
      </c>
    </row>
    <row r="54" spans="1:19" ht="12" customHeight="1" x14ac:dyDescent="0.25">
      <c r="A54" s="9"/>
      <c r="B54" s="10"/>
      <c r="C54" s="27"/>
      <c r="D54" s="27"/>
      <c r="E54" s="27"/>
      <c r="F54" s="27"/>
      <c r="G54" s="27"/>
      <c r="H54" s="27"/>
      <c r="I54" s="27"/>
      <c r="J54" s="27"/>
      <c r="K54" s="28"/>
      <c r="L54" s="25"/>
      <c r="M54" s="13"/>
      <c r="N54" s="13"/>
      <c r="O54" s="13"/>
      <c r="P54" s="13"/>
      <c r="Q54" s="13"/>
      <c r="R54" s="13"/>
      <c r="S54" s="13"/>
    </row>
    <row r="55" spans="1:19" ht="17.25" customHeight="1" x14ac:dyDescent="0.25">
      <c r="A55" s="21" t="s">
        <v>9</v>
      </c>
      <c r="B55" s="10"/>
      <c r="C55" s="27"/>
      <c r="D55" s="27"/>
      <c r="E55" s="27"/>
      <c r="F55" s="10"/>
      <c r="G55" s="27"/>
      <c r="H55" s="27"/>
      <c r="I55" s="27"/>
      <c r="J55" s="27"/>
      <c r="K55" s="28"/>
      <c r="L55" s="25"/>
      <c r="M55" s="13"/>
      <c r="N55" s="13"/>
      <c r="O55" s="13"/>
      <c r="P55" s="13"/>
      <c r="Q55" s="13"/>
      <c r="R55" s="13"/>
      <c r="S55" s="13"/>
    </row>
    <row r="56" spans="1:19" s="1" customFormat="1" ht="17.25" customHeight="1" x14ac:dyDescent="0.25">
      <c r="A56" s="24" t="s">
        <v>5</v>
      </c>
      <c r="B56" s="10">
        <v>68436</v>
      </c>
      <c r="C56" s="27">
        <v>38584</v>
      </c>
      <c r="D56" s="27">
        <v>36299</v>
      </c>
      <c r="E56" s="27">
        <v>2285</v>
      </c>
      <c r="F56" s="27">
        <v>28613</v>
      </c>
      <c r="G56" s="27">
        <v>6361</v>
      </c>
      <c r="H56" s="27">
        <v>263</v>
      </c>
      <c r="I56" s="27">
        <v>21989</v>
      </c>
      <c r="J56" s="27">
        <v>1239</v>
      </c>
      <c r="K56" s="28">
        <v>98735</v>
      </c>
      <c r="L56" s="28">
        <f t="shared" si="0"/>
        <v>62977</v>
      </c>
      <c r="M56" s="13">
        <v>59003</v>
      </c>
      <c r="N56" s="13">
        <v>3974</v>
      </c>
      <c r="O56" s="13">
        <v>33880</v>
      </c>
      <c r="P56" s="13">
        <v>6638</v>
      </c>
      <c r="Q56" s="13">
        <v>424</v>
      </c>
      <c r="R56" s="13">
        <v>26818</v>
      </c>
      <c r="S56" s="13">
        <v>1878</v>
      </c>
    </row>
    <row r="57" spans="1:19" ht="17.25" customHeight="1" x14ac:dyDescent="0.25">
      <c r="A57" s="26" t="s">
        <v>42</v>
      </c>
      <c r="B57" s="10">
        <v>8023</v>
      </c>
      <c r="C57" s="27">
        <v>1284</v>
      </c>
      <c r="D57" s="27">
        <v>1015</v>
      </c>
      <c r="E57" s="27">
        <v>269</v>
      </c>
      <c r="F57" s="27">
        <v>6537</v>
      </c>
      <c r="G57" s="27">
        <v>738</v>
      </c>
      <c r="H57" s="27">
        <v>34</v>
      </c>
      <c r="I57" s="27">
        <v>5765</v>
      </c>
      <c r="J57" s="27">
        <v>202</v>
      </c>
      <c r="K57" s="28">
        <v>6611</v>
      </c>
      <c r="L57" s="28">
        <f t="shared" si="0"/>
        <v>976</v>
      </c>
      <c r="M57" s="13">
        <v>760</v>
      </c>
      <c r="N57" s="13">
        <v>216</v>
      </c>
      <c r="O57" s="13">
        <v>5556</v>
      </c>
      <c r="P57" s="13">
        <v>413</v>
      </c>
      <c r="Q57" s="13">
        <v>27</v>
      </c>
      <c r="R57" s="13">
        <v>5116</v>
      </c>
      <c r="S57" s="13">
        <v>79</v>
      </c>
    </row>
    <row r="58" spans="1:19" ht="17.25" customHeight="1" x14ac:dyDescent="0.25">
      <c r="A58" s="29" t="s">
        <v>43</v>
      </c>
      <c r="B58" s="10">
        <v>6338</v>
      </c>
      <c r="C58" s="27">
        <v>2671</v>
      </c>
      <c r="D58" s="27">
        <v>2180</v>
      </c>
      <c r="E58" s="27">
        <v>491</v>
      </c>
      <c r="F58" s="27">
        <v>3602</v>
      </c>
      <c r="G58" s="27">
        <v>723</v>
      </c>
      <c r="H58" s="27">
        <v>30</v>
      </c>
      <c r="I58" s="27">
        <v>2849</v>
      </c>
      <c r="J58" s="27">
        <v>65</v>
      </c>
      <c r="K58" s="28">
        <v>6363</v>
      </c>
      <c r="L58" s="28">
        <f t="shared" si="0"/>
        <v>3370</v>
      </c>
      <c r="M58" s="13">
        <v>2499</v>
      </c>
      <c r="N58" s="13">
        <v>871</v>
      </c>
      <c r="O58" s="13">
        <v>2826</v>
      </c>
      <c r="P58" s="13">
        <v>654</v>
      </c>
      <c r="Q58" s="13">
        <v>49</v>
      </c>
      <c r="R58" s="13">
        <v>2123</v>
      </c>
      <c r="S58" s="13">
        <v>167</v>
      </c>
    </row>
    <row r="59" spans="1:19" ht="17.25" customHeight="1" x14ac:dyDescent="0.25">
      <c r="A59" s="26" t="s">
        <v>44</v>
      </c>
      <c r="B59" s="10">
        <v>13937</v>
      </c>
      <c r="C59" s="27">
        <v>8812</v>
      </c>
      <c r="D59" s="27">
        <v>8102</v>
      </c>
      <c r="E59" s="27">
        <v>710</v>
      </c>
      <c r="F59" s="27">
        <v>4905</v>
      </c>
      <c r="G59" s="27">
        <v>1357</v>
      </c>
      <c r="H59" s="27">
        <v>54</v>
      </c>
      <c r="I59" s="27">
        <v>3494</v>
      </c>
      <c r="J59" s="27">
        <v>220</v>
      </c>
      <c r="K59" s="28">
        <v>16352</v>
      </c>
      <c r="L59" s="28">
        <f t="shared" si="0"/>
        <v>11777</v>
      </c>
      <c r="M59" s="13">
        <v>10473</v>
      </c>
      <c r="N59" s="13">
        <v>1304</v>
      </c>
      <c r="O59" s="13">
        <v>4191</v>
      </c>
      <c r="P59" s="13">
        <v>1131</v>
      </c>
      <c r="Q59" s="13">
        <v>102</v>
      </c>
      <c r="R59" s="13">
        <v>2958</v>
      </c>
      <c r="S59" s="13">
        <v>384</v>
      </c>
    </row>
    <row r="60" spans="1:19" ht="17.25" customHeight="1" x14ac:dyDescent="0.25">
      <c r="A60" s="26" t="s">
        <v>45</v>
      </c>
      <c r="B60" s="10">
        <v>9196</v>
      </c>
      <c r="C60" s="27">
        <v>6442</v>
      </c>
      <c r="D60" s="27">
        <v>6200</v>
      </c>
      <c r="E60" s="27">
        <v>242</v>
      </c>
      <c r="F60" s="27">
        <v>2585</v>
      </c>
      <c r="G60" s="27">
        <v>767</v>
      </c>
      <c r="H60" s="27">
        <v>30</v>
      </c>
      <c r="I60" s="27">
        <v>1788</v>
      </c>
      <c r="J60" s="27">
        <v>169</v>
      </c>
      <c r="K60" s="28">
        <v>16130</v>
      </c>
      <c r="L60" s="28">
        <f t="shared" si="0"/>
        <v>12224</v>
      </c>
      <c r="M60" s="13">
        <v>11597</v>
      </c>
      <c r="N60" s="13">
        <v>627</v>
      </c>
      <c r="O60" s="13">
        <v>3636</v>
      </c>
      <c r="P60" s="13">
        <v>956</v>
      </c>
      <c r="Q60" s="13">
        <v>64</v>
      </c>
      <c r="R60" s="13">
        <v>2616</v>
      </c>
      <c r="S60" s="13">
        <v>270</v>
      </c>
    </row>
    <row r="61" spans="1:19" ht="17.25" customHeight="1" x14ac:dyDescent="0.25">
      <c r="A61" s="26" t="s">
        <v>46</v>
      </c>
      <c r="B61" s="10">
        <v>7484</v>
      </c>
      <c r="C61" s="27">
        <v>5231</v>
      </c>
      <c r="D61" s="27">
        <v>5070</v>
      </c>
      <c r="E61" s="27">
        <v>161</v>
      </c>
      <c r="F61" s="27">
        <v>2124</v>
      </c>
      <c r="G61" s="27">
        <v>667</v>
      </c>
      <c r="H61" s="27">
        <v>36</v>
      </c>
      <c r="I61" s="27">
        <v>1421</v>
      </c>
      <c r="J61" s="27">
        <v>129</v>
      </c>
      <c r="K61" s="28">
        <v>13197</v>
      </c>
      <c r="L61" s="28">
        <f t="shared" si="0"/>
        <v>9702</v>
      </c>
      <c r="M61" s="13">
        <v>9391</v>
      </c>
      <c r="N61" s="13">
        <v>311</v>
      </c>
      <c r="O61" s="13">
        <v>3297</v>
      </c>
      <c r="P61" s="13">
        <v>812</v>
      </c>
      <c r="Q61" s="13">
        <v>56</v>
      </c>
      <c r="R61" s="13">
        <v>2429</v>
      </c>
      <c r="S61" s="13">
        <v>198</v>
      </c>
    </row>
    <row r="62" spans="1:19" ht="17.25" customHeight="1" x14ac:dyDescent="0.25">
      <c r="A62" s="26" t="s">
        <v>47</v>
      </c>
      <c r="B62" s="10">
        <v>6101</v>
      </c>
      <c r="C62" s="27">
        <v>4230</v>
      </c>
      <c r="D62" s="27">
        <v>4119</v>
      </c>
      <c r="E62" s="27">
        <v>111</v>
      </c>
      <c r="F62" s="27">
        <v>1752</v>
      </c>
      <c r="G62" s="27">
        <v>601</v>
      </c>
      <c r="H62" s="27">
        <v>22</v>
      </c>
      <c r="I62" s="27">
        <v>1129</v>
      </c>
      <c r="J62" s="27">
        <v>119</v>
      </c>
      <c r="K62" s="28">
        <v>9704</v>
      </c>
      <c r="L62" s="28">
        <f t="shared" si="0"/>
        <v>7105</v>
      </c>
      <c r="M62" s="13">
        <v>6926</v>
      </c>
      <c r="N62" s="13">
        <v>179</v>
      </c>
      <c r="O62" s="13">
        <v>2424</v>
      </c>
      <c r="P62" s="13">
        <v>614</v>
      </c>
      <c r="Q62" s="13">
        <v>34</v>
      </c>
      <c r="R62" s="13">
        <v>1776</v>
      </c>
      <c r="S62" s="13">
        <v>175</v>
      </c>
    </row>
    <row r="63" spans="1:19" ht="17.25" customHeight="1" x14ac:dyDescent="0.25">
      <c r="A63" s="26" t="s">
        <v>48</v>
      </c>
      <c r="B63" s="10">
        <v>5096</v>
      </c>
      <c r="C63" s="27">
        <v>3377</v>
      </c>
      <c r="D63" s="27">
        <v>3273</v>
      </c>
      <c r="E63" s="27">
        <v>104</v>
      </c>
      <c r="F63" s="27">
        <v>1615</v>
      </c>
      <c r="G63" s="27">
        <v>508</v>
      </c>
      <c r="H63" s="27">
        <v>16</v>
      </c>
      <c r="I63" s="27">
        <v>1091</v>
      </c>
      <c r="J63" s="27">
        <v>104</v>
      </c>
      <c r="K63" s="28">
        <v>7892</v>
      </c>
      <c r="L63" s="28">
        <f t="shared" si="0"/>
        <v>5729</v>
      </c>
      <c r="M63" s="13">
        <v>5604</v>
      </c>
      <c r="N63" s="13">
        <v>125</v>
      </c>
      <c r="O63" s="13">
        <v>2029</v>
      </c>
      <c r="P63" s="13">
        <v>563</v>
      </c>
      <c r="Q63" s="13">
        <v>32</v>
      </c>
      <c r="R63" s="13">
        <v>1434</v>
      </c>
      <c r="S63" s="13">
        <v>134</v>
      </c>
    </row>
    <row r="64" spans="1:19" ht="17.25" customHeight="1" x14ac:dyDescent="0.25">
      <c r="A64" s="26" t="s">
        <v>49</v>
      </c>
      <c r="B64" s="10">
        <v>4043</v>
      </c>
      <c r="C64" s="27">
        <v>2587</v>
      </c>
      <c r="D64" s="27">
        <v>2491</v>
      </c>
      <c r="E64" s="27">
        <v>96</v>
      </c>
      <c r="F64" s="27">
        <v>1369</v>
      </c>
      <c r="G64" s="27">
        <v>426</v>
      </c>
      <c r="H64" s="27">
        <v>14</v>
      </c>
      <c r="I64" s="27">
        <v>929</v>
      </c>
      <c r="J64" s="27">
        <v>87</v>
      </c>
      <c r="K64" s="28">
        <v>6678</v>
      </c>
      <c r="L64" s="28">
        <f t="shared" si="0"/>
        <v>4629</v>
      </c>
      <c r="M64" s="13">
        <v>4511</v>
      </c>
      <c r="N64" s="13">
        <v>118</v>
      </c>
      <c r="O64" s="13">
        <v>1923</v>
      </c>
      <c r="P64" s="13">
        <v>522</v>
      </c>
      <c r="Q64" s="13">
        <v>19</v>
      </c>
      <c r="R64" s="13">
        <v>1382</v>
      </c>
      <c r="S64" s="13">
        <v>126</v>
      </c>
    </row>
    <row r="65" spans="1:19" ht="17.25" customHeight="1" x14ac:dyDescent="0.25">
      <c r="A65" s="26" t="s">
        <v>50</v>
      </c>
      <c r="B65" s="10">
        <v>2402</v>
      </c>
      <c r="C65" s="27">
        <v>1502</v>
      </c>
      <c r="D65" s="27">
        <v>1456</v>
      </c>
      <c r="E65" s="27">
        <v>46</v>
      </c>
      <c r="F65" s="27">
        <v>849</v>
      </c>
      <c r="G65" s="27">
        <v>211</v>
      </c>
      <c r="H65" s="27">
        <v>8</v>
      </c>
      <c r="I65" s="27">
        <v>630</v>
      </c>
      <c r="J65" s="27">
        <v>51</v>
      </c>
      <c r="K65" s="28">
        <v>5375</v>
      </c>
      <c r="L65" s="28">
        <f t="shared" si="0"/>
        <v>3501</v>
      </c>
      <c r="M65" s="13">
        <v>3390</v>
      </c>
      <c r="N65" s="13">
        <v>111</v>
      </c>
      <c r="O65" s="13">
        <v>1782</v>
      </c>
      <c r="P65" s="13">
        <v>384</v>
      </c>
      <c r="Q65" s="13">
        <v>9</v>
      </c>
      <c r="R65" s="13">
        <v>1389</v>
      </c>
      <c r="S65" s="13">
        <v>92</v>
      </c>
    </row>
    <row r="66" spans="1:19" ht="17.25" customHeight="1" x14ac:dyDescent="0.25">
      <c r="A66" s="26" t="s">
        <v>51</v>
      </c>
      <c r="B66" s="10">
        <v>1741</v>
      </c>
      <c r="C66" s="27">
        <v>991</v>
      </c>
      <c r="D66" s="27">
        <v>969</v>
      </c>
      <c r="E66" s="27">
        <v>22</v>
      </c>
      <c r="F66" s="27">
        <v>717</v>
      </c>
      <c r="G66" s="27">
        <v>151</v>
      </c>
      <c r="H66" s="27">
        <v>8</v>
      </c>
      <c r="I66" s="27">
        <v>558</v>
      </c>
      <c r="J66" s="27">
        <v>33</v>
      </c>
      <c r="K66" s="28">
        <v>3902</v>
      </c>
      <c r="L66" s="28">
        <f t="shared" si="0"/>
        <v>2196</v>
      </c>
      <c r="M66" s="13">
        <v>2138</v>
      </c>
      <c r="N66" s="13">
        <v>58</v>
      </c>
      <c r="O66" s="13">
        <v>1646</v>
      </c>
      <c r="P66" s="13">
        <v>263</v>
      </c>
      <c r="Q66" s="13">
        <v>11</v>
      </c>
      <c r="R66" s="13">
        <v>1372</v>
      </c>
      <c r="S66" s="13">
        <v>60</v>
      </c>
    </row>
    <row r="67" spans="1:19" ht="17.25" customHeight="1" x14ac:dyDescent="0.25">
      <c r="A67" s="26" t="s">
        <v>52</v>
      </c>
      <c r="B67" s="10">
        <v>1427</v>
      </c>
      <c r="C67" s="27">
        <v>669</v>
      </c>
      <c r="D67" s="27">
        <v>653</v>
      </c>
      <c r="E67" s="27">
        <v>16</v>
      </c>
      <c r="F67" s="27">
        <v>733</v>
      </c>
      <c r="G67" s="27">
        <v>115</v>
      </c>
      <c r="H67" s="27">
        <v>7</v>
      </c>
      <c r="I67" s="27">
        <v>611</v>
      </c>
      <c r="J67" s="27">
        <v>25</v>
      </c>
      <c r="K67" s="28">
        <v>2133</v>
      </c>
      <c r="L67" s="28">
        <f t="shared" si="0"/>
        <v>1012</v>
      </c>
      <c r="M67" s="13">
        <v>984</v>
      </c>
      <c r="N67" s="13">
        <v>28</v>
      </c>
      <c r="O67" s="13">
        <v>1075</v>
      </c>
      <c r="P67" s="13">
        <v>138</v>
      </c>
      <c r="Q67" s="13">
        <v>6</v>
      </c>
      <c r="R67" s="13">
        <v>931</v>
      </c>
      <c r="S67" s="13">
        <v>46</v>
      </c>
    </row>
    <row r="68" spans="1:19" ht="17.25" customHeight="1" x14ac:dyDescent="0.25">
      <c r="A68" s="26" t="s">
        <v>53</v>
      </c>
      <c r="B68" s="10">
        <v>2641</v>
      </c>
      <c r="C68" s="27">
        <v>788</v>
      </c>
      <c r="D68" s="27">
        <v>771</v>
      </c>
      <c r="E68" s="27">
        <v>17</v>
      </c>
      <c r="F68" s="27">
        <v>1818</v>
      </c>
      <c r="G68" s="27">
        <v>97</v>
      </c>
      <c r="H68" s="27">
        <v>4</v>
      </c>
      <c r="I68" s="27">
        <v>1717</v>
      </c>
      <c r="J68" s="27">
        <v>35</v>
      </c>
      <c r="K68" s="28">
        <v>4398</v>
      </c>
      <c r="L68" s="28">
        <f t="shared" si="0"/>
        <v>756</v>
      </c>
      <c r="M68" s="13">
        <v>730</v>
      </c>
      <c r="N68" s="13">
        <v>26</v>
      </c>
      <c r="O68" s="13">
        <v>3495</v>
      </c>
      <c r="P68" s="13">
        <v>188</v>
      </c>
      <c r="Q68" s="13">
        <v>15</v>
      </c>
      <c r="R68" s="13">
        <v>3292</v>
      </c>
      <c r="S68" s="13">
        <v>147</v>
      </c>
    </row>
    <row r="69" spans="1:19" ht="17.25" customHeight="1" x14ac:dyDescent="0.25">
      <c r="A69" s="26" t="s">
        <v>13</v>
      </c>
      <c r="B69" s="10">
        <v>7</v>
      </c>
      <c r="C69" s="27">
        <v>0</v>
      </c>
      <c r="D69" s="27">
        <v>0</v>
      </c>
      <c r="E69" s="27">
        <v>0</v>
      </c>
      <c r="F69" s="27">
        <v>7</v>
      </c>
      <c r="G69" s="27">
        <v>0</v>
      </c>
      <c r="H69" s="27">
        <v>0</v>
      </c>
      <c r="I69" s="27">
        <v>7</v>
      </c>
      <c r="J69" s="27">
        <v>0</v>
      </c>
      <c r="K69" s="30">
        <v>0</v>
      </c>
      <c r="L69" s="28">
        <f t="shared" si="0"/>
        <v>0</v>
      </c>
      <c r="M69" s="31">
        <v>0</v>
      </c>
      <c r="N69" s="31">
        <v>0</v>
      </c>
      <c r="O69" s="31"/>
      <c r="P69" s="31">
        <v>0</v>
      </c>
      <c r="Q69" s="31">
        <v>0</v>
      </c>
      <c r="R69" s="31">
        <v>0</v>
      </c>
      <c r="S69" s="31">
        <v>0</v>
      </c>
    </row>
    <row r="70" spans="1:19" ht="12" customHeight="1" x14ac:dyDescent="0.25">
      <c r="A70" s="21"/>
      <c r="B70" s="10"/>
      <c r="C70" s="27"/>
      <c r="D70" s="27"/>
      <c r="E70" s="27"/>
      <c r="F70" s="10"/>
      <c r="G70" s="27"/>
      <c r="H70" s="27"/>
      <c r="I70" s="27"/>
      <c r="J70" s="27"/>
      <c r="K70" s="28"/>
      <c r="L70" s="25"/>
      <c r="M70" s="13"/>
      <c r="N70" s="13"/>
      <c r="O70" s="13"/>
      <c r="P70" s="13"/>
      <c r="Q70" s="13"/>
      <c r="R70" s="13"/>
      <c r="S70" s="13"/>
    </row>
    <row r="71" spans="1:19" s="1" customFormat="1" ht="17.25" customHeight="1" x14ac:dyDescent="0.25">
      <c r="A71" s="24" t="s">
        <v>6</v>
      </c>
      <c r="B71" s="10">
        <v>33908</v>
      </c>
      <c r="C71" s="27">
        <v>24943</v>
      </c>
      <c r="D71" s="7">
        <v>23780</v>
      </c>
      <c r="E71" s="7">
        <v>1163</v>
      </c>
      <c r="F71" s="27">
        <v>8339</v>
      </c>
      <c r="G71" s="34">
        <v>1695</v>
      </c>
      <c r="H71" s="7">
        <v>94</v>
      </c>
      <c r="I71" s="7">
        <v>6550</v>
      </c>
      <c r="J71" s="7">
        <v>626</v>
      </c>
      <c r="K71" s="28">
        <v>48711</v>
      </c>
      <c r="L71" s="28">
        <f t="shared" si="0"/>
        <v>39107</v>
      </c>
      <c r="M71" s="13">
        <v>36914</v>
      </c>
      <c r="N71" s="13">
        <v>2193</v>
      </c>
      <c r="O71" s="13">
        <v>8668</v>
      </c>
      <c r="P71" s="13">
        <v>1748</v>
      </c>
      <c r="Q71" s="13">
        <v>151</v>
      </c>
      <c r="R71" s="13">
        <v>6769</v>
      </c>
      <c r="S71" s="13">
        <v>936</v>
      </c>
    </row>
    <row r="72" spans="1:19" ht="17.25" customHeight="1" x14ac:dyDescent="0.25">
      <c r="A72" s="26" t="s">
        <v>42</v>
      </c>
      <c r="B72" s="10">
        <v>3827</v>
      </c>
      <c r="C72" s="27">
        <v>741</v>
      </c>
      <c r="D72" s="7">
        <v>574</v>
      </c>
      <c r="E72" s="7">
        <v>167</v>
      </c>
      <c r="F72" s="27">
        <v>2984</v>
      </c>
      <c r="G72" s="34">
        <v>346</v>
      </c>
      <c r="H72" s="7">
        <v>14</v>
      </c>
      <c r="I72" s="7">
        <v>2624</v>
      </c>
      <c r="J72" s="7">
        <v>102</v>
      </c>
      <c r="K72" s="28">
        <v>3209</v>
      </c>
      <c r="L72" s="28">
        <f t="shared" si="0"/>
        <v>495</v>
      </c>
      <c r="M72" s="13">
        <v>380</v>
      </c>
      <c r="N72" s="13">
        <v>115</v>
      </c>
      <c r="O72" s="13">
        <v>2679</v>
      </c>
      <c r="P72" s="13">
        <v>209</v>
      </c>
      <c r="Q72" s="13">
        <v>19</v>
      </c>
      <c r="R72" s="13">
        <v>2451</v>
      </c>
      <c r="S72" s="13">
        <v>35</v>
      </c>
    </row>
    <row r="73" spans="1:19" ht="17.25" customHeight="1" x14ac:dyDescent="0.25">
      <c r="A73" s="29" t="s">
        <v>43</v>
      </c>
      <c r="B73" s="10">
        <v>3005</v>
      </c>
      <c r="C73" s="27">
        <v>1538</v>
      </c>
      <c r="D73" s="7">
        <v>1265</v>
      </c>
      <c r="E73" s="7">
        <v>273</v>
      </c>
      <c r="F73" s="27">
        <v>1441</v>
      </c>
      <c r="G73" s="34">
        <v>310</v>
      </c>
      <c r="H73" s="7">
        <v>13</v>
      </c>
      <c r="I73" s="7">
        <v>1118</v>
      </c>
      <c r="J73" s="7">
        <v>26</v>
      </c>
      <c r="K73" s="28">
        <v>3024</v>
      </c>
      <c r="L73" s="28">
        <f t="shared" si="0"/>
        <v>1802</v>
      </c>
      <c r="M73" s="13">
        <v>1294</v>
      </c>
      <c r="N73" s="13">
        <v>508</v>
      </c>
      <c r="O73" s="13">
        <v>1146</v>
      </c>
      <c r="P73" s="13">
        <v>301</v>
      </c>
      <c r="Q73" s="13">
        <v>22</v>
      </c>
      <c r="R73" s="13">
        <v>823</v>
      </c>
      <c r="S73" s="13">
        <v>76</v>
      </c>
    </row>
    <row r="74" spans="1:19" ht="17.25" customHeight="1" x14ac:dyDescent="0.25">
      <c r="A74" s="26" t="s">
        <v>44</v>
      </c>
      <c r="B74" s="10">
        <v>6641</v>
      </c>
      <c r="C74" s="27">
        <v>5122</v>
      </c>
      <c r="D74" s="7">
        <v>4779</v>
      </c>
      <c r="E74" s="7">
        <v>343</v>
      </c>
      <c r="F74" s="27">
        <v>1409</v>
      </c>
      <c r="G74" s="34">
        <v>406</v>
      </c>
      <c r="H74" s="7">
        <v>16</v>
      </c>
      <c r="I74" s="7">
        <v>987</v>
      </c>
      <c r="J74" s="7">
        <v>110</v>
      </c>
      <c r="K74" s="28">
        <v>7972</v>
      </c>
      <c r="L74" s="28">
        <f t="shared" si="0"/>
        <v>6554</v>
      </c>
      <c r="M74" s="13">
        <v>5819</v>
      </c>
      <c r="N74" s="13">
        <v>735</v>
      </c>
      <c r="O74" s="13">
        <v>1204</v>
      </c>
      <c r="P74" s="13">
        <v>443</v>
      </c>
      <c r="Q74" s="13">
        <v>36</v>
      </c>
      <c r="R74" s="13">
        <v>725</v>
      </c>
      <c r="S74" s="13">
        <v>214</v>
      </c>
    </row>
    <row r="75" spans="1:19" ht="17.25" customHeight="1" x14ac:dyDescent="0.25">
      <c r="A75" s="26" t="s">
        <v>45</v>
      </c>
      <c r="B75" s="10">
        <v>4603</v>
      </c>
      <c r="C75" s="27">
        <v>4025</v>
      </c>
      <c r="D75" s="7">
        <v>3909</v>
      </c>
      <c r="E75" s="7">
        <v>116</v>
      </c>
      <c r="F75" s="27">
        <v>484</v>
      </c>
      <c r="G75" s="34">
        <v>157</v>
      </c>
      <c r="H75" s="7">
        <v>10</v>
      </c>
      <c r="I75" s="7">
        <v>317</v>
      </c>
      <c r="J75" s="7">
        <v>94</v>
      </c>
      <c r="K75" s="28">
        <v>7938</v>
      </c>
      <c r="L75" s="28">
        <f t="shared" ref="L75:L138" si="1">M75+N75</f>
        <v>7289</v>
      </c>
      <c r="M75" s="13">
        <v>6946</v>
      </c>
      <c r="N75" s="13">
        <v>343</v>
      </c>
      <c r="O75" s="13">
        <v>510</v>
      </c>
      <c r="P75" s="13">
        <v>215</v>
      </c>
      <c r="Q75" s="13">
        <v>24</v>
      </c>
      <c r="R75" s="13">
        <v>271</v>
      </c>
      <c r="S75" s="13">
        <v>139</v>
      </c>
    </row>
    <row r="76" spans="1:19" ht="17.25" customHeight="1" x14ac:dyDescent="0.25">
      <c r="A76" s="26" t="s">
        <v>46</v>
      </c>
      <c r="B76" s="10">
        <v>3790</v>
      </c>
      <c r="C76" s="27">
        <v>3408</v>
      </c>
      <c r="D76" s="7">
        <v>3337</v>
      </c>
      <c r="E76" s="7">
        <v>71</v>
      </c>
      <c r="F76" s="27">
        <v>314</v>
      </c>
      <c r="G76" s="34">
        <v>115</v>
      </c>
      <c r="H76" s="7">
        <v>13</v>
      </c>
      <c r="I76" s="7">
        <v>186</v>
      </c>
      <c r="J76" s="7">
        <v>68</v>
      </c>
      <c r="K76" s="28">
        <v>6468</v>
      </c>
      <c r="L76" s="28">
        <f t="shared" si="1"/>
        <v>6067</v>
      </c>
      <c r="M76" s="13">
        <v>5908</v>
      </c>
      <c r="N76" s="13">
        <v>159</v>
      </c>
      <c r="O76" s="13">
        <v>313</v>
      </c>
      <c r="P76" s="13">
        <v>113</v>
      </c>
      <c r="Q76" s="13">
        <v>12</v>
      </c>
      <c r="R76" s="13">
        <v>188</v>
      </c>
      <c r="S76" s="13">
        <v>88</v>
      </c>
    </row>
    <row r="77" spans="1:19" ht="17.25" customHeight="1" x14ac:dyDescent="0.25">
      <c r="A77" s="26" t="s">
        <v>47</v>
      </c>
      <c r="B77" s="10">
        <v>3152</v>
      </c>
      <c r="C77" s="27">
        <v>2888</v>
      </c>
      <c r="D77" s="7">
        <v>2840</v>
      </c>
      <c r="E77" s="7">
        <v>48</v>
      </c>
      <c r="F77" s="27">
        <v>208</v>
      </c>
      <c r="G77" s="34">
        <v>79</v>
      </c>
      <c r="H77" s="7">
        <v>6</v>
      </c>
      <c r="I77" s="7">
        <v>123</v>
      </c>
      <c r="J77" s="7">
        <v>56</v>
      </c>
      <c r="K77" s="28">
        <v>4886</v>
      </c>
      <c r="L77" s="28">
        <f t="shared" si="1"/>
        <v>4605</v>
      </c>
      <c r="M77" s="13">
        <v>4510</v>
      </c>
      <c r="N77" s="13">
        <v>95</v>
      </c>
      <c r="O77" s="13">
        <v>195</v>
      </c>
      <c r="P77" s="13">
        <v>76</v>
      </c>
      <c r="Q77" s="13">
        <v>7</v>
      </c>
      <c r="R77" s="13">
        <v>112</v>
      </c>
      <c r="S77" s="13">
        <v>86</v>
      </c>
    </row>
    <row r="78" spans="1:19" ht="17.25" customHeight="1" x14ac:dyDescent="0.25">
      <c r="A78" s="26" t="s">
        <v>48</v>
      </c>
      <c r="B78" s="10">
        <v>2555</v>
      </c>
      <c r="C78" s="27">
        <v>2328</v>
      </c>
      <c r="D78" s="7">
        <v>2284</v>
      </c>
      <c r="E78" s="7">
        <v>44</v>
      </c>
      <c r="F78" s="27">
        <v>179</v>
      </c>
      <c r="G78" s="34">
        <v>64</v>
      </c>
      <c r="H78" s="7">
        <v>9</v>
      </c>
      <c r="I78" s="7">
        <v>106</v>
      </c>
      <c r="J78" s="7">
        <v>48</v>
      </c>
      <c r="K78" s="28">
        <v>4005</v>
      </c>
      <c r="L78" s="28">
        <f t="shared" si="1"/>
        <v>3790</v>
      </c>
      <c r="M78" s="13">
        <v>3744</v>
      </c>
      <c r="N78" s="13">
        <v>46</v>
      </c>
      <c r="O78" s="13">
        <v>154</v>
      </c>
      <c r="P78" s="13">
        <v>56</v>
      </c>
      <c r="Q78" s="13">
        <v>9</v>
      </c>
      <c r="R78" s="13">
        <v>89</v>
      </c>
      <c r="S78" s="13">
        <v>61</v>
      </c>
    </row>
    <row r="79" spans="1:19" ht="17.25" customHeight="1" x14ac:dyDescent="0.25">
      <c r="A79" s="26" t="s">
        <v>49</v>
      </c>
      <c r="B79" s="10">
        <v>2058</v>
      </c>
      <c r="C79" s="27">
        <v>1849</v>
      </c>
      <c r="D79" s="7">
        <v>1811</v>
      </c>
      <c r="E79" s="7">
        <v>38</v>
      </c>
      <c r="F79" s="27">
        <v>171</v>
      </c>
      <c r="G79" s="34">
        <v>71</v>
      </c>
      <c r="H79" s="7">
        <v>3</v>
      </c>
      <c r="I79" s="7">
        <v>97</v>
      </c>
      <c r="J79" s="7">
        <v>38</v>
      </c>
      <c r="K79" s="28">
        <v>3380</v>
      </c>
      <c r="L79" s="28">
        <f t="shared" si="1"/>
        <v>3138</v>
      </c>
      <c r="M79" s="13">
        <v>3082</v>
      </c>
      <c r="N79" s="13">
        <v>56</v>
      </c>
      <c r="O79" s="13">
        <v>181</v>
      </c>
      <c r="P79" s="13">
        <v>62</v>
      </c>
      <c r="Q79" s="13">
        <v>6</v>
      </c>
      <c r="R79" s="13">
        <v>113</v>
      </c>
      <c r="S79" s="13">
        <v>61</v>
      </c>
    </row>
    <row r="80" spans="1:19" ht="17.25" customHeight="1" x14ac:dyDescent="0.25">
      <c r="A80" s="26" t="s">
        <v>50</v>
      </c>
      <c r="B80" s="10">
        <v>1316</v>
      </c>
      <c r="C80" s="27">
        <v>1126</v>
      </c>
      <c r="D80" s="7">
        <v>1102</v>
      </c>
      <c r="E80" s="7">
        <v>24</v>
      </c>
      <c r="F80" s="27">
        <v>158</v>
      </c>
      <c r="G80" s="34">
        <v>38</v>
      </c>
      <c r="H80" s="7">
        <v>2</v>
      </c>
      <c r="I80" s="7">
        <v>118</v>
      </c>
      <c r="J80" s="7">
        <v>32</v>
      </c>
      <c r="K80" s="28">
        <v>2699</v>
      </c>
      <c r="L80" s="28">
        <f t="shared" si="1"/>
        <v>2435</v>
      </c>
      <c r="M80" s="13">
        <v>2375</v>
      </c>
      <c r="N80" s="13">
        <v>60</v>
      </c>
      <c r="O80" s="13">
        <v>225</v>
      </c>
      <c r="P80" s="13">
        <v>59</v>
      </c>
      <c r="Q80" s="13">
        <v>3</v>
      </c>
      <c r="R80" s="13">
        <v>163</v>
      </c>
      <c r="S80" s="13">
        <v>39</v>
      </c>
    </row>
    <row r="81" spans="1:19" ht="17.25" customHeight="1" x14ac:dyDescent="0.25">
      <c r="A81" s="26" t="s">
        <v>51</v>
      </c>
      <c r="B81" s="10">
        <v>929</v>
      </c>
      <c r="C81" s="27">
        <v>761</v>
      </c>
      <c r="D81" s="7">
        <v>746</v>
      </c>
      <c r="E81" s="7">
        <v>15</v>
      </c>
      <c r="F81" s="27">
        <v>149</v>
      </c>
      <c r="G81" s="34">
        <v>30</v>
      </c>
      <c r="H81" s="7">
        <v>3</v>
      </c>
      <c r="I81" s="7">
        <v>116</v>
      </c>
      <c r="J81" s="7">
        <v>19</v>
      </c>
      <c r="K81" s="28">
        <v>1907</v>
      </c>
      <c r="L81" s="28">
        <f t="shared" si="1"/>
        <v>1580</v>
      </c>
      <c r="M81" s="13">
        <v>1542</v>
      </c>
      <c r="N81" s="13">
        <v>38</v>
      </c>
      <c r="O81" s="13">
        <v>294</v>
      </c>
      <c r="P81" s="13">
        <v>57</v>
      </c>
      <c r="Q81" s="13">
        <v>3</v>
      </c>
      <c r="R81" s="13">
        <v>234</v>
      </c>
      <c r="S81" s="13">
        <v>33</v>
      </c>
    </row>
    <row r="82" spans="1:19" ht="17.25" customHeight="1" x14ac:dyDescent="0.25">
      <c r="A82" s="26" t="s">
        <v>52</v>
      </c>
      <c r="B82" s="10">
        <v>715</v>
      </c>
      <c r="C82" s="27">
        <v>519</v>
      </c>
      <c r="D82" s="7">
        <v>509</v>
      </c>
      <c r="E82" s="7">
        <v>10</v>
      </c>
      <c r="F82" s="27">
        <v>181</v>
      </c>
      <c r="G82" s="34">
        <v>32</v>
      </c>
      <c r="H82" s="7">
        <v>4</v>
      </c>
      <c r="I82" s="7">
        <v>145</v>
      </c>
      <c r="J82" s="7">
        <v>15</v>
      </c>
      <c r="K82" s="28">
        <v>1117</v>
      </c>
      <c r="L82" s="28">
        <f t="shared" si="1"/>
        <v>778</v>
      </c>
      <c r="M82" s="13">
        <v>759</v>
      </c>
      <c r="N82" s="13">
        <v>19</v>
      </c>
      <c r="O82" s="13">
        <v>314</v>
      </c>
      <c r="P82" s="13">
        <v>57</v>
      </c>
      <c r="Q82" s="13">
        <v>4</v>
      </c>
      <c r="R82" s="13">
        <v>253</v>
      </c>
      <c r="S82" s="13">
        <v>25</v>
      </c>
    </row>
    <row r="83" spans="1:19" ht="17.25" customHeight="1" x14ac:dyDescent="0.25">
      <c r="A83" s="26" t="s">
        <v>53</v>
      </c>
      <c r="B83" s="10">
        <v>1314</v>
      </c>
      <c r="C83" s="27">
        <v>638</v>
      </c>
      <c r="D83" s="7">
        <v>624</v>
      </c>
      <c r="E83" s="7">
        <v>14</v>
      </c>
      <c r="F83" s="27">
        <v>658</v>
      </c>
      <c r="G83" s="34">
        <v>47</v>
      </c>
      <c r="H83" s="7">
        <v>1</v>
      </c>
      <c r="I83" s="7">
        <v>610</v>
      </c>
      <c r="J83" s="7">
        <v>18</v>
      </c>
      <c r="K83" s="28">
        <v>2106</v>
      </c>
      <c r="L83" s="28">
        <f t="shared" si="1"/>
        <v>574</v>
      </c>
      <c r="M83" s="13">
        <v>555</v>
      </c>
      <c r="N83" s="13">
        <v>19</v>
      </c>
      <c r="O83" s="13">
        <v>1453</v>
      </c>
      <c r="P83" s="13">
        <v>100</v>
      </c>
      <c r="Q83" s="13">
        <v>6</v>
      </c>
      <c r="R83" s="13">
        <v>1347</v>
      </c>
      <c r="S83" s="13">
        <v>79</v>
      </c>
    </row>
    <row r="84" spans="1:19" ht="17.25" customHeight="1" x14ac:dyDescent="0.25">
      <c r="A84" s="26" t="s">
        <v>13</v>
      </c>
      <c r="B84" s="10">
        <v>3</v>
      </c>
      <c r="C84" s="27">
        <v>0</v>
      </c>
      <c r="D84" s="27">
        <v>0</v>
      </c>
      <c r="E84" s="27">
        <v>0</v>
      </c>
      <c r="F84" s="27">
        <v>3</v>
      </c>
      <c r="G84" s="27">
        <v>0</v>
      </c>
      <c r="H84" s="27">
        <v>0</v>
      </c>
      <c r="I84" s="7">
        <v>3</v>
      </c>
      <c r="J84" s="27">
        <v>0</v>
      </c>
      <c r="K84" s="30">
        <v>0</v>
      </c>
      <c r="L84" s="28">
        <f t="shared" si="1"/>
        <v>0</v>
      </c>
      <c r="M84" s="31">
        <v>0</v>
      </c>
      <c r="N84" s="31">
        <v>0</v>
      </c>
      <c r="O84" s="31"/>
      <c r="P84" s="31">
        <v>0</v>
      </c>
      <c r="Q84" s="31">
        <v>0</v>
      </c>
      <c r="R84" s="31">
        <v>0</v>
      </c>
      <c r="S84" s="31">
        <v>0</v>
      </c>
    </row>
    <row r="85" spans="1:19" ht="12" customHeight="1" x14ac:dyDescent="0.25">
      <c r="A85" s="21"/>
      <c r="B85" s="27"/>
      <c r="C85" s="27"/>
      <c r="D85" s="33"/>
      <c r="E85" s="33"/>
      <c r="F85" s="10"/>
      <c r="G85" s="33"/>
      <c r="H85" s="33"/>
      <c r="I85" s="33"/>
      <c r="J85" s="33"/>
      <c r="K85" s="28"/>
      <c r="L85" s="25"/>
      <c r="M85" s="13"/>
      <c r="N85" s="13"/>
      <c r="O85" s="13"/>
      <c r="P85" s="13"/>
      <c r="Q85" s="13"/>
      <c r="R85" s="13"/>
      <c r="S85" s="13"/>
    </row>
    <row r="86" spans="1:19" s="1" customFormat="1" ht="17.25" customHeight="1" x14ac:dyDescent="0.25">
      <c r="A86" s="24" t="s">
        <v>7</v>
      </c>
      <c r="B86" s="10">
        <v>34528</v>
      </c>
      <c r="C86" s="27">
        <v>13641</v>
      </c>
      <c r="D86" s="7">
        <v>12519</v>
      </c>
      <c r="E86" s="7">
        <v>1122</v>
      </c>
      <c r="F86" s="27">
        <v>20274</v>
      </c>
      <c r="G86" s="34">
        <v>4666</v>
      </c>
      <c r="H86" s="7">
        <v>169</v>
      </c>
      <c r="I86" s="7">
        <v>15439</v>
      </c>
      <c r="J86" s="7">
        <v>613</v>
      </c>
      <c r="K86" s="28">
        <v>50024</v>
      </c>
      <c r="L86" s="28">
        <f t="shared" si="1"/>
        <v>23870</v>
      </c>
      <c r="M86" s="13">
        <v>22089</v>
      </c>
      <c r="N86" s="13">
        <v>1781</v>
      </c>
      <c r="O86" s="13">
        <v>25212</v>
      </c>
      <c r="P86" s="13">
        <v>4890</v>
      </c>
      <c r="Q86" s="13">
        <v>273</v>
      </c>
      <c r="R86" s="13">
        <v>20049</v>
      </c>
      <c r="S86" s="13">
        <v>942</v>
      </c>
    </row>
    <row r="87" spans="1:19" ht="17.25" customHeight="1" x14ac:dyDescent="0.25">
      <c r="A87" s="26" t="s">
        <v>42</v>
      </c>
      <c r="B87" s="10">
        <v>4196</v>
      </c>
      <c r="C87" s="27">
        <v>543</v>
      </c>
      <c r="D87" s="7">
        <v>441</v>
      </c>
      <c r="E87" s="7">
        <v>102</v>
      </c>
      <c r="F87" s="27">
        <v>3553</v>
      </c>
      <c r="G87" s="27">
        <v>392</v>
      </c>
      <c r="H87" s="7">
        <v>20</v>
      </c>
      <c r="I87" s="7">
        <v>3141</v>
      </c>
      <c r="J87" s="7">
        <v>100</v>
      </c>
      <c r="K87" s="28">
        <v>3402</v>
      </c>
      <c r="L87" s="28">
        <f t="shared" si="1"/>
        <v>481</v>
      </c>
      <c r="M87" s="13">
        <v>380</v>
      </c>
      <c r="N87" s="13">
        <v>101</v>
      </c>
      <c r="O87" s="13">
        <v>2877</v>
      </c>
      <c r="P87" s="13">
        <v>204</v>
      </c>
      <c r="Q87" s="13">
        <v>8</v>
      </c>
      <c r="R87" s="13">
        <v>2665</v>
      </c>
      <c r="S87" s="13">
        <v>44</v>
      </c>
    </row>
    <row r="88" spans="1:19" ht="17.25" customHeight="1" x14ac:dyDescent="0.25">
      <c r="A88" s="29" t="s">
        <v>43</v>
      </c>
      <c r="B88" s="10">
        <v>3333</v>
      </c>
      <c r="C88" s="27">
        <v>1133</v>
      </c>
      <c r="D88" s="7">
        <v>915</v>
      </c>
      <c r="E88" s="7">
        <v>218</v>
      </c>
      <c r="F88" s="27">
        <v>2161</v>
      </c>
      <c r="G88" s="27">
        <v>413</v>
      </c>
      <c r="H88" s="7">
        <v>17</v>
      </c>
      <c r="I88" s="7">
        <v>1731</v>
      </c>
      <c r="J88" s="7">
        <v>39</v>
      </c>
      <c r="K88" s="28">
        <v>3339</v>
      </c>
      <c r="L88" s="28">
        <f t="shared" si="1"/>
        <v>1568</v>
      </c>
      <c r="M88" s="13">
        <v>1205</v>
      </c>
      <c r="N88" s="13">
        <v>363</v>
      </c>
      <c r="O88" s="13">
        <v>1680</v>
      </c>
      <c r="P88" s="13">
        <v>353</v>
      </c>
      <c r="Q88" s="13">
        <v>27</v>
      </c>
      <c r="R88" s="13">
        <v>1300</v>
      </c>
      <c r="S88" s="13">
        <v>91</v>
      </c>
    </row>
    <row r="89" spans="1:19" ht="17.25" customHeight="1" x14ac:dyDescent="0.25">
      <c r="A89" s="26" t="s">
        <v>44</v>
      </c>
      <c r="B89" s="10">
        <v>7296</v>
      </c>
      <c r="C89" s="27">
        <v>3690</v>
      </c>
      <c r="D89" s="7">
        <v>3323</v>
      </c>
      <c r="E89" s="7">
        <v>367</v>
      </c>
      <c r="F89" s="27">
        <v>3496</v>
      </c>
      <c r="G89" s="27">
        <v>951</v>
      </c>
      <c r="H89" s="7">
        <v>38</v>
      </c>
      <c r="I89" s="7">
        <v>2507</v>
      </c>
      <c r="J89" s="7">
        <v>110</v>
      </c>
      <c r="K89" s="28">
        <v>8380</v>
      </c>
      <c r="L89" s="28">
        <f t="shared" si="1"/>
        <v>5223</v>
      </c>
      <c r="M89" s="13">
        <v>4654</v>
      </c>
      <c r="N89" s="13">
        <v>569</v>
      </c>
      <c r="O89" s="13">
        <v>2987</v>
      </c>
      <c r="P89" s="13">
        <v>688</v>
      </c>
      <c r="Q89" s="13">
        <v>66</v>
      </c>
      <c r="R89" s="13">
        <v>2233</v>
      </c>
      <c r="S89" s="13">
        <v>170</v>
      </c>
    </row>
    <row r="90" spans="1:19" ht="17.25" customHeight="1" x14ac:dyDescent="0.25">
      <c r="A90" s="26" t="s">
        <v>45</v>
      </c>
      <c r="B90" s="10">
        <v>4593</v>
      </c>
      <c r="C90" s="27">
        <v>2417</v>
      </c>
      <c r="D90" s="7">
        <v>2291</v>
      </c>
      <c r="E90" s="7">
        <v>126</v>
      </c>
      <c r="F90" s="27">
        <v>2101</v>
      </c>
      <c r="G90" s="27">
        <v>610</v>
      </c>
      <c r="H90" s="7">
        <v>20</v>
      </c>
      <c r="I90" s="7">
        <v>1471</v>
      </c>
      <c r="J90" s="7">
        <v>75</v>
      </c>
      <c r="K90" s="28">
        <v>8192</v>
      </c>
      <c r="L90" s="28">
        <f t="shared" si="1"/>
        <v>4935</v>
      </c>
      <c r="M90" s="13">
        <v>4651</v>
      </c>
      <c r="N90" s="13">
        <v>284</v>
      </c>
      <c r="O90" s="13">
        <v>3126</v>
      </c>
      <c r="P90" s="13">
        <v>741</v>
      </c>
      <c r="Q90" s="13">
        <v>40</v>
      </c>
      <c r="R90" s="13">
        <v>2345</v>
      </c>
      <c r="S90" s="13">
        <v>131</v>
      </c>
    </row>
    <row r="91" spans="1:19" ht="17.25" customHeight="1" x14ac:dyDescent="0.25">
      <c r="A91" s="26" t="s">
        <v>46</v>
      </c>
      <c r="B91" s="10">
        <v>3694</v>
      </c>
      <c r="C91" s="27">
        <v>1823</v>
      </c>
      <c r="D91" s="7">
        <v>1733</v>
      </c>
      <c r="E91" s="7">
        <v>90</v>
      </c>
      <c r="F91" s="27">
        <v>1810</v>
      </c>
      <c r="G91" s="27">
        <v>552</v>
      </c>
      <c r="H91" s="7">
        <v>23</v>
      </c>
      <c r="I91" s="7">
        <v>1235</v>
      </c>
      <c r="J91" s="7">
        <v>61</v>
      </c>
      <c r="K91" s="28">
        <v>6729</v>
      </c>
      <c r="L91" s="28">
        <f t="shared" si="1"/>
        <v>3635</v>
      </c>
      <c r="M91" s="13">
        <v>3483</v>
      </c>
      <c r="N91" s="13">
        <v>152</v>
      </c>
      <c r="O91" s="13">
        <v>2984</v>
      </c>
      <c r="P91" s="13">
        <v>699</v>
      </c>
      <c r="Q91" s="13">
        <v>44</v>
      </c>
      <c r="R91" s="13">
        <v>2241</v>
      </c>
      <c r="S91" s="13">
        <v>110</v>
      </c>
    </row>
    <row r="92" spans="1:19" ht="17.25" customHeight="1" x14ac:dyDescent="0.25">
      <c r="A92" s="26" t="s">
        <v>47</v>
      </c>
      <c r="B92" s="10">
        <v>2949</v>
      </c>
      <c r="C92" s="27">
        <v>1342</v>
      </c>
      <c r="D92" s="7">
        <v>1279</v>
      </c>
      <c r="E92" s="7">
        <v>63</v>
      </c>
      <c r="F92" s="27">
        <v>1544</v>
      </c>
      <c r="G92" s="27">
        <v>522</v>
      </c>
      <c r="H92" s="7">
        <v>16</v>
      </c>
      <c r="I92" s="7">
        <v>1006</v>
      </c>
      <c r="J92" s="7">
        <v>63</v>
      </c>
      <c r="K92" s="28">
        <v>4818</v>
      </c>
      <c r="L92" s="28">
        <f t="shared" si="1"/>
        <v>2500</v>
      </c>
      <c r="M92" s="13">
        <v>2416</v>
      </c>
      <c r="N92" s="13">
        <v>84</v>
      </c>
      <c r="O92" s="13">
        <v>2229</v>
      </c>
      <c r="P92" s="13">
        <v>538</v>
      </c>
      <c r="Q92" s="13">
        <v>27</v>
      </c>
      <c r="R92" s="13">
        <v>1664</v>
      </c>
      <c r="S92" s="13">
        <v>89</v>
      </c>
    </row>
    <row r="93" spans="1:19" ht="17.25" customHeight="1" x14ac:dyDescent="0.25">
      <c r="A93" s="26" t="s">
        <v>48</v>
      </c>
      <c r="B93" s="10">
        <v>2541</v>
      </c>
      <c r="C93" s="27">
        <v>1049</v>
      </c>
      <c r="D93" s="7">
        <v>989</v>
      </c>
      <c r="E93" s="7">
        <v>60</v>
      </c>
      <c r="F93" s="27">
        <v>1436</v>
      </c>
      <c r="G93" s="27">
        <v>444</v>
      </c>
      <c r="H93" s="7">
        <v>7</v>
      </c>
      <c r="I93" s="7">
        <v>985</v>
      </c>
      <c r="J93" s="7">
        <v>56</v>
      </c>
      <c r="K93" s="28">
        <v>3887</v>
      </c>
      <c r="L93" s="28">
        <f t="shared" si="1"/>
        <v>1939</v>
      </c>
      <c r="M93" s="13">
        <v>1860</v>
      </c>
      <c r="N93" s="13">
        <v>79</v>
      </c>
      <c r="O93" s="13">
        <v>1875</v>
      </c>
      <c r="P93" s="13">
        <v>507</v>
      </c>
      <c r="Q93" s="13">
        <v>23</v>
      </c>
      <c r="R93" s="13">
        <v>1345</v>
      </c>
      <c r="S93" s="13">
        <v>73</v>
      </c>
    </row>
    <row r="94" spans="1:19" ht="17.25" customHeight="1" x14ac:dyDescent="0.25">
      <c r="A94" s="26" t="s">
        <v>49</v>
      </c>
      <c r="B94" s="10">
        <v>1985</v>
      </c>
      <c r="C94" s="27">
        <v>738</v>
      </c>
      <c r="D94" s="7">
        <v>680</v>
      </c>
      <c r="E94" s="7">
        <v>58</v>
      </c>
      <c r="F94" s="27">
        <v>1198</v>
      </c>
      <c r="G94" s="27">
        <v>355</v>
      </c>
      <c r="H94" s="7">
        <v>11</v>
      </c>
      <c r="I94" s="7">
        <v>832</v>
      </c>
      <c r="J94" s="7">
        <v>49</v>
      </c>
      <c r="K94" s="28">
        <v>3298</v>
      </c>
      <c r="L94" s="28">
        <f t="shared" si="1"/>
        <v>1491</v>
      </c>
      <c r="M94" s="13">
        <v>1429</v>
      </c>
      <c r="N94" s="13">
        <v>62</v>
      </c>
      <c r="O94" s="13">
        <v>1742</v>
      </c>
      <c r="P94" s="13">
        <v>460</v>
      </c>
      <c r="Q94" s="13">
        <v>13</v>
      </c>
      <c r="R94" s="13">
        <v>1269</v>
      </c>
      <c r="S94" s="13">
        <v>65</v>
      </c>
    </row>
    <row r="95" spans="1:19" ht="17.25" customHeight="1" x14ac:dyDescent="0.25">
      <c r="A95" s="26" t="s">
        <v>50</v>
      </c>
      <c r="B95" s="10">
        <v>1086</v>
      </c>
      <c r="C95" s="27">
        <v>376</v>
      </c>
      <c r="D95" s="7">
        <v>354</v>
      </c>
      <c r="E95" s="7">
        <v>22</v>
      </c>
      <c r="F95" s="27">
        <v>691</v>
      </c>
      <c r="G95" s="27">
        <v>173</v>
      </c>
      <c r="H95" s="7">
        <v>6</v>
      </c>
      <c r="I95" s="7">
        <v>512</v>
      </c>
      <c r="J95" s="7">
        <v>19</v>
      </c>
      <c r="K95" s="28">
        <v>2676</v>
      </c>
      <c r="L95" s="28">
        <f t="shared" si="1"/>
        <v>1066</v>
      </c>
      <c r="M95" s="13">
        <v>1015</v>
      </c>
      <c r="N95" s="13">
        <v>51</v>
      </c>
      <c r="O95" s="13">
        <v>1557</v>
      </c>
      <c r="P95" s="13">
        <v>325</v>
      </c>
      <c r="Q95" s="13">
        <v>6</v>
      </c>
      <c r="R95" s="13">
        <v>1226</v>
      </c>
      <c r="S95" s="13">
        <v>53</v>
      </c>
    </row>
    <row r="96" spans="1:19" ht="17.25" customHeight="1" x14ac:dyDescent="0.25">
      <c r="A96" s="26" t="s">
        <v>51</v>
      </c>
      <c r="B96" s="10">
        <v>812</v>
      </c>
      <c r="C96" s="27">
        <v>230</v>
      </c>
      <c r="D96" s="7">
        <v>223</v>
      </c>
      <c r="E96" s="7">
        <v>7</v>
      </c>
      <c r="F96" s="27">
        <v>568</v>
      </c>
      <c r="G96" s="27">
        <v>121</v>
      </c>
      <c r="H96" s="7">
        <v>5</v>
      </c>
      <c r="I96" s="7">
        <v>442</v>
      </c>
      <c r="J96" s="7">
        <v>14</v>
      </c>
      <c r="K96" s="28">
        <v>1995</v>
      </c>
      <c r="L96" s="28">
        <f t="shared" si="1"/>
        <v>616</v>
      </c>
      <c r="M96" s="13">
        <v>596</v>
      </c>
      <c r="N96" s="13">
        <v>20</v>
      </c>
      <c r="O96" s="13">
        <v>1352</v>
      </c>
      <c r="P96" s="13">
        <v>206</v>
      </c>
      <c r="Q96" s="13">
        <v>8</v>
      </c>
      <c r="R96" s="13">
        <v>1138</v>
      </c>
      <c r="S96" s="13">
        <v>27</v>
      </c>
    </row>
    <row r="97" spans="1:19" ht="17.25" customHeight="1" x14ac:dyDescent="0.25">
      <c r="A97" s="26" t="s">
        <v>52</v>
      </c>
      <c r="B97" s="10">
        <v>712</v>
      </c>
      <c r="C97" s="27">
        <v>150</v>
      </c>
      <c r="D97" s="7">
        <v>144</v>
      </c>
      <c r="E97" s="7">
        <v>6</v>
      </c>
      <c r="F97" s="27">
        <v>552</v>
      </c>
      <c r="G97" s="27">
        <v>83</v>
      </c>
      <c r="H97" s="7">
        <v>3</v>
      </c>
      <c r="I97" s="7">
        <v>466</v>
      </c>
      <c r="J97" s="7">
        <v>10</v>
      </c>
      <c r="K97" s="28">
        <v>1016</v>
      </c>
      <c r="L97" s="28">
        <f t="shared" si="1"/>
        <v>234</v>
      </c>
      <c r="M97" s="13">
        <v>225</v>
      </c>
      <c r="N97" s="13">
        <v>9</v>
      </c>
      <c r="O97" s="13">
        <v>761</v>
      </c>
      <c r="P97" s="13">
        <v>81</v>
      </c>
      <c r="Q97" s="13">
        <v>2</v>
      </c>
      <c r="R97" s="13">
        <v>678</v>
      </c>
      <c r="S97" s="13">
        <v>21</v>
      </c>
    </row>
    <row r="98" spans="1:19" ht="17.25" customHeight="1" x14ac:dyDescent="0.25">
      <c r="A98" s="26" t="s">
        <v>53</v>
      </c>
      <c r="B98" s="10">
        <v>1327</v>
      </c>
      <c r="C98" s="27">
        <v>150</v>
      </c>
      <c r="D98" s="7">
        <v>147</v>
      </c>
      <c r="E98" s="7">
        <v>3</v>
      </c>
      <c r="F98" s="27">
        <v>1160</v>
      </c>
      <c r="G98" s="27">
        <v>50</v>
      </c>
      <c r="H98" s="7">
        <v>3</v>
      </c>
      <c r="I98" s="7">
        <v>1107</v>
      </c>
      <c r="J98" s="7">
        <v>17</v>
      </c>
      <c r="K98" s="28">
        <v>2292</v>
      </c>
      <c r="L98" s="28">
        <f t="shared" si="1"/>
        <v>182</v>
      </c>
      <c r="M98" s="13">
        <v>175</v>
      </c>
      <c r="N98" s="13">
        <v>7</v>
      </c>
      <c r="O98" s="13">
        <v>2042</v>
      </c>
      <c r="P98" s="13">
        <v>88</v>
      </c>
      <c r="Q98" s="13">
        <v>9</v>
      </c>
      <c r="R98" s="13">
        <v>1945</v>
      </c>
      <c r="S98" s="13">
        <v>68</v>
      </c>
    </row>
    <row r="99" spans="1:19" ht="17.25" customHeight="1" x14ac:dyDescent="0.25">
      <c r="A99" s="26" t="s">
        <v>13</v>
      </c>
      <c r="B99" s="10">
        <v>4</v>
      </c>
      <c r="C99" s="27">
        <v>0</v>
      </c>
      <c r="D99" s="27">
        <v>0</v>
      </c>
      <c r="E99" s="27">
        <v>0</v>
      </c>
      <c r="F99" s="27">
        <v>4</v>
      </c>
      <c r="G99" s="27">
        <v>0</v>
      </c>
      <c r="H99" s="27">
        <v>0</v>
      </c>
      <c r="I99" s="7">
        <v>4</v>
      </c>
      <c r="J99" s="27">
        <v>0</v>
      </c>
      <c r="K99" s="30">
        <v>0</v>
      </c>
      <c r="L99" s="28">
        <f t="shared" si="1"/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</row>
    <row r="100" spans="1:19" ht="12" customHeight="1" x14ac:dyDescent="0.25">
      <c r="A100" s="9"/>
      <c r="B100" s="33"/>
      <c r="C100" s="33"/>
      <c r="D100" s="33"/>
      <c r="E100" s="33"/>
      <c r="F100" s="10"/>
      <c r="G100" s="33"/>
      <c r="H100" s="33"/>
      <c r="I100" s="33"/>
      <c r="J100" s="33"/>
      <c r="K100" s="28"/>
      <c r="L100" s="25"/>
      <c r="M100" s="13"/>
      <c r="N100" s="13"/>
      <c r="O100" s="13"/>
      <c r="P100" s="13"/>
      <c r="Q100" s="13"/>
      <c r="R100" s="13"/>
      <c r="S100" s="13"/>
    </row>
    <row r="101" spans="1:19" ht="30" customHeight="1" x14ac:dyDescent="0.25">
      <c r="A101" s="35" t="s">
        <v>10</v>
      </c>
      <c r="B101" s="33"/>
      <c r="C101" s="33"/>
      <c r="D101" s="33"/>
      <c r="E101" s="33"/>
      <c r="F101" s="10"/>
      <c r="G101" s="33"/>
      <c r="H101" s="33"/>
      <c r="I101" s="33"/>
      <c r="J101" s="33"/>
      <c r="K101" s="28"/>
      <c r="L101" s="25"/>
      <c r="M101" s="13"/>
      <c r="N101" s="13"/>
      <c r="O101" s="13"/>
      <c r="P101" s="13"/>
      <c r="Q101" s="13"/>
      <c r="R101" s="13"/>
      <c r="S101" s="13"/>
    </row>
    <row r="102" spans="1:19" s="1" customFormat="1" ht="17.25" customHeight="1" x14ac:dyDescent="0.25">
      <c r="A102" s="24" t="s">
        <v>5</v>
      </c>
      <c r="B102" s="10">
        <v>120454</v>
      </c>
      <c r="C102" s="27">
        <v>67843</v>
      </c>
      <c r="D102" s="33">
        <v>64303</v>
      </c>
      <c r="E102" s="33">
        <v>3540</v>
      </c>
      <c r="F102" s="27">
        <v>49448</v>
      </c>
      <c r="G102" s="33">
        <v>17328</v>
      </c>
      <c r="H102" s="33">
        <v>447</v>
      </c>
      <c r="I102" s="33">
        <v>31673</v>
      </c>
      <c r="J102" s="33">
        <v>3163</v>
      </c>
      <c r="K102" s="28">
        <v>146221</v>
      </c>
      <c r="L102" s="28">
        <f t="shared" si="1"/>
        <v>90785</v>
      </c>
      <c r="M102" s="13">
        <v>86754</v>
      </c>
      <c r="N102" s="13">
        <v>4031</v>
      </c>
      <c r="O102" s="13">
        <v>53302</v>
      </c>
      <c r="P102" s="13">
        <v>12657</v>
      </c>
      <c r="Q102" s="13">
        <v>336</v>
      </c>
      <c r="R102" s="13">
        <v>40309</v>
      </c>
      <c r="S102" s="13">
        <v>2134</v>
      </c>
    </row>
    <row r="103" spans="1:19" ht="17.25" customHeight="1" x14ac:dyDescent="0.25">
      <c r="A103" s="26" t="s">
        <v>42</v>
      </c>
      <c r="B103" s="10">
        <v>14824</v>
      </c>
      <c r="C103" s="27">
        <v>2161</v>
      </c>
      <c r="D103" s="33">
        <v>1946</v>
      </c>
      <c r="E103" s="33">
        <v>215</v>
      </c>
      <c r="F103" s="27">
        <v>11972</v>
      </c>
      <c r="G103" s="33">
        <v>1453</v>
      </c>
      <c r="H103" s="33">
        <v>43</v>
      </c>
      <c r="I103" s="33">
        <v>10476</v>
      </c>
      <c r="J103" s="33">
        <v>691</v>
      </c>
      <c r="K103" s="28">
        <v>11018</v>
      </c>
      <c r="L103" s="28">
        <f t="shared" si="1"/>
        <v>1268</v>
      </c>
      <c r="M103" s="13">
        <v>1118</v>
      </c>
      <c r="N103" s="13">
        <v>150</v>
      </c>
      <c r="O103" s="13">
        <v>9624</v>
      </c>
      <c r="P103" s="13">
        <v>663</v>
      </c>
      <c r="Q103" s="13">
        <v>26</v>
      </c>
      <c r="R103" s="13">
        <v>8935</v>
      </c>
      <c r="S103" s="13">
        <v>126</v>
      </c>
    </row>
    <row r="104" spans="1:19" ht="17.25" customHeight="1" x14ac:dyDescent="0.25">
      <c r="A104" s="29" t="s">
        <v>43</v>
      </c>
      <c r="B104" s="10">
        <v>8221</v>
      </c>
      <c r="C104" s="27">
        <v>3825</v>
      </c>
      <c r="D104" s="33">
        <v>3477</v>
      </c>
      <c r="E104" s="33">
        <v>348</v>
      </c>
      <c r="F104" s="27">
        <v>4223</v>
      </c>
      <c r="G104" s="33">
        <v>1502</v>
      </c>
      <c r="H104" s="33">
        <v>32</v>
      </c>
      <c r="I104" s="33">
        <v>2689</v>
      </c>
      <c r="J104" s="33">
        <v>173</v>
      </c>
      <c r="K104" s="28">
        <v>6796</v>
      </c>
      <c r="L104" s="28">
        <f t="shared" si="1"/>
        <v>3670</v>
      </c>
      <c r="M104" s="13">
        <v>3111</v>
      </c>
      <c r="N104" s="13">
        <v>559</v>
      </c>
      <c r="O104" s="13">
        <v>2981</v>
      </c>
      <c r="P104" s="13">
        <v>924</v>
      </c>
      <c r="Q104" s="13">
        <v>27</v>
      </c>
      <c r="R104" s="13">
        <v>2030</v>
      </c>
      <c r="S104" s="13">
        <v>145</v>
      </c>
    </row>
    <row r="105" spans="1:19" ht="17.25" customHeight="1" x14ac:dyDescent="0.25">
      <c r="A105" s="26" t="s">
        <v>44</v>
      </c>
      <c r="B105" s="10">
        <v>18370</v>
      </c>
      <c r="C105" s="27">
        <v>11574</v>
      </c>
      <c r="D105" s="33">
        <v>10791</v>
      </c>
      <c r="E105" s="33">
        <v>783</v>
      </c>
      <c r="F105" s="27">
        <v>6360</v>
      </c>
      <c r="G105" s="33">
        <v>3440</v>
      </c>
      <c r="H105" s="33">
        <v>86</v>
      </c>
      <c r="I105" s="33">
        <v>2834</v>
      </c>
      <c r="J105" s="33">
        <v>436</v>
      </c>
      <c r="K105" s="28">
        <v>20088</v>
      </c>
      <c r="L105" s="28">
        <f t="shared" si="1"/>
        <v>14011</v>
      </c>
      <c r="M105" s="13">
        <v>12749</v>
      </c>
      <c r="N105" s="13">
        <v>1262</v>
      </c>
      <c r="O105" s="13">
        <v>5756</v>
      </c>
      <c r="P105" s="13">
        <v>2264</v>
      </c>
      <c r="Q105" s="13">
        <v>59</v>
      </c>
      <c r="R105" s="13">
        <v>3433</v>
      </c>
      <c r="S105" s="13">
        <v>321</v>
      </c>
    </row>
    <row r="106" spans="1:19" ht="17.25" customHeight="1" x14ac:dyDescent="0.25">
      <c r="A106" s="26" t="s">
        <v>45</v>
      </c>
      <c r="B106" s="10">
        <v>13758</v>
      </c>
      <c r="C106" s="27">
        <v>8825</v>
      </c>
      <c r="D106" s="33">
        <v>8394</v>
      </c>
      <c r="E106" s="33">
        <v>431</v>
      </c>
      <c r="F106" s="27">
        <v>4587</v>
      </c>
      <c r="G106" s="33">
        <v>2422</v>
      </c>
      <c r="H106" s="33">
        <v>49</v>
      </c>
      <c r="I106" s="33">
        <v>2116</v>
      </c>
      <c r="J106" s="33">
        <v>346</v>
      </c>
      <c r="K106" s="28">
        <v>22214</v>
      </c>
      <c r="L106" s="28">
        <f t="shared" si="1"/>
        <v>15552</v>
      </c>
      <c r="M106" s="13">
        <v>14897</v>
      </c>
      <c r="N106" s="13">
        <v>655</v>
      </c>
      <c r="O106" s="13">
        <v>6367</v>
      </c>
      <c r="P106" s="13">
        <v>2179</v>
      </c>
      <c r="Q106" s="13">
        <v>56</v>
      </c>
      <c r="R106" s="13">
        <v>4132</v>
      </c>
      <c r="S106" s="13">
        <v>295</v>
      </c>
    </row>
    <row r="107" spans="1:19" ht="17.25" customHeight="1" x14ac:dyDescent="0.25">
      <c r="A107" s="26" t="s">
        <v>46</v>
      </c>
      <c r="B107" s="10">
        <v>11903</v>
      </c>
      <c r="C107" s="27">
        <v>7971</v>
      </c>
      <c r="D107" s="33">
        <v>7589</v>
      </c>
      <c r="E107" s="33">
        <v>382</v>
      </c>
      <c r="F107" s="27">
        <v>3606</v>
      </c>
      <c r="G107" s="33">
        <v>1876</v>
      </c>
      <c r="H107" s="33">
        <v>59</v>
      </c>
      <c r="I107" s="33">
        <v>1671</v>
      </c>
      <c r="J107" s="33">
        <v>326</v>
      </c>
      <c r="K107" s="28">
        <v>17595</v>
      </c>
      <c r="L107" s="28">
        <f t="shared" si="1"/>
        <v>12291</v>
      </c>
      <c r="M107" s="13">
        <v>11896</v>
      </c>
      <c r="N107" s="13">
        <v>395</v>
      </c>
      <c r="O107" s="13">
        <v>5067</v>
      </c>
      <c r="P107" s="13">
        <v>1704</v>
      </c>
      <c r="Q107" s="13">
        <v>40</v>
      </c>
      <c r="R107" s="13">
        <v>3323</v>
      </c>
      <c r="S107" s="13">
        <v>237</v>
      </c>
    </row>
    <row r="108" spans="1:19" ht="17.25" customHeight="1" x14ac:dyDescent="0.25">
      <c r="A108" s="26" t="s">
        <v>47</v>
      </c>
      <c r="B108" s="10">
        <v>11052</v>
      </c>
      <c r="C108" s="27">
        <v>7468</v>
      </c>
      <c r="D108" s="33">
        <v>7126</v>
      </c>
      <c r="E108" s="33">
        <v>342</v>
      </c>
      <c r="F108" s="27">
        <v>3289</v>
      </c>
      <c r="G108" s="33">
        <v>1743</v>
      </c>
      <c r="H108" s="33">
        <v>32</v>
      </c>
      <c r="I108" s="33">
        <v>1514</v>
      </c>
      <c r="J108" s="33">
        <v>295</v>
      </c>
      <c r="K108" s="28">
        <v>12857</v>
      </c>
      <c r="L108" s="28">
        <f t="shared" si="1"/>
        <v>9399</v>
      </c>
      <c r="M108" s="13">
        <v>9149</v>
      </c>
      <c r="N108" s="13">
        <v>250</v>
      </c>
      <c r="O108" s="13">
        <v>3300</v>
      </c>
      <c r="P108" s="13">
        <v>1171</v>
      </c>
      <c r="Q108" s="13">
        <v>33</v>
      </c>
      <c r="R108" s="13">
        <v>2096</v>
      </c>
      <c r="S108" s="13">
        <v>158</v>
      </c>
    </row>
    <row r="109" spans="1:19" ht="17.25" customHeight="1" x14ac:dyDescent="0.25">
      <c r="A109" s="26" t="s">
        <v>48</v>
      </c>
      <c r="B109" s="10">
        <v>9896</v>
      </c>
      <c r="C109" s="27">
        <v>6831</v>
      </c>
      <c r="D109" s="33">
        <v>6522</v>
      </c>
      <c r="E109" s="33">
        <v>309</v>
      </c>
      <c r="F109" s="27">
        <v>2794</v>
      </c>
      <c r="G109" s="33">
        <v>1527</v>
      </c>
      <c r="H109" s="33">
        <v>38</v>
      </c>
      <c r="I109" s="33">
        <v>1229</v>
      </c>
      <c r="J109" s="33">
        <v>271</v>
      </c>
      <c r="K109" s="28">
        <v>11744</v>
      </c>
      <c r="L109" s="28">
        <f t="shared" si="1"/>
        <v>8832</v>
      </c>
      <c r="M109" s="13">
        <v>8608</v>
      </c>
      <c r="N109" s="13">
        <v>224</v>
      </c>
      <c r="O109" s="13">
        <v>2790</v>
      </c>
      <c r="P109" s="13">
        <v>1020</v>
      </c>
      <c r="Q109" s="13">
        <v>11</v>
      </c>
      <c r="R109" s="13">
        <v>1759</v>
      </c>
      <c r="S109" s="13">
        <v>122</v>
      </c>
    </row>
    <row r="110" spans="1:19" ht="17.25" customHeight="1" x14ac:dyDescent="0.25">
      <c r="A110" s="26" t="s">
        <v>49</v>
      </c>
      <c r="B110" s="10">
        <v>8802</v>
      </c>
      <c r="C110" s="27">
        <v>6239</v>
      </c>
      <c r="D110" s="33">
        <v>5950</v>
      </c>
      <c r="E110" s="33">
        <v>289</v>
      </c>
      <c r="F110" s="27">
        <v>2361</v>
      </c>
      <c r="G110" s="33">
        <v>1285</v>
      </c>
      <c r="H110" s="33">
        <v>29</v>
      </c>
      <c r="I110" s="33">
        <v>1047</v>
      </c>
      <c r="J110" s="33">
        <v>202</v>
      </c>
      <c r="K110" s="28">
        <v>10693</v>
      </c>
      <c r="L110" s="28">
        <f t="shared" si="1"/>
        <v>8030</v>
      </c>
      <c r="M110" s="13">
        <v>7851</v>
      </c>
      <c r="N110" s="13">
        <v>179</v>
      </c>
      <c r="O110" s="13">
        <v>2558</v>
      </c>
      <c r="P110" s="13">
        <v>827</v>
      </c>
      <c r="Q110" s="13">
        <v>16</v>
      </c>
      <c r="R110" s="13">
        <v>1715</v>
      </c>
      <c r="S110" s="13">
        <v>105</v>
      </c>
    </row>
    <row r="111" spans="1:19" ht="17.25" customHeight="1" x14ac:dyDescent="0.25">
      <c r="A111" s="26" t="s">
        <v>50</v>
      </c>
      <c r="B111" s="10">
        <v>5107</v>
      </c>
      <c r="C111" s="27">
        <v>3569</v>
      </c>
      <c r="D111" s="33">
        <v>3411</v>
      </c>
      <c r="E111" s="33">
        <v>158</v>
      </c>
      <c r="F111" s="27">
        <v>1437</v>
      </c>
      <c r="G111" s="33">
        <v>682</v>
      </c>
      <c r="H111" s="33">
        <v>21</v>
      </c>
      <c r="I111" s="33">
        <v>734</v>
      </c>
      <c r="J111" s="33">
        <v>101</v>
      </c>
      <c r="K111" s="28">
        <v>9509</v>
      </c>
      <c r="L111" s="28">
        <f t="shared" si="1"/>
        <v>6962</v>
      </c>
      <c r="M111" s="13">
        <v>6811</v>
      </c>
      <c r="N111" s="13">
        <v>151</v>
      </c>
      <c r="O111" s="13">
        <v>2420</v>
      </c>
      <c r="P111" s="13">
        <v>727</v>
      </c>
      <c r="Q111" s="13">
        <v>20</v>
      </c>
      <c r="R111" s="13">
        <v>1673</v>
      </c>
      <c r="S111" s="13">
        <v>127</v>
      </c>
    </row>
    <row r="112" spans="1:19" ht="17.25" customHeight="1" x14ac:dyDescent="0.25">
      <c r="A112" s="26" t="s">
        <v>51</v>
      </c>
      <c r="B112" s="10">
        <v>3830</v>
      </c>
      <c r="C112" s="27">
        <v>2659</v>
      </c>
      <c r="D112" s="33">
        <v>2566</v>
      </c>
      <c r="E112" s="33">
        <v>93</v>
      </c>
      <c r="F112" s="27">
        <v>1097</v>
      </c>
      <c r="G112" s="33">
        <v>393</v>
      </c>
      <c r="H112" s="33">
        <v>10</v>
      </c>
      <c r="I112" s="33">
        <v>694</v>
      </c>
      <c r="J112" s="33">
        <v>74</v>
      </c>
      <c r="K112" s="28">
        <v>7708</v>
      </c>
      <c r="L112" s="28">
        <f t="shared" si="1"/>
        <v>5375</v>
      </c>
      <c r="M112" s="13">
        <v>5253</v>
      </c>
      <c r="N112" s="13">
        <v>122</v>
      </c>
      <c r="O112" s="13">
        <v>2237</v>
      </c>
      <c r="P112" s="13">
        <v>537</v>
      </c>
      <c r="Q112" s="13">
        <v>11</v>
      </c>
      <c r="R112" s="13">
        <v>1689</v>
      </c>
      <c r="S112" s="13">
        <v>96</v>
      </c>
    </row>
    <row r="113" spans="1:19" ht="17.25" customHeight="1" x14ac:dyDescent="0.25">
      <c r="A113" s="26" t="s">
        <v>52</v>
      </c>
      <c r="B113" s="10">
        <v>3881</v>
      </c>
      <c r="C113" s="27">
        <v>2370</v>
      </c>
      <c r="D113" s="33">
        <v>2294</v>
      </c>
      <c r="E113" s="33">
        <v>76</v>
      </c>
      <c r="F113" s="27">
        <v>1440</v>
      </c>
      <c r="G113" s="33">
        <v>388</v>
      </c>
      <c r="H113" s="33">
        <v>15</v>
      </c>
      <c r="I113" s="33">
        <v>1037</v>
      </c>
      <c r="J113" s="33">
        <v>71</v>
      </c>
      <c r="K113" s="28">
        <v>4060</v>
      </c>
      <c r="L113" s="28">
        <f t="shared" si="1"/>
        <v>2588</v>
      </c>
      <c r="M113" s="13">
        <v>2544</v>
      </c>
      <c r="N113" s="13">
        <v>44</v>
      </c>
      <c r="O113" s="13">
        <v>1413</v>
      </c>
      <c r="P113" s="13">
        <v>239</v>
      </c>
      <c r="Q113" s="13">
        <v>12</v>
      </c>
      <c r="R113" s="13">
        <v>1162</v>
      </c>
      <c r="S113" s="13">
        <v>59</v>
      </c>
    </row>
    <row r="114" spans="1:19" ht="17.25" customHeight="1" x14ac:dyDescent="0.25">
      <c r="A114" s="26" t="s">
        <v>53</v>
      </c>
      <c r="B114" s="10">
        <v>10780</v>
      </c>
      <c r="C114" s="27">
        <v>4347</v>
      </c>
      <c r="D114" s="33">
        <v>4233</v>
      </c>
      <c r="E114" s="33">
        <v>114</v>
      </c>
      <c r="F114" s="27">
        <v>6257</v>
      </c>
      <c r="G114" s="33">
        <v>617</v>
      </c>
      <c r="H114" s="33">
        <v>33</v>
      </c>
      <c r="I114" s="33">
        <v>5607</v>
      </c>
      <c r="J114" s="33">
        <v>176</v>
      </c>
      <c r="K114" s="28">
        <v>11939</v>
      </c>
      <c r="L114" s="28">
        <f t="shared" si="1"/>
        <v>2807</v>
      </c>
      <c r="M114" s="13">
        <v>2767</v>
      </c>
      <c r="N114" s="13">
        <v>40</v>
      </c>
      <c r="O114" s="13">
        <v>8789</v>
      </c>
      <c r="P114" s="13">
        <v>402</v>
      </c>
      <c r="Q114" s="13">
        <v>25</v>
      </c>
      <c r="R114" s="13">
        <v>8362</v>
      </c>
      <c r="S114" s="13">
        <v>343</v>
      </c>
    </row>
    <row r="115" spans="1:19" ht="17.25" customHeight="1" x14ac:dyDescent="0.25">
      <c r="A115" s="26" t="s">
        <v>13</v>
      </c>
      <c r="B115" s="10">
        <v>30</v>
      </c>
      <c r="C115" s="27">
        <v>4</v>
      </c>
      <c r="D115" s="33">
        <v>4</v>
      </c>
      <c r="E115" s="27">
        <v>0</v>
      </c>
      <c r="F115" s="27">
        <v>25</v>
      </c>
      <c r="G115" s="27">
        <v>0</v>
      </c>
      <c r="H115" s="27">
        <v>0</v>
      </c>
      <c r="I115" s="33">
        <v>25</v>
      </c>
      <c r="J115" s="33">
        <v>1</v>
      </c>
      <c r="K115" s="30">
        <v>0</v>
      </c>
      <c r="L115" s="28">
        <f t="shared" si="1"/>
        <v>0</v>
      </c>
      <c r="M115" s="31">
        <v>0</v>
      </c>
      <c r="N115" s="31">
        <v>0</v>
      </c>
      <c r="O115" s="31"/>
      <c r="P115" s="31">
        <v>0</v>
      </c>
      <c r="Q115" s="31">
        <v>0</v>
      </c>
      <c r="R115" s="31">
        <v>0</v>
      </c>
      <c r="S115" s="31">
        <v>0</v>
      </c>
    </row>
    <row r="116" spans="1:19" ht="12" customHeight="1" x14ac:dyDescent="0.25">
      <c r="A116" s="21"/>
      <c r="B116" s="36"/>
      <c r="C116" s="33"/>
      <c r="D116" s="33"/>
      <c r="E116" s="33"/>
      <c r="F116" s="27"/>
      <c r="G116" s="33"/>
      <c r="H116" s="33"/>
      <c r="I116" s="33"/>
      <c r="J116" s="33"/>
      <c r="K116" s="28"/>
      <c r="L116" s="25"/>
      <c r="M116" s="13"/>
      <c r="N116" s="13"/>
      <c r="O116" s="13"/>
      <c r="P116" s="13"/>
      <c r="Q116" s="13"/>
      <c r="R116" s="13"/>
      <c r="S116" s="13"/>
    </row>
    <row r="117" spans="1:19" s="1" customFormat="1" ht="17.25" customHeight="1" x14ac:dyDescent="0.25">
      <c r="A117" s="24" t="s">
        <v>6</v>
      </c>
      <c r="B117" s="10">
        <v>61630</v>
      </c>
      <c r="C117" s="27">
        <v>43721</v>
      </c>
      <c r="D117" s="33">
        <v>41848</v>
      </c>
      <c r="E117" s="33">
        <v>1873</v>
      </c>
      <c r="F117" s="27">
        <v>16358</v>
      </c>
      <c r="G117" s="33">
        <v>4098</v>
      </c>
      <c r="H117" s="33">
        <v>249</v>
      </c>
      <c r="I117" s="33">
        <v>12011</v>
      </c>
      <c r="J117" s="33">
        <v>1551</v>
      </c>
      <c r="K117" s="28">
        <v>74927</v>
      </c>
      <c r="L117" s="28">
        <f t="shared" si="1"/>
        <v>57913</v>
      </c>
      <c r="M117" s="13">
        <v>55457</v>
      </c>
      <c r="N117" s="13">
        <v>2456</v>
      </c>
      <c r="O117" s="13">
        <v>15992</v>
      </c>
      <c r="P117" s="13">
        <v>3107</v>
      </c>
      <c r="Q117" s="13">
        <v>150</v>
      </c>
      <c r="R117" s="13">
        <v>12735</v>
      </c>
      <c r="S117" s="13">
        <v>1022</v>
      </c>
    </row>
    <row r="118" spans="1:19" ht="17.25" customHeight="1" x14ac:dyDescent="0.25">
      <c r="A118" s="26" t="s">
        <v>42</v>
      </c>
      <c r="B118" s="10">
        <v>7762</v>
      </c>
      <c r="C118" s="27">
        <v>1305</v>
      </c>
      <c r="D118" s="33">
        <v>1180</v>
      </c>
      <c r="E118" s="33">
        <v>125</v>
      </c>
      <c r="F118" s="27">
        <v>6098</v>
      </c>
      <c r="G118" s="33">
        <v>684</v>
      </c>
      <c r="H118" s="33">
        <v>24</v>
      </c>
      <c r="I118" s="33">
        <v>5390</v>
      </c>
      <c r="J118" s="33">
        <v>359</v>
      </c>
      <c r="K118" s="28">
        <v>5738</v>
      </c>
      <c r="L118" s="28">
        <f t="shared" si="1"/>
        <v>690</v>
      </c>
      <c r="M118" s="13">
        <v>595</v>
      </c>
      <c r="N118" s="13">
        <v>95</v>
      </c>
      <c r="O118" s="13">
        <v>4976</v>
      </c>
      <c r="P118" s="13">
        <v>368</v>
      </c>
      <c r="Q118" s="13">
        <v>16</v>
      </c>
      <c r="R118" s="13">
        <v>4592</v>
      </c>
      <c r="S118" s="13">
        <v>72</v>
      </c>
    </row>
    <row r="119" spans="1:19" ht="17.25" customHeight="1" x14ac:dyDescent="0.25">
      <c r="A119" s="29" t="s">
        <v>43</v>
      </c>
      <c r="B119" s="10">
        <v>4382</v>
      </c>
      <c r="C119" s="27">
        <v>2410</v>
      </c>
      <c r="D119" s="33">
        <v>2207</v>
      </c>
      <c r="E119" s="33">
        <v>203</v>
      </c>
      <c r="F119" s="27">
        <v>1892</v>
      </c>
      <c r="G119" s="33">
        <v>548</v>
      </c>
      <c r="H119" s="33">
        <v>21</v>
      </c>
      <c r="I119" s="33">
        <v>1323</v>
      </c>
      <c r="J119" s="33">
        <v>80</v>
      </c>
      <c r="K119" s="28">
        <v>3658</v>
      </c>
      <c r="L119" s="28">
        <f t="shared" si="1"/>
        <v>2177</v>
      </c>
      <c r="M119" s="13">
        <v>1815</v>
      </c>
      <c r="N119" s="13">
        <v>362</v>
      </c>
      <c r="O119" s="13">
        <v>1401</v>
      </c>
      <c r="P119" s="13">
        <v>417</v>
      </c>
      <c r="Q119" s="13">
        <v>15</v>
      </c>
      <c r="R119" s="13">
        <v>969</v>
      </c>
      <c r="S119" s="13">
        <v>80</v>
      </c>
    </row>
    <row r="120" spans="1:19" ht="17.25" customHeight="1" x14ac:dyDescent="0.25">
      <c r="A120" s="26" t="s">
        <v>44</v>
      </c>
      <c r="B120" s="10">
        <v>9264</v>
      </c>
      <c r="C120" s="27">
        <v>7466</v>
      </c>
      <c r="D120" s="33">
        <v>7027</v>
      </c>
      <c r="E120" s="33">
        <v>439</v>
      </c>
      <c r="F120" s="27">
        <v>1572</v>
      </c>
      <c r="G120" s="33">
        <v>737</v>
      </c>
      <c r="H120" s="33">
        <v>59</v>
      </c>
      <c r="I120" s="33">
        <v>776</v>
      </c>
      <c r="J120" s="33">
        <v>226</v>
      </c>
      <c r="K120" s="28">
        <v>10671</v>
      </c>
      <c r="L120" s="28">
        <f t="shared" si="1"/>
        <v>9221</v>
      </c>
      <c r="M120" s="13">
        <v>8415</v>
      </c>
      <c r="N120" s="13">
        <v>806</v>
      </c>
      <c r="O120" s="13">
        <v>1303</v>
      </c>
      <c r="P120" s="13">
        <v>665</v>
      </c>
      <c r="Q120" s="13">
        <v>27</v>
      </c>
      <c r="R120" s="13">
        <v>611</v>
      </c>
      <c r="S120" s="13">
        <v>147</v>
      </c>
    </row>
    <row r="121" spans="1:19" ht="17.25" customHeight="1" x14ac:dyDescent="0.25">
      <c r="A121" s="26" t="s">
        <v>45</v>
      </c>
      <c r="B121" s="10">
        <v>6667</v>
      </c>
      <c r="C121" s="27">
        <v>5691</v>
      </c>
      <c r="D121" s="33">
        <v>5455</v>
      </c>
      <c r="E121" s="33">
        <v>236</v>
      </c>
      <c r="F121" s="27">
        <v>788</v>
      </c>
      <c r="G121" s="33">
        <v>425</v>
      </c>
      <c r="H121" s="33">
        <v>21</v>
      </c>
      <c r="I121" s="33">
        <v>342</v>
      </c>
      <c r="J121" s="33">
        <v>188</v>
      </c>
      <c r="K121" s="28">
        <v>11079</v>
      </c>
      <c r="L121" s="28">
        <f t="shared" si="1"/>
        <v>10175</v>
      </c>
      <c r="M121" s="13">
        <v>9774</v>
      </c>
      <c r="N121" s="13">
        <v>401</v>
      </c>
      <c r="O121" s="13">
        <v>789</v>
      </c>
      <c r="P121" s="13">
        <v>383</v>
      </c>
      <c r="Q121" s="13">
        <v>13</v>
      </c>
      <c r="R121" s="13">
        <v>393</v>
      </c>
      <c r="S121" s="13">
        <v>115</v>
      </c>
    </row>
    <row r="122" spans="1:19" ht="17.25" customHeight="1" x14ac:dyDescent="0.25">
      <c r="A122" s="26" t="s">
        <v>46</v>
      </c>
      <c r="B122" s="10">
        <v>5763</v>
      </c>
      <c r="C122" s="27">
        <v>5071</v>
      </c>
      <c r="D122" s="33">
        <v>4901</v>
      </c>
      <c r="E122" s="33">
        <v>170</v>
      </c>
      <c r="F122" s="27">
        <v>535</v>
      </c>
      <c r="G122" s="33">
        <v>246</v>
      </c>
      <c r="H122" s="33">
        <v>28</v>
      </c>
      <c r="I122" s="33">
        <v>261</v>
      </c>
      <c r="J122" s="33">
        <v>157</v>
      </c>
      <c r="K122" s="28">
        <v>8757</v>
      </c>
      <c r="L122" s="28">
        <f t="shared" si="1"/>
        <v>8104</v>
      </c>
      <c r="M122" s="13">
        <v>7873</v>
      </c>
      <c r="N122" s="13">
        <v>231</v>
      </c>
      <c r="O122" s="13">
        <v>546</v>
      </c>
      <c r="P122" s="13">
        <v>250</v>
      </c>
      <c r="Q122" s="13">
        <v>19</v>
      </c>
      <c r="R122" s="13">
        <v>277</v>
      </c>
      <c r="S122" s="13">
        <v>107</v>
      </c>
    </row>
    <row r="123" spans="1:19" ht="17.25" customHeight="1" x14ac:dyDescent="0.25">
      <c r="A123" s="26" t="s">
        <v>47</v>
      </c>
      <c r="B123" s="10">
        <v>5276</v>
      </c>
      <c r="C123" s="27">
        <v>4677</v>
      </c>
      <c r="D123" s="33">
        <v>4536</v>
      </c>
      <c r="E123" s="33">
        <v>141</v>
      </c>
      <c r="F123" s="27">
        <v>471</v>
      </c>
      <c r="G123" s="33">
        <v>228</v>
      </c>
      <c r="H123" s="33">
        <v>20</v>
      </c>
      <c r="I123" s="33">
        <v>223</v>
      </c>
      <c r="J123" s="33">
        <v>128</v>
      </c>
      <c r="K123" s="28">
        <v>6334</v>
      </c>
      <c r="L123" s="28">
        <f t="shared" si="1"/>
        <v>5926</v>
      </c>
      <c r="M123" s="13">
        <v>5781</v>
      </c>
      <c r="N123" s="13">
        <v>145</v>
      </c>
      <c r="O123" s="13">
        <v>328</v>
      </c>
      <c r="P123" s="13">
        <v>146</v>
      </c>
      <c r="Q123" s="13">
        <v>11</v>
      </c>
      <c r="R123" s="13">
        <v>171</v>
      </c>
      <c r="S123" s="13">
        <v>80</v>
      </c>
    </row>
    <row r="124" spans="1:19" ht="17.25" customHeight="1" x14ac:dyDescent="0.25">
      <c r="A124" s="26" t="s">
        <v>48</v>
      </c>
      <c r="B124" s="10">
        <v>4973</v>
      </c>
      <c r="C124" s="27">
        <v>4416</v>
      </c>
      <c r="D124" s="33">
        <v>4275</v>
      </c>
      <c r="E124" s="33">
        <v>141</v>
      </c>
      <c r="F124" s="27">
        <v>439</v>
      </c>
      <c r="G124" s="33">
        <v>206</v>
      </c>
      <c r="H124" s="33">
        <v>18</v>
      </c>
      <c r="I124" s="33">
        <v>215</v>
      </c>
      <c r="J124" s="33">
        <v>118</v>
      </c>
      <c r="K124" s="28">
        <v>5708</v>
      </c>
      <c r="L124" s="28">
        <f t="shared" si="1"/>
        <v>5337</v>
      </c>
      <c r="M124" s="13">
        <v>5227</v>
      </c>
      <c r="N124" s="13">
        <v>110</v>
      </c>
      <c r="O124" s="13">
        <v>318</v>
      </c>
      <c r="P124" s="13">
        <v>110</v>
      </c>
      <c r="Q124" s="13">
        <v>5</v>
      </c>
      <c r="R124" s="13">
        <v>203</v>
      </c>
      <c r="S124" s="13">
        <v>53</v>
      </c>
    </row>
    <row r="125" spans="1:19" ht="17.25" customHeight="1" x14ac:dyDescent="0.25">
      <c r="A125" s="26" t="s">
        <v>49</v>
      </c>
      <c r="B125" s="10">
        <v>4570</v>
      </c>
      <c r="C125" s="27">
        <v>4040</v>
      </c>
      <c r="D125" s="33">
        <v>3884</v>
      </c>
      <c r="E125" s="33">
        <v>156</v>
      </c>
      <c r="F125" s="27">
        <v>449</v>
      </c>
      <c r="G125" s="33">
        <v>225</v>
      </c>
      <c r="H125" s="33">
        <v>17</v>
      </c>
      <c r="I125" s="33">
        <v>207</v>
      </c>
      <c r="J125" s="33">
        <v>81</v>
      </c>
      <c r="K125" s="28">
        <v>5333</v>
      </c>
      <c r="L125" s="28">
        <f t="shared" si="1"/>
        <v>4960</v>
      </c>
      <c r="M125" s="13">
        <v>4870</v>
      </c>
      <c r="N125" s="13">
        <v>90</v>
      </c>
      <c r="O125" s="13">
        <v>334</v>
      </c>
      <c r="P125" s="13">
        <v>106</v>
      </c>
      <c r="Q125" s="13">
        <v>8</v>
      </c>
      <c r="R125" s="13">
        <v>220</v>
      </c>
      <c r="S125" s="13">
        <v>39</v>
      </c>
    </row>
    <row r="126" spans="1:19" ht="17.25" customHeight="1" x14ac:dyDescent="0.25">
      <c r="A126" s="26" t="s">
        <v>50</v>
      </c>
      <c r="B126" s="10">
        <v>2657</v>
      </c>
      <c r="C126" s="27">
        <v>2294</v>
      </c>
      <c r="D126" s="33">
        <v>2216</v>
      </c>
      <c r="E126" s="33">
        <v>78</v>
      </c>
      <c r="F126" s="27">
        <v>317</v>
      </c>
      <c r="G126" s="33">
        <v>147</v>
      </c>
      <c r="H126" s="33">
        <v>10</v>
      </c>
      <c r="I126" s="33">
        <v>160</v>
      </c>
      <c r="J126" s="33">
        <v>46</v>
      </c>
      <c r="K126" s="28">
        <v>4865</v>
      </c>
      <c r="L126" s="28">
        <f t="shared" si="1"/>
        <v>4385</v>
      </c>
      <c r="M126" s="13">
        <v>4307</v>
      </c>
      <c r="N126" s="13">
        <v>78</v>
      </c>
      <c r="O126" s="13">
        <v>420</v>
      </c>
      <c r="P126" s="13">
        <v>133</v>
      </c>
      <c r="Q126" s="13">
        <v>10</v>
      </c>
      <c r="R126" s="13">
        <v>277</v>
      </c>
      <c r="S126" s="13">
        <v>60</v>
      </c>
    </row>
    <row r="127" spans="1:19" ht="17.25" customHeight="1" x14ac:dyDescent="0.25">
      <c r="A127" s="26" t="s">
        <v>51</v>
      </c>
      <c r="B127" s="10">
        <v>1997</v>
      </c>
      <c r="C127" s="27">
        <v>1665</v>
      </c>
      <c r="D127" s="33">
        <v>1613</v>
      </c>
      <c r="E127" s="33">
        <v>52</v>
      </c>
      <c r="F127" s="27">
        <v>303</v>
      </c>
      <c r="G127" s="33">
        <v>121</v>
      </c>
      <c r="H127" s="33">
        <v>5</v>
      </c>
      <c r="I127" s="33">
        <v>177</v>
      </c>
      <c r="J127" s="33">
        <v>29</v>
      </c>
      <c r="K127" s="28">
        <v>4079</v>
      </c>
      <c r="L127" s="28">
        <f t="shared" si="1"/>
        <v>3418</v>
      </c>
      <c r="M127" s="13">
        <v>3339</v>
      </c>
      <c r="N127" s="13">
        <v>79</v>
      </c>
      <c r="O127" s="13">
        <v>614</v>
      </c>
      <c r="P127" s="13">
        <v>167</v>
      </c>
      <c r="Q127" s="13">
        <v>8</v>
      </c>
      <c r="R127" s="13">
        <v>439</v>
      </c>
      <c r="S127" s="13">
        <v>47</v>
      </c>
    </row>
    <row r="128" spans="1:19" ht="17.25" customHeight="1" x14ac:dyDescent="0.25">
      <c r="A128" s="26" t="s">
        <v>52</v>
      </c>
      <c r="B128" s="10">
        <v>2057</v>
      </c>
      <c r="C128" s="27">
        <v>1555</v>
      </c>
      <c r="D128" s="33">
        <v>1506</v>
      </c>
      <c r="E128" s="33">
        <v>49</v>
      </c>
      <c r="F128" s="27">
        <v>464</v>
      </c>
      <c r="G128" s="33">
        <v>152</v>
      </c>
      <c r="H128" s="33">
        <v>5</v>
      </c>
      <c r="I128" s="33">
        <v>307</v>
      </c>
      <c r="J128" s="33">
        <v>38</v>
      </c>
      <c r="K128" s="28">
        <v>2180</v>
      </c>
      <c r="L128" s="28">
        <f t="shared" si="1"/>
        <v>1700</v>
      </c>
      <c r="M128" s="13">
        <v>1673</v>
      </c>
      <c r="N128" s="13">
        <v>27</v>
      </c>
      <c r="O128" s="13">
        <v>455</v>
      </c>
      <c r="P128" s="13">
        <v>100</v>
      </c>
      <c r="Q128" s="13">
        <v>3</v>
      </c>
      <c r="R128" s="13">
        <v>352</v>
      </c>
      <c r="S128" s="13">
        <v>25</v>
      </c>
    </row>
    <row r="129" spans="1:19" ht="17.25" customHeight="1" x14ac:dyDescent="0.25">
      <c r="A129" s="26" t="s">
        <v>53</v>
      </c>
      <c r="B129" s="10">
        <v>6247</v>
      </c>
      <c r="C129" s="27">
        <v>3129</v>
      </c>
      <c r="D129" s="33">
        <v>3046</v>
      </c>
      <c r="E129" s="33">
        <v>83</v>
      </c>
      <c r="F129" s="27">
        <v>3018</v>
      </c>
      <c r="G129" s="33">
        <v>379</v>
      </c>
      <c r="H129" s="33">
        <v>21</v>
      </c>
      <c r="I129" s="33">
        <v>2618</v>
      </c>
      <c r="J129" s="33">
        <v>100</v>
      </c>
      <c r="K129" s="28">
        <v>6525</v>
      </c>
      <c r="L129" s="28">
        <f t="shared" si="1"/>
        <v>1820</v>
      </c>
      <c r="M129" s="13">
        <v>1788</v>
      </c>
      <c r="N129" s="13">
        <v>32</v>
      </c>
      <c r="O129" s="13">
        <v>4508</v>
      </c>
      <c r="P129" s="13">
        <v>262</v>
      </c>
      <c r="Q129" s="13">
        <v>15</v>
      </c>
      <c r="R129" s="13">
        <v>4231</v>
      </c>
      <c r="S129" s="13">
        <v>197</v>
      </c>
    </row>
    <row r="130" spans="1:19" ht="17.25" customHeight="1" x14ac:dyDescent="0.25">
      <c r="A130" s="26" t="s">
        <v>13</v>
      </c>
      <c r="B130" s="10">
        <v>15</v>
      </c>
      <c r="C130" s="27">
        <v>2</v>
      </c>
      <c r="D130" s="33">
        <v>2</v>
      </c>
      <c r="E130" s="27">
        <v>0</v>
      </c>
      <c r="F130" s="27">
        <v>12</v>
      </c>
      <c r="G130" s="27">
        <v>0</v>
      </c>
      <c r="H130" s="27">
        <v>0</v>
      </c>
      <c r="I130" s="33">
        <v>12</v>
      </c>
      <c r="J130" s="33">
        <v>1</v>
      </c>
      <c r="K130" s="30">
        <v>0</v>
      </c>
      <c r="L130" s="28">
        <f t="shared" si="1"/>
        <v>0</v>
      </c>
      <c r="M130" s="31">
        <v>0</v>
      </c>
      <c r="N130" s="31">
        <v>0</v>
      </c>
      <c r="O130" s="31"/>
      <c r="P130" s="31">
        <v>0</v>
      </c>
      <c r="Q130" s="31">
        <v>0</v>
      </c>
      <c r="R130" s="31">
        <v>0</v>
      </c>
      <c r="S130" s="31">
        <v>0</v>
      </c>
    </row>
    <row r="131" spans="1:19" ht="17.25" customHeight="1" x14ac:dyDescent="0.25">
      <c r="A131" s="21"/>
      <c r="B131" s="36"/>
      <c r="C131" s="33"/>
      <c r="D131" s="33"/>
      <c r="E131" s="33"/>
      <c r="F131" s="10"/>
      <c r="G131" s="33"/>
      <c r="H131" s="33"/>
      <c r="I131" s="33"/>
      <c r="J131" s="33"/>
      <c r="K131" s="28"/>
      <c r="L131" s="25"/>
      <c r="M131" s="13"/>
      <c r="N131" s="13"/>
      <c r="O131" s="13"/>
      <c r="P131" s="13"/>
      <c r="Q131" s="13"/>
      <c r="R131" s="13"/>
      <c r="S131" s="13"/>
    </row>
    <row r="132" spans="1:19" s="1" customFormat="1" ht="17.25" customHeight="1" x14ac:dyDescent="0.25">
      <c r="A132" s="24" t="s">
        <v>7</v>
      </c>
      <c r="B132" s="10">
        <v>58824</v>
      </c>
      <c r="C132" s="27">
        <v>24122</v>
      </c>
      <c r="D132" s="33">
        <v>22455</v>
      </c>
      <c r="E132" s="33">
        <v>1667</v>
      </c>
      <c r="F132" s="27">
        <v>33090</v>
      </c>
      <c r="G132" s="33">
        <v>13230</v>
      </c>
      <c r="H132" s="33">
        <v>198</v>
      </c>
      <c r="I132" s="33">
        <v>19662</v>
      </c>
      <c r="J132" s="33">
        <v>1612</v>
      </c>
      <c r="K132" s="28">
        <v>71294</v>
      </c>
      <c r="L132" s="28">
        <f t="shared" si="1"/>
        <v>32872</v>
      </c>
      <c r="M132" s="13">
        <v>31297</v>
      </c>
      <c r="N132" s="13">
        <v>1575</v>
      </c>
      <c r="O132" s="13">
        <v>37310</v>
      </c>
      <c r="P132" s="13">
        <v>9550</v>
      </c>
      <c r="Q132" s="13">
        <v>186</v>
      </c>
      <c r="R132" s="13">
        <v>27574</v>
      </c>
      <c r="S132" s="13">
        <v>1112</v>
      </c>
    </row>
    <row r="133" spans="1:19" ht="17.25" customHeight="1" x14ac:dyDescent="0.25">
      <c r="A133" s="26" t="s">
        <v>42</v>
      </c>
      <c r="B133" s="10">
        <v>7062</v>
      </c>
      <c r="C133" s="27">
        <v>856</v>
      </c>
      <c r="D133" s="33">
        <v>766</v>
      </c>
      <c r="E133" s="33">
        <v>90</v>
      </c>
      <c r="F133" s="27">
        <v>5874</v>
      </c>
      <c r="G133" s="33">
        <v>769</v>
      </c>
      <c r="H133" s="33">
        <v>19</v>
      </c>
      <c r="I133" s="33">
        <v>5086</v>
      </c>
      <c r="J133" s="33">
        <v>332</v>
      </c>
      <c r="K133" s="28">
        <v>5280</v>
      </c>
      <c r="L133" s="28">
        <f t="shared" si="1"/>
        <v>578</v>
      </c>
      <c r="M133" s="13">
        <v>523</v>
      </c>
      <c r="N133" s="13">
        <v>55</v>
      </c>
      <c r="O133" s="13">
        <v>4648</v>
      </c>
      <c r="P133" s="13">
        <v>295</v>
      </c>
      <c r="Q133" s="13">
        <v>10</v>
      </c>
      <c r="R133" s="13">
        <v>4343</v>
      </c>
      <c r="S133" s="13">
        <v>54</v>
      </c>
    </row>
    <row r="134" spans="1:19" ht="17.25" customHeight="1" x14ac:dyDescent="0.25">
      <c r="A134" s="29" t="s">
        <v>43</v>
      </c>
      <c r="B134" s="10">
        <v>3839</v>
      </c>
      <c r="C134" s="27">
        <v>1415</v>
      </c>
      <c r="D134" s="33">
        <v>1270</v>
      </c>
      <c r="E134" s="33">
        <v>145</v>
      </c>
      <c r="F134" s="27">
        <v>2331</v>
      </c>
      <c r="G134" s="33">
        <v>954</v>
      </c>
      <c r="H134" s="33">
        <v>11</v>
      </c>
      <c r="I134" s="33">
        <v>1366</v>
      </c>
      <c r="J134" s="33">
        <v>93</v>
      </c>
      <c r="K134" s="28">
        <v>3138</v>
      </c>
      <c r="L134" s="28">
        <f t="shared" si="1"/>
        <v>1493</v>
      </c>
      <c r="M134" s="13">
        <v>1296</v>
      </c>
      <c r="N134" s="13">
        <v>197</v>
      </c>
      <c r="O134" s="13">
        <v>1580</v>
      </c>
      <c r="P134" s="13">
        <v>507</v>
      </c>
      <c r="Q134" s="13">
        <v>12</v>
      </c>
      <c r="R134" s="13">
        <v>1061</v>
      </c>
      <c r="S134" s="13">
        <v>65</v>
      </c>
    </row>
    <row r="135" spans="1:19" ht="17.25" customHeight="1" x14ac:dyDescent="0.25">
      <c r="A135" s="26" t="s">
        <v>44</v>
      </c>
      <c r="B135" s="10">
        <v>9106</v>
      </c>
      <c r="C135" s="27">
        <v>4108</v>
      </c>
      <c r="D135" s="33">
        <v>3764</v>
      </c>
      <c r="E135" s="33">
        <v>344</v>
      </c>
      <c r="F135" s="27">
        <v>4788</v>
      </c>
      <c r="G135" s="33">
        <v>2703</v>
      </c>
      <c r="H135" s="33">
        <v>27</v>
      </c>
      <c r="I135" s="33">
        <v>2058</v>
      </c>
      <c r="J135" s="33">
        <v>210</v>
      </c>
      <c r="K135" s="28">
        <v>9417</v>
      </c>
      <c r="L135" s="28">
        <f t="shared" si="1"/>
        <v>4790</v>
      </c>
      <c r="M135" s="13">
        <v>4334</v>
      </c>
      <c r="N135" s="13">
        <v>456</v>
      </c>
      <c r="O135" s="13">
        <v>4453</v>
      </c>
      <c r="P135" s="13">
        <v>1599</v>
      </c>
      <c r="Q135" s="13">
        <v>32</v>
      </c>
      <c r="R135" s="13">
        <v>2822</v>
      </c>
      <c r="S135" s="13">
        <v>174</v>
      </c>
    </row>
    <row r="136" spans="1:19" ht="17.25" customHeight="1" x14ac:dyDescent="0.25">
      <c r="A136" s="26" t="s">
        <v>45</v>
      </c>
      <c r="B136" s="10">
        <v>7091</v>
      </c>
      <c r="C136" s="27">
        <v>3134</v>
      </c>
      <c r="D136" s="33">
        <v>2939</v>
      </c>
      <c r="E136" s="33">
        <v>195</v>
      </c>
      <c r="F136" s="27">
        <v>3799</v>
      </c>
      <c r="G136" s="33">
        <v>1997</v>
      </c>
      <c r="H136" s="33">
        <v>28</v>
      </c>
      <c r="I136" s="33">
        <v>1774</v>
      </c>
      <c r="J136" s="33">
        <v>158</v>
      </c>
      <c r="K136" s="28">
        <v>11135</v>
      </c>
      <c r="L136" s="28">
        <f t="shared" si="1"/>
        <v>5377</v>
      </c>
      <c r="M136" s="13">
        <v>5123</v>
      </c>
      <c r="N136" s="13">
        <v>254</v>
      </c>
      <c r="O136" s="13">
        <v>5578</v>
      </c>
      <c r="P136" s="13">
        <v>1796</v>
      </c>
      <c r="Q136" s="13">
        <v>43</v>
      </c>
      <c r="R136" s="13">
        <v>3739</v>
      </c>
      <c r="S136" s="13">
        <v>180</v>
      </c>
    </row>
    <row r="137" spans="1:19" ht="17.25" customHeight="1" x14ac:dyDescent="0.25">
      <c r="A137" s="26" t="s">
        <v>46</v>
      </c>
      <c r="B137" s="10">
        <v>6140</v>
      </c>
      <c r="C137" s="27">
        <v>2900</v>
      </c>
      <c r="D137" s="33">
        <v>2688</v>
      </c>
      <c r="E137" s="33">
        <v>212</v>
      </c>
      <c r="F137" s="27">
        <v>3071</v>
      </c>
      <c r="G137" s="33">
        <v>1630</v>
      </c>
      <c r="H137" s="33">
        <v>31</v>
      </c>
      <c r="I137" s="33">
        <v>1410</v>
      </c>
      <c r="J137" s="33">
        <v>169</v>
      </c>
      <c r="K137" s="28">
        <v>8838</v>
      </c>
      <c r="L137" s="28">
        <f t="shared" si="1"/>
        <v>4187</v>
      </c>
      <c r="M137" s="13">
        <v>4023</v>
      </c>
      <c r="N137" s="13">
        <v>164</v>
      </c>
      <c r="O137" s="13">
        <v>4521</v>
      </c>
      <c r="P137" s="13">
        <v>1454</v>
      </c>
      <c r="Q137" s="13">
        <v>21</v>
      </c>
      <c r="R137" s="13">
        <v>3046</v>
      </c>
      <c r="S137" s="13">
        <v>130</v>
      </c>
    </row>
    <row r="138" spans="1:19" ht="17.25" customHeight="1" x14ac:dyDescent="0.25">
      <c r="A138" s="26" t="s">
        <v>47</v>
      </c>
      <c r="B138" s="10">
        <v>5776</v>
      </c>
      <c r="C138" s="27">
        <v>2791</v>
      </c>
      <c r="D138" s="33">
        <v>2590</v>
      </c>
      <c r="E138" s="33">
        <v>201</v>
      </c>
      <c r="F138" s="27">
        <v>2818</v>
      </c>
      <c r="G138" s="33">
        <v>1515</v>
      </c>
      <c r="H138" s="33">
        <v>12</v>
      </c>
      <c r="I138" s="33">
        <v>1291</v>
      </c>
      <c r="J138" s="33">
        <v>167</v>
      </c>
      <c r="K138" s="28">
        <v>6523</v>
      </c>
      <c r="L138" s="28">
        <f t="shared" si="1"/>
        <v>3473</v>
      </c>
      <c r="M138" s="13">
        <v>3368</v>
      </c>
      <c r="N138" s="13">
        <v>105</v>
      </c>
      <c r="O138" s="13">
        <v>2972</v>
      </c>
      <c r="P138" s="13">
        <v>1025</v>
      </c>
      <c r="Q138" s="13">
        <v>22</v>
      </c>
      <c r="R138" s="13">
        <v>1925</v>
      </c>
      <c r="S138" s="13">
        <v>78</v>
      </c>
    </row>
    <row r="139" spans="1:19" ht="17.25" customHeight="1" x14ac:dyDescent="0.25">
      <c r="A139" s="26" t="s">
        <v>48</v>
      </c>
      <c r="B139" s="10">
        <v>4923</v>
      </c>
      <c r="C139" s="27">
        <v>2415</v>
      </c>
      <c r="D139" s="33">
        <v>2247</v>
      </c>
      <c r="E139" s="33">
        <v>168</v>
      </c>
      <c r="F139" s="27">
        <v>2355</v>
      </c>
      <c r="G139" s="33">
        <v>1321</v>
      </c>
      <c r="H139" s="33">
        <v>20</v>
      </c>
      <c r="I139" s="33">
        <v>1014</v>
      </c>
      <c r="J139" s="33">
        <v>153</v>
      </c>
      <c r="K139" s="28">
        <v>6036</v>
      </c>
      <c r="L139" s="28">
        <f t="shared" ref="L139:L202" si="2">M139+N139</f>
        <v>3495</v>
      </c>
      <c r="M139" s="13">
        <v>3381</v>
      </c>
      <c r="N139" s="13">
        <v>114</v>
      </c>
      <c r="O139" s="13">
        <v>2472</v>
      </c>
      <c r="P139" s="13">
        <v>910</v>
      </c>
      <c r="Q139" s="13">
        <v>6</v>
      </c>
      <c r="R139" s="13">
        <v>1556</v>
      </c>
      <c r="S139" s="13">
        <v>69</v>
      </c>
    </row>
    <row r="140" spans="1:19" ht="17.25" customHeight="1" x14ac:dyDescent="0.25">
      <c r="A140" s="26" t="s">
        <v>49</v>
      </c>
      <c r="B140" s="10">
        <v>4232</v>
      </c>
      <c r="C140" s="27">
        <v>2199</v>
      </c>
      <c r="D140" s="33">
        <v>2066</v>
      </c>
      <c r="E140" s="33">
        <v>133</v>
      </c>
      <c r="F140" s="27">
        <v>1912</v>
      </c>
      <c r="G140" s="33">
        <v>1060</v>
      </c>
      <c r="H140" s="33">
        <v>12</v>
      </c>
      <c r="I140" s="33">
        <v>840</v>
      </c>
      <c r="J140" s="33">
        <v>121</v>
      </c>
      <c r="K140" s="28">
        <v>5360</v>
      </c>
      <c r="L140" s="28">
        <f t="shared" si="2"/>
        <v>3070</v>
      </c>
      <c r="M140" s="13">
        <v>2981</v>
      </c>
      <c r="N140" s="13">
        <v>89</v>
      </c>
      <c r="O140" s="13">
        <v>2224</v>
      </c>
      <c r="P140" s="13">
        <v>721</v>
      </c>
      <c r="Q140" s="13">
        <v>8</v>
      </c>
      <c r="R140" s="13">
        <v>1495</v>
      </c>
      <c r="S140" s="13">
        <v>66</v>
      </c>
    </row>
    <row r="141" spans="1:19" ht="17.25" customHeight="1" x14ac:dyDescent="0.25">
      <c r="A141" s="26" t="s">
        <v>50</v>
      </c>
      <c r="B141" s="10">
        <v>2450</v>
      </c>
      <c r="C141" s="27">
        <v>1275</v>
      </c>
      <c r="D141" s="33">
        <v>1195</v>
      </c>
      <c r="E141" s="33">
        <v>80</v>
      </c>
      <c r="F141" s="27">
        <v>1120</v>
      </c>
      <c r="G141" s="33">
        <v>535</v>
      </c>
      <c r="H141" s="33">
        <v>11</v>
      </c>
      <c r="I141" s="33">
        <v>574</v>
      </c>
      <c r="J141" s="33">
        <v>55</v>
      </c>
      <c r="K141" s="28">
        <v>4644</v>
      </c>
      <c r="L141" s="28">
        <f t="shared" si="2"/>
        <v>2577</v>
      </c>
      <c r="M141" s="13">
        <v>2504</v>
      </c>
      <c r="N141" s="13">
        <v>73</v>
      </c>
      <c r="O141" s="13">
        <v>2000</v>
      </c>
      <c r="P141" s="13">
        <v>594</v>
      </c>
      <c r="Q141" s="13">
        <v>10</v>
      </c>
      <c r="R141" s="13">
        <v>1396</v>
      </c>
      <c r="S141" s="13">
        <v>67</v>
      </c>
    </row>
    <row r="142" spans="1:19" ht="17.25" customHeight="1" x14ac:dyDescent="0.25">
      <c r="A142" s="26" t="s">
        <v>51</v>
      </c>
      <c r="B142" s="10">
        <v>1833</v>
      </c>
      <c r="C142" s="27">
        <v>994</v>
      </c>
      <c r="D142" s="33">
        <v>953</v>
      </c>
      <c r="E142" s="33">
        <v>41</v>
      </c>
      <c r="F142" s="27">
        <v>794</v>
      </c>
      <c r="G142" s="33">
        <v>272</v>
      </c>
      <c r="H142" s="33">
        <v>5</v>
      </c>
      <c r="I142" s="33">
        <v>517</v>
      </c>
      <c r="J142" s="33">
        <v>45</v>
      </c>
      <c r="K142" s="28">
        <v>3629</v>
      </c>
      <c r="L142" s="28">
        <f t="shared" si="2"/>
        <v>1957</v>
      </c>
      <c r="M142" s="13">
        <v>1914</v>
      </c>
      <c r="N142" s="13">
        <v>43</v>
      </c>
      <c r="O142" s="13">
        <v>1623</v>
      </c>
      <c r="P142" s="13">
        <v>370</v>
      </c>
      <c r="Q142" s="13">
        <v>3</v>
      </c>
      <c r="R142" s="13">
        <v>1250</v>
      </c>
      <c r="S142" s="13">
        <v>49</v>
      </c>
    </row>
    <row r="143" spans="1:19" ht="17.25" customHeight="1" x14ac:dyDescent="0.25">
      <c r="A143" s="26" t="s">
        <v>52</v>
      </c>
      <c r="B143" s="10">
        <v>1824</v>
      </c>
      <c r="C143" s="27">
        <v>815</v>
      </c>
      <c r="D143" s="33">
        <v>788</v>
      </c>
      <c r="E143" s="33">
        <v>27</v>
      </c>
      <c r="F143" s="27">
        <v>976</v>
      </c>
      <c r="G143" s="33">
        <v>236</v>
      </c>
      <c r="H143" s="33">
        <v>10</v>
      </c>
      <c r="I143" s="33">
        <v>730</v>
      </c>
      <c r="J143" s="33">
        <v>33</v>
      </c>
      <c r="K143" s="28">
        <v>1880</v>
      </c>
      <c r="L143" s="28">
        <f t="shared" si="2"/>
        <v>888</v>
      </c>
      <c r="M143" s="13">
        <v>871</v>
      </c>
      <c r="N143" s="13">
        <v>17</v>
      </c>
      <c r="O143" s="13">
        <v>958</v>
      </c>
      <c r="P143" s="13">
        <v>139</v>
      </c>
      <c r="Q143" s="13">
        <v>9</v>
      </c>
      <c r="R143" s="13">
        <v>810</v>
      </c>
      <c r="S143" s="13">
        <v>34</v>
      </c>
    </row>
    <row r="144" spans="1:19" ht="17.25" customHeight="1" x14ac:dyDescent="0.25">
      <c r="A144" s="26" t="s">
        <v>53</v>
      </c>
      <c r="B144" s="10">
        <v>4533</v>
      </c>
      <c r="C144" s="27">
        <v>1218</v>
      </c>
      <c r="D144" s="33">
        <v>1187</v>
      </c>
      <c r="E144" s="33">
        <v>31</v>
      </c>
      <c r="F144" s="27">
        <v>3239</v>
      </c>
      <c r="G144" s="33">
        <v>238</v>
      </c>
      <c r="H144" s="33">
        <v>12</v>
      </c>
      <c r="I144" s="33">
        <v>2989</v>
      </c>
      <c r="J144" s="33">
        <v>76</v>
      </c>
      <c r="K144" s="28">
        <v>5414</v>
      </c>
      <c r="L144" s="28">
        <f t="shared" si="2"/>
        <v>987</v>
      </c>
      <c r="M144" s="13">
        <v>979</v>
      </c>
      <c r="N144" s="13">
        <v>8</v>
      </c>
      <c r="O144" s="13">
        <v>4281</v>
      </c>
      <c r="P144" s="13">
        <v>140</v>
      </c>
      <c r="Q144" s="13">
        <v>10</v>
      </c>
      <c r="R144" s="13">
        <v>4131</v>
      </c>
      <c r="S144" s="13">
        <v>146</v>
      </c>
    </row>
    <row r="145" spans="1:19" ht="17.25" customHeight="1" x14ac:dyDescent="0.25">
      <c r="A145" s="26" t="s">
        <v>13</v>
      </c>
      <c r="B145" s="10">
        <v>15</v>
      </c>
      <c r="C145" s="27">
        <v>2</v>
      </c>
      <c r="D145" s="33">
        <v>2</v>
      </c>
      <c r="E145" s="27">
        <v>0</v>
      </c>
      <c r="F145" s="27">
        <v>13</v>
      </c>
      <c r="G145" s="27">
        <v>0</v>
      </c>
      <c r="H145" s="27">
        <v>0</v>
      </c>
      <c r="I145" s="33">
        <v>13</v>
      </c>
      <c r="J145" s="27">
        <v>0</v>
      </c>
      <c r="K145" s="30">
        <v>0</v>
      </c>
      <c r="L145" s="28">
        <f t="shared" si="2"/>
        <v>0</v>
      </c>
      <c r="M145" s="31">
        <v>0</v>
      </c>
      <c r="N145" s="31">
        <v>0</v>
      </c>
      <c r="O145" s="31"/>
      <c r="P145" s="31">
        <v>0</v>
      </c>
      <c r="Q145" s="31">
        <v>0</v>
      </c>
      <c r="R145" s="31">
        <v>0</v>
      </c>
      <c r="S145" s="31">
        <v>0</v>
      </c>
    </row>
    <row r="146" spans="1:19" x14ac:dyDescent="0.25">
      <c r="B146" s="36"/>
      <c r="C146" s="33"/>
      <c r="D146" s="33"/>
      <c r="E146" s="33"/>
      <c r="F146" s="10"/>
      <c r="G146" s="33"/>
      <c r="H146" s="33"/>
      <c r="I146" s="33"/>
      <c r="J146" s="33"/>
      <c r="K146" s="28"/>
      <c r="L146" s="25"/>
      <c r="M146" s="13"/>
      <c r="N146" s="13"/>
      <c r="O146" s="13"/>
      <c r="P146" s="13"/>
      <c r="Q146" s="13"/>
      <c r="R146" s="13"/>
      <c r="S146" s="13"/>
    </row>
    <row r="147" spans="1:19" ht="30" customHeight="1" x14ac:dyDescent="0.25">
      <c r="A147" s="35" t="s">
        <v>11</v>
      </c>
      <c r="B147" s="36"/>
      <c r="C147" s="33"/>
      <c r="D147" s="33"/>
      <c r="E147" s="33"/>
      <c r="F147" s="10"/>
      <c r="G147" s="33"/>
      <c r="H147" s="33"/>
      <c r="I147" s="33"/>
      <c r="J147" s="33"/>
      <c r="K147" s="28"/>
      <c r="L147" s="25"/>
      <c r="M147" s="13"/>
      <c r="N147" s="13"/>
      <c r="O147" s="13"/>
      <c r="P147" s="13"/>
      <c r="Q147" s="13"/>
      <c r="R147" s="13"/>
      <c r="S147" s="13"/>
    </row>
    <row r="148" spans="1:19" s="1" customFormat="1" ht="17.25" customHeight="1" x14ac:dyDescent="0.25">
      <c r="A148" s="24" t="s">
        <v>5</v>
      </c>
      <c r="B148" s="10">
        <v>109814</v>
      </c>
      <c r="C148" s="27">
        <v>57810</v>
      </c>
      <c r="D148" s="33">
        <v>54319</v>
      </c>
      <c r="E148" s="33">
        <v>3491</v>
      </c>
      <c r="F148" s="27">
        <v>49111</v>
      </c>
      <c r="G148" s="33">
        <v>17192</v>
      </c>
      <c r="H148" s="33">
        <v>420</v>
      </c>
      <c r="I148" s="33">
        <v>31499</v>
      </c>
      <c r="J148" s="33">
        <v>2893</v>
      </c>
      <c r="K148" s="28">
        <v>132727</v>
      </c>
      <c r="L148" s="28">
        <f t="shared" si="2"/>
        <v>77554</v>
      </c>
      <c r="M148" s="13">
        <v>73536</v>
      </c>
      <c r="N148" s="13">
        <v>4018</v>
      </c>
      <c r="O148" s="13">
        <v>53063</v>
      </c>
      <c r="P148" s="13">
        <v>12639</v>
      </c>
      <c r="Q148" s="13">
        <v>329</v>
      </c>
      <c r="R148" s="13">
        <v>40095</v>
      </c>
      <c r="S148" s="13">
        <v>2110</v>
      </c>
    </row>
    <row r="149" spans="1:19" ht="17.25" customHeight="1" x14ac:dyDescent="0.25">
      <c r="A149" s="26" t="s">
        <v>42</v>
      </c>
      <c r="B149" s="10">
        <v>14516</v>
      </c>
      <c r="C149" s="27">
        <v>1871</v>
      </c>
      <c r="D149" s="33">
        <v>1664</v>
      </c>
      <c r="E149" s="33">
        <v>207</v>
      </c>
      <c r="F149" s="27">
        <v>11957</v>
      </c>
      <c r="G149" s="33">
        <v>1452</v>
      </c>
      <c r="H149" s="33">
        <v>41</v>
      </c>
      <c r="I149" s="33">
        <v>10464</v>
      </c>
      <c r="J149" s="33">
        <v>688</v>
      </c>
      <c r="K149" s="28">
        <v>10898</v>
      </c>
      <c r="L149" s="28">
        <f t="shared" si="2"/>
        <v>1170</v>
      </c>
      <c r="M149" s="13">
        <v>1023</v>
      </c>
      <c r="N149" s="13">
        <v>147</v>
      </c>
      <c r="O149" s="13">
        <v>9605</v>
      </c>
      <c r="P149" s="13">
        <v>662</v>
      </c>
      <c r="Q149" s="13">
        <v>25</v>
      </c>
      <c r="R149" s="13">
        <v>8918</v>
      </c>
      <c r="S149" s="13">
        <v>123</v>
      </c>
    </row>
    <row r="150" spans="1:19" ht="17.25" customHeight="1" x14ac:dyDescent="0.25">
      <c r="A150" s="29" t="s">
        <v>43</v>
      </c>
      <c r="B150" s="10">
        <v>7193</v>
      </c>
      <c r="C150" s="27">
        <v>2846</v>
      </c>
      <c r="D150" s="33">
        <v>2509</v>
      </c>
      <c r="E150" s="33">
        <v>337</v>
      </c>
      <c r="F150" s="27">
        <v>4197</v>
      </c>
      <c r="G150" s="33">
        <v>1495</v>
      </c>
      <c r="H150" s="33">
        <v>28</v>
      </c>
      <c r="I150" s="33">
        <v>2674</v>
      </c>
      <c r="J150" s="33">
        <v>150</v>
      </c>
      <c r="K150" s="28">
        <v>6119</v>
      </c>
      <c r="L150" s="28">
        <f t="shared" si="2"/>
        <v>3024</v>
      </c>
      <c r="M150" s="13">
        <v>2469</v>
      </c>
      <c r="N150" s="13">
        <v>555</v>
      </c>
      <c r="O150" s="13">
        <v>2954</v>
      </c>
      <c r="P150" s="13">
        <v>922</v>
      </c>
      <c r="Q150" s="13">
        <v>27</v>
      </c>
      <c r="R150" s="13">
        <v>2005</v>
      </c>
      <c r="S150" s="13">
        <v>141</v>
      </c>
    </row>
    <row r="151" spans="1:19" ht="17.25" customHeight="1" x14ac:dyDescent="0.25">
      <c r="A151" s="26" t="s">
        <v>44</v>
      </c>
      <c r="B151" s="10">
        <v>15138</v>
      </c>
      <c r="C151" s="27">
        <v>8550</v>
      </c>
      <c r="D151" s="33">
        <v>7781</v>
      </c>
      <c r="E151" s="33">
        <v>769</v>
      </c>
      <c r="F151" s="27">
        <v>6240</v>
      </c>
      <c r="G151" s="33">
        <v>3397</v>
      </c>
      <c r="H151" s="33">
        <v>75</v>
      </c>
      <c r="I151" s="33">
        <v>2768</v>
      </c>
      <c r="J151" s="33">
        <v>348</v>
      </c>
      <c r="K151" s="28">
        <v>16504</v>
      </c>
      <c r="L151" s="28">
        <f t="shared" si="2"/>
        <v>10498</v>
      </c>
      <c r="M151" s="13">
        <v>9236</v>
      </c>
      <c r="N151" s="13">
        <v>1262</v>
      </c>
      <c r="O151" s="13">
        <v>5693</v>
      </c>
      <c r="P151" s="13">
        <v>2256</v>
      </c>
      <c r="Q151" s="13">
        <v>58</v>
      </c>
      <c r="R151" s="13">
        <v>3379</v>
      </c>
      <c r="S151" s="13">
        <v>313</v>
      </c>
    </row>
    <row r="152" spans="1:19" ht="17.25" customHeight="1" x14ac:dyDescent="0.25">
      <c r="A152" s="26" t="s">
        <v>45</v>
      </c>
      <c r="B152" s="10">
        <v>11671</v>
      </c>
      <c r="C152" s="27">
        <v>6879</v>
      </c>
      <c r="D152" s="33">
        <v>6458</v>
      </c>
      <c r="E152" s="33">
        <v>421</v>
      </c>
      <c r="F152" s="27">
        <v>4513</v>
      </c>
      <c r="G152" s="33">
        <v>2379</v>
      </c>
      <c r="H152" s="33">
        <v>49</v>
      </c>
      <c r="I152" s="33">
        <v>2085</v>
      </c>
      <c r="J152" s="33">
        <v>279</v>
      </c>
      <c r="K152" s="28">
        <v>19104</v>
      </c>
      <c r="L152" s="28">
        <f t="shared" si="2"/>
        <v>12486</v>
      </c>
      <c r="M152" s="13">
        <v>11833</v>
      </c>
      <c r="N152" s="13">
        <v>653</v>
      </c>
      <c r="O152" s="13">
        <v>6325</v>
      </c>
      <c r="P152" s="13">
        <v>2176</v>
      </c>
      <c r="Q152" s="13">
        <v>56</v>
      </c>
      <c r="R152" s="13">
        <v>4093</v>
      </c>
      <c r="S152" s="13">
        <v>293</v>
      </c>
    </row>
    <row r="153" spans="1:19" ht="17.25" customHeight="1" x14ac:dyDescent="0.25">
      <c r="A153" s="26" t="s">
        <v>46</v>
      </c>
      <c r="B153" s="10">
        <v>10437</v>
      </c>
      <c r="C153" s="27">
        <v>6597</v>
      </c>
      <c r="D153" s="33">
        <v>6216</v>
      </c>
      <c r="E153" s="33">
        <v>381</v>
      </c>
      <c r="F153" s="27">
        <v>3557</v>
      </c>
      <c r="G153" s="33">
        <v>1855</v>
      </c>
      <c r="H153" s="33">
        <v>56</v>
      </c>
      <c r="I153" s="33">
        <v>1646</v>
      </c>
      <c r="J153" s="33">
        <v>283</v>
      </c>
      <c r="K153" s="28">
        <v>15418</v>
      </c>
      <c r="L153" s="28">
        <f t="shared" si="2"/>
        <v>10146</v>
      </c>
      <c r="M153" s="13">
        <v>9754</v>
      </c>
      <c r="N153" s="13">
        <v>392</v>
      </c>
      <c r="O153" s="13">
        <v>5037</v>
      </c>
      <c r="P153" s="13">
        <v>1702</v>
      </c>
      <c r="Q153" s="13">
        <v>37</v>
      </c>
      <c r="R153" s="13">
        <v>3298</v>
      </c>
      <c r="S153" s="13">
        <v>235</v>
      </c>
    </row>
    <row r="154" spans="1:19" ht="17.25" customHeight="1" x14ac:dyDescent="0.25">
      <c r="A154" s="26" t="s">
        <v>47</v>
      </c>
      <c r="B154" s="10">
        <v>10116</v>
      </c>
      <c r="C154" s="27">
        <v>6584</v>
      </c>
      <c r="D154" s="33">
        <v>6244</v>
      </c>
      <c r="E154" s="33">
        <v>340</v>
      </c>
      <c r="F154" s="27">
        <v>3260</v>
      </c>
      <c r="G154" s="33">
        <v>1735</v>
      </c>
      <c r="H154" s="33">
        <v>29</v>
      </c>
      <c r="I154" s="33">
        <v>1496</v>
      </c>
      <c r="J154" s="33">
        <v>272</v>
      </c>
      <c r="K154" s="28">
        <v>11510</v>
      </c>
      <c r="L154" s="28">
        <f t="shared" si="2"/>
        <v>8069</v>
      </c>
      <c r="M154" s="13">
        <v>7819</v>
      </c>
      <c r="N154" s="13">
        <v>250</v>
      </c>
      <c r="O154" s="13">
        <v>3285</v>
      </c>
      <c r="P154" s="13">
        <v>1171</v>
      </c>
      <c r="Q154" s="13">
        <v>32</v>
      </c>
      <c r="R154" s="13">
        <v>2082</v>
      </c>
      <c r="S154" s="13">
        <v>156</v>
      </c>
    </row>
    <row r="155" spans="1:19" ht="17.25" customHeight="1" x14ac:dyDescent="0.25">
      <c r="A155" s="26" t="s">
        <v>48</v>
      </c>
      <c r="B155" s="10">
        <v>9262</v>
      </c>
      <c r="C155" s="27">
        <v>6221</v>
      </c>
      <c r="D155" s="33">
        <v>5914</v>
      </c>
      <c r="E155" s="33">
        <v>307</v>
      </c>
      <c r="F155" s="27">
        <v>2782</v>
      </c>
      <c r="G155" s="33">
        <v>1518</v>
      </c>
      <c r="H155" s="33">
        <v>36</v>
      </c>
      <c r="I155" s="33">
        <v>1228</v>
      </c>
      <c r="J155" s="33">
        <v>259</v>
      </c>
      <c r="K155" s="28">
        <v>10739</v>
      </c>
      <c r="L155" s="28">
        <f t="shared" si="2"/>
        <v>7843</v>
      </c>
      <c r="M155" s="13">
        <v>7619</v>
      </c>
      <c r="N155" s="13">
        <v>224</v>
      </c>
      <c r="O155" s="13">
        <v>2775</v>
      </c>
      <c r="P155" s="13">
        <v>1019</v>
      </c>
      <c r="Q155" s="13">
        <v>11</v>
      </c>
      <c r="R155" s="13">
        <v>1745</v>
      </c>
      <c r="S155" s="13">
        <v>121</v>
      </c>
    </row>
    <row r="156" spans="1:19" ht="17.25" customHeight="1" x14ac:dyDescent="0.25">
      <c r="A156" s="26" t="s">
        <v>49</v>
      </c>
      <c r="B156" s="10">
        <v>8379</v>
      </c>
      <c r="C156" s="27">
        <v>5829</v>
      </c>
      <c r="D156" s="33">
        <v>5541</v>
      </c>
      <c r="E156" s="33">
        <v>288</v>
      </c>
      <c r="F156" s="27">
        <v>2353</v>
      </c>
      <c r="G156" s="33">
        <v>1283</v>
      </c>
      <c r="H156" s="33">
        <v>27</v>
      </c>
      <c r="I156" s="33">
        <v>1043</v>
      </c>
      <c r="J156" s="33">
        <v>197</v>
      </c>
      <c r="K156" s="28">
        <v>10041</v>
      </c>
      <c r="L156" s="28">
        <f t="shared" si="2"/>
        <v>7388</v>
      </c>
      <c r="M156" s="13">
        <v>7209</v>
      </c>
      <c r="N156" s="13">
        <v>179</v>
      </c>
      <c r="O156" s="13">
        <v>2548</v>
      </c>
      <c r="P156" s="13">
        <v>827</v>
      </c>
      <c r="Q156" s="13">
        <v>15</v>
      </c>
      <c r="R156" s="13">
        <v>1706</v>
      </c>
      <c r="S156" s="13">
        <v>105</v>
      </c>
    </row>
    <row r="157" spans="1:19" ht="17.25" customHeight="1" x14ac:dyDescent="0.25">
      <c r="A157" s="26" t="s">
        <v>50</v>
      </c>
      <c r="B157" s="10">
        <v>4927</v>
      </c>
      <c r="C157" s="27">
        <v>3395</v>
      </c>
      <c r="D157" s="33">
        <v>3237</v>
      </c>
      <c r="E157" s="33">
        <v>158</v>
      </c>
      <c r="F157" s="27">
        <v>1435</v>
      </c>
      <c r="G157" s="33">
        <v>681</v>
      </c>
      <c r="H157" s="33">
        <v>21</v>
      </c>
      <c r="I157" s="33">
        <v>733</v>
      </c>
      <c r="J157" s="33">
        <v>97</v>
      </c>
      <c r="K157" s="28">
        <v>9066</v>
      </c>
      <c r="L157" s="28">
        <f t="shared" si="2"/>
        <v>6531</v>
      </c>
      <c r="M157" s="13">
        <v>6380</v>
      </c>
      <c r="N157" s="13">
        <v>151</v>
      </c>
      <c r="O157" s="13">
        <v>2408</v>
      </c>
      <c r="P157" s="13">
        <v>726</v>
      </c>
      <c r="Q157" s="13">
        <v>20</v>
      </c>
      <c r="R157" s="13">
        <v>1662</v>
      </c>
      <c r="S157" s="13">
        <v>127</v>
      </c>
    </row>
    <row r="158" spans="1:19" ht="17.25" customHeight="1" x14ac:dyDescent="0.25">
      <c r="A158" s="26" t="s">
        <v>51</v>
      </c>
      <c r="B158" s="10">
        <v>3689</v>
      </c>
      <c r="C158" s="27">
        <v>2521</v>
      </c>
      <c r="D158" s="33">
        <v>2428</v>
      </c>
      <c r="E158" s="33">
        <v>93</v>
      </c>
      <c r="F158" s="27">
        <v>1095</v>
      </c>
      <c r="G158" s="33">
        <v>392</v>
      </c>
      <c r="H158" s="33">
        <v>10</v>
      </c>
      <c r="I158" s="33">
        <v>693</v>
      </c>
      <c r="J158" s="33">
        <v>73</v>
      </c>
      <c r="K158" s="28">
        <v>7492</v>
      </c>
      <c r="L158" s="28">
        <f t="shared" si="2"/>
        <v>5163</v>
      </c>
      <c r="M158" s="13">
        <v>5042</v>
      </c>
      <c r="N158" s="13">
        <v>121</v>
      </c>
      <c r="O158" s="13">
        <v>2235</v>
      </c>
      <c r="P158" s="13">
        <v>537</v>
      </c>
      <c r="Q158" s="13">
        <v>11</v>
      </c>
      <c r="R158" s="13">
        <v>1687</v>
      </c>
      <c r="S158" s="13">
        <v>94</v>
      </c>
    </row>
    <row r="159" spans="1:19" ht="17.25" customHeight="1" x14ac:dyDescent="0.25">
      <c r="A159" s="26" t="s">
        <v>52</v>
      </c>
      <c r="B159" s="10">
        <v>3788</v>
      </c>
      <c r="C159" s="27">
        <v>2277</v>
      </c>
      <c r="D159" s="33">
        <v>2201</v>
      </c>
      <c r="E159" s="33">
        <v>76</v>
      </c>
      <c r="F159" s="27">
        <v>1440</v>
      </c>
      <c r="G159" s="33">
        <v>388</v>
      </c>
      <c r="H159" s="33">
        <v>15</v>
      </c>
      <c r="I159" s="33">
        <v>1037</v>
      </c>
      <c r="J159" s="33">
        <v>71</v>
      </c>
      <c r="K159" s="28">
        <v>3959</v>
      </c>
      <c r="L159" s="28">
        <f t="shared" si="2"/>
        <v>2488</v>
      </c>
      <c r="M159" s="13">
        <v>2444</v>
      </c>
      <c r="N159" s="13">
        <v>44</v>
      </c>
      <c r="O159" s="13">
        <v>1412</v>
      </c>
      <c r="P159" s="13">
        <v>239</v>
      </c>
      <c r="Q159" s="13">
        <v>12</v>
      </c>
      <c r="R159" s="13">
        <v>1161</v>
      </c>
      <c r="S159" s="13">
        <v>59</v>
      </c>
    </row>
    <row r="160" spans="1:19" ht="17.25" customHeight="1" x14ac:dyDescent="0.25">
      <c r="A160" s="26" t="s">
        <v>53</v>
      </c>
      <c r="B160" s="10">
        <v>10668</v>
      </c>
      <c r="C160" s="27">
        <v>4236</v>
      </c>
      <c r="D160" s="33">
        <v>4122</v>
      </c>
      <c r="E160" s="33">
        <v>114</v>
      </c>
      <c r="F160" s="27">
        <v>6257</v>
      </c>
      <c r="G160" s="33">
        <v>617</v>
      </c>
      <c r="H160" s="33">
        <v>33</v>
      </c>
      <c r="I160" s="33">
        <v>5607</v>
      </c>
      <c r="J160" s="33">
        <v>175</v>
      </c>
      <c r="K160" s="28">
        <v>11877</v>
      </c>
      <c r="L160" s="28">
        <f t="shared" si="2"/>
        <v>2748</v>
      </c>
      <c r="M160" s="13">
        <v>2708</v>
      </c>
      <c r="N160" s="13">
        <v>40</v>
      </c>
      <c r="O160" s="13">
        <v>8786</v>
      </c>
      <c r="P160" s="13">
        <v>402</v>
      </c>
      <c r="Q160" s="13">
        <v>25</v>
      </c>
      <c r="R160" s="13">
        <v>8359</v>
      </c>
      <c r="S160" s="13">
        <v>343</v>
      </c>
    </row>
    <row r="161" spans="1:19" ht="17.25" customHeight="1" x14ac:dyDescent="0.25">
      <c r="A161" s="26" t="s">
        <v>13</v>
      </c>
      <c r="B161" s="10">
        <v>30</v>
      </c>
      <c r="C161" s="27">
        <v>4</v>
      </c>
      <c r="D161" s="33">
        <v>4</v>
      </c>
      <c r="E161" s="27">
        <v>0</v>
      </c>
      <c r="F161" s="27">
        <v>25</v>
      </c>
      <c r="G161" s="27">
        <v>0</v>
      </c>
      <c r="H161" s="27">
        <v>0</v>
      </c>
      <c r="I161" s="33">
        <v>25</v>
      </c>
      <c r="J161" s="33">
        <v>1</v>
      </c>
      <c r="K161" s="30">
        <v>0</v>
      </c>
      <c r="L161" s="28">
        <f t="shared" si="2"/>
        <v>0</v>
      </c>
      <c r="M161" s="31">
        <v>0</v>
      </c>
      <c r="N161" s="31">
        <v>0</v>
      </c>
      <c r="O161" s="31"/>
      <c r="P161" s="31">
        <v>0</v>
      </c>
      <c r="Q161" s="31">
        <v>0</v>
      </c>
      <c r="R161" s="31">
        <v>0</v>
      </c>
      <c r="S161" s="31">
        <v>0</v>
      </c>
    </row>
    <row r="162" spans="1:19" ht="12" customHeight="1" x14ac:dyDescent="0.25">
      <c r="A162" s="21"/>
      <c r="B162" s="36"/>
      <c r="C162" s="33"/>
      <c r="D162" s="33"/>
      <c r="E162" s="33"/>
      <c r="F162" s="10"/>
      <c r="G162" s="33"/>
      <c r="H162" s="33"/>
      <c r="I162" s="33"/>
      <c r="J162" s="33"/>
      <c r="K162" s="28"/>
      <c r="L162" s="25"/>
      <c r="M162" s="13"/>
      <c r="N162" s="13"/>
      <c r="O162" s="13"/>
      <c r="P162" s="13"/>
      <c r="Q162" s="13"/>
      <c r="R162" s="13"/>
      <c r="S162" s="13"/>
    </row>
    <row r="163" spans="1:19" s="1" customFormat="1" ht="17.25" customHeight="1" x14ac:dyDescent="0.25">
      <c r="A163" s="24" t="s">
        <v>6</v>
      </c>
      <c r="B163" s="10">
        <v>51306</v>
      </c>
      <c r="C163" s="27">
        <v>33963</v>
      </c>
      <c r="D163" s="33">
        <v>32135</v>
      </c>
      <c r="E163" s="33">
        <v>1828</v>
      </c>
      <c r="F163" s="27">
        <v>16057</v>
      </c>
      <c r="G163" s="7">
        <v>3975</v>
      </c>
      <c r="H163" s="7">
        <v>224</v>
      </c>
      <c r="I163" s="7">
        <v>11858</v>
      </c>
      <c r="J163" s="7">
        <v>1286</v>
      </c>
      <c r="K163" s="28">
        <v>61819</v>
      </c>
      <c r="L163" s="28">
        <f t="shared" si="2"/>
        <v>45030</v>
      </c>
      <c r="M163" s="13">
        <v>42584</v>
      </c>
      <c r="N163" s="13">
        <v>2446</v>
      </c>
      <c r="O163" s="13">
        <v>15789</v>
      </c>
      <c r="P163" s="13">
        <v>3092</v>
      </c>
      <c r="Q163" s="13">
        <v>144</v>
      </c>
      <c r="R163" s="13">
        <v>12553</v>
      </c>
      <c r="S163" s="13">
        <v>1000</v>
      </c>
    </row>
    <row r="164" spans="1:19" ht="17.25" customHeight="1" x14ac:dyDescent="0.25">
      <c r="A164" s="26" t="s">
        <v>42</v>
      </c>
      <c r="B164" s="10">
        <v>7481</v>
      </c>
      <c r="C164" s="27">
        <v>1034</v>
      </c>
      <c r="D164" s="33">
        <v>915</v>
      </c>
      <c r="E164" s="33">
        <v>119</v>
      </c>
      <c r="F164" s="27">
        <v>6090</v>
      </c>
      <c r="G164" s="7">
        <v>683</v>
      </c>
      <c r="H164" s="7">
        <v>23</v>
      </c>
      <c r="I164" s="7">
        <v>5384</v>
      </c>
      <c r="J164" s="7">
        <v>357</v>
      </c>
      <c r="K164" s="28">
        <v>5623</v>
      </c>
      <c r="L164" s="28">
        <f t="shared" si="2"/>
        <v>594</v>
      </c>
      <c r="M164" s="13">
        <v>502</v>
      </c>
      <c r="N164" s="13">
        <v>92</v>
      </c>
      <c r="O164" s="13">
        <v>4959</v>
      </c>
      <c r="P164" s="13">
        <v>367</v>
      </c>
      <c r="Q164" s="13">
        <v>15</v>
      </c>
      <c r="R164" s="13">
        <v>4577</v>
      </c>
      <c r="S164" s="13">
        <v>70</v>
      </c>
    </row>
    <row r="165" spans="1:19" ht="17.25" customHeight="1" x14ac:dyDescent="0.25">
      <c r="A165" s="29" t="s">
        <v>43</v>
      </c>
      <c r="B165" s="10">
        <v>3400</v>
      </c>
      <c r="C165" s="27">
        <v>1469</v>
      </c>
      <c r="D165" s="33">
        <v>1275</v>
      </c>
      <c r="E165" s="33">
        <v>194</v>
      </c>
      <c r="F165" s="27">
        <v>1871</v>
      </c>
      <c r="G165" s="7">
        <v>543</v>
      </c>
      <c r="H165" s="7">
        <v>17</v>
      </c>
      <c r="I165" s="7">
        <v>1311</v>
      </c>
      <c r="J165" s="7">
        <v>60</v>
      </c>
      <c r="K165" s="28">
        <v>3014</v>
      </c>
      <c r="L165" s="28">
        <f t="shared" si="2"/>
        <v>1563</v>
      </c>
      <c r="M165" s="13">
        <v>1202</v>
      </c>
      <c r="N165" s="13">
        <v>361</v>
      </c>
      <c r="O165" s="13">
        <v>1375</v>
      </c>
      <c r="P165" s="13">
        <v>415</v>
      </c>
      <c r="Q165" s="13">
        <v>15</v>
      </c>
      <c r="R165" s="13">
        <v>945</v>
      </c>
      <c r="S165" s="13">
        <v>76</v>
      </c>
    </row>
    <row r="166" spans="1:19" ht="17.25" customHeight="1" x14ac:dyDescent="0.25">
      <c r="A166" s="26" t="s">
        <v>44</v>
      </c>
      <c r="B166" s="10">
        <v>6192</v>
      </c>
      <c r="C166" s="27">
        <v>4585</v>
      </c>
      <c r="D166" s="33">
        <v>4160</v>
      </c>
      <c r="E166" s="33">
        <v>425</v>
      </c>
      <c r="F166" s="27">
        <v>1468</v>
      </c>
      <c r="G166" s="7">
        <v>700</v>
      </c>
      <c r="H166" s="7">
        <v>49</v>
      </c>
      <c r="I166" s="7">
        <v>719</v>
      </c>
      <c r="J166" s="7">
        <v>139</v>
      </c>
      <c r="K166" s="28">
        <v>7247</v>
      </c>
      <c r="L166" s="28">
        <f t="shared" si="2"/>
        <v>5857</v>
      </c>
      <c r="M166" s="13">
        <v>5051</v>
      </c>
      <c r="N166" s="13">
        <v>806</v>
      </c>
      <c r="O166" s="13">
        <v>1251</v>
      </c>
      <c r="P166" s="13">
        <v>657</v>
      </c>
      <c r="Q166" s="13">
        <v>26</v>
      </c>
      <c r="R166" s="13">
        <v>568</v>
      </c>
      <c r="S166" s="13">
        <v>139</v>
      </c>
    </row>
    <row r="167" spans="1:19" ht="17.25" customHeight="1" x14ac:dyDescent="0.25">
      <c r="A167" s="26" t="s">
        <v>45</v>
      </c>
      <c r="B167" s="10">
        <v>4632</v>
      </c>
      <c r="C167" s="27">
        <v>3791</v>
      </c>
      <c r="D167" s="33">
        <v>3565</v>
      </c>
      <c r="E167" s="33">
        <v>226</v>
      </c>
      <c r="F167" s="27">
        <v>720</v>
      </c>
      <c r="G167" s="7">
        <v>386</v>
      </c>
      <c r="H167" s="7">
        <v>21</v>
      </c>
      <c r="I167" s="7">
        <v>313</v>
      </c>
      <c r="J167" s="7">
        <v>121</v>
      </c>
      <c r="K167" s="28">
        <v>8058</v>
      </c>
      <c r="L167" s="28">
        <f t="shared" si="2"/>
        <v>7191</v>
      </c>
      <c r="M167" s="13">
        <v>6792</v>
      </c>
      <c r="N167" s="13">
        <v>399</v>
      </c>
      <c r="O167" s="13">
        <v>753</v>
      </c>
      <c r="P167" s="13">
        <v>381</v>
      </c>
      <c r="Q167" s="13">
        <v>13</v>
      </c>
      <c r="R167" s="13">
        <v>359</v>
      </c>
      <c r="S167" s="13">
        <v>114</v>
      </c>
    </row>
    <row r="168" spans="1:19" ht="17.25" customHeight="1" x14ac:dyDescent="0.25">
      <c r="A168" s="26" t="s">
        <v>46</v>
      </c>
      <c r="B168" s="10">
        <v>4312</v>
      </c>
      <c r="C168" s="27">
        <v>3711</v>
      </c>
      <c r="D168" s="33">
        <v>3542</v>
      </c>
      <c r="E168" s="33">
        <v>169</v>
      </c>
      <c r="F168" s="27">
        <v>487</v>
      </c>
      <c r="G168" s="7">
        <v>226</v>
      </c>
      <c r="H168" s="7">
        <v>25</v>
      </c>
      <c r="I168" s="7">
        <v>236</v>
      </c>
      <c r="J168" s="7">
        <v>114</v>
      </c>
      <c r="K168" s="28">
        <v>6624</v>
      </c>
      <c r="L168" s="28">
        <f t="shared" si="2"/>
        <v>5998</v>
      </c>
      <c r="M168" s="13">
        <v>5770</v>
      </c>
      <c r="N168" s="13">
        <v>228</v>
      </c>
      <c r="O168" s="13">
        <v>521</v>
      </c>
      <c r="P168" s="13">
        <v>249</v>
      </c>
      <c r="Q168" s="13">
        <v>16</v>
      </c>
      <c r="R168" s="13">
        <v>256</v>
      </c>
      <c r="S168" s="13">
        <v>105</v>
      </c>
    </row>
    <row r="169" spans="1:19" ht="17.25" customHeight="1" x14ac:dyDescent="0.25">
      <c r="A169" s="26" t="s">
        <v>47</v>
      </c>
      <c r="B169" s="10">
        <v>4347</v>
      </c>
      <c r="C169" s="27">
        <v>3799</v>
      </c>
      <c r="D169" s="33">
        <v>3660</v>
      </c>
      <c r="E169" s="33">
        <v>139</v>
      </c>
      <c r="F169" s="27">
        <v>443</v>
      </c>
      <c r="G169" s="7">
        <v>220</v>
      </c>
      <c r="H169" s="7">
        <v>17</v>
      </c>
      <c r="I169" s="7">
        <v>206</v>
      </c>
      <c r="J169" s="7">
        <v>105</v>
      </c>
      <c r="K169" s="28">
        <v>5006</v>
      </c>
      <c r="L169" s="28">
        <f t="shared" si="2"/>
        <v>4611</v>
      </c>
      <c r="M169" s="13">
        <v>4466</v>
      </c>
      <c r="N169" s="13">
        <v>145</v>
      </c>
      <c r="O169" s="13">
        <v>317</v>
      </c>
      <c r="P169" s="13">
        <v>146</v>
      </c>
      <c r="Q169" s="13">
        <v>11</v>
      </c>
      <c r="R169" s="13">
        <v>160</v>
      </c>
      <c r="S169" s="13">
        <v>78</v>
      </c>
    </row>
    <row r="170" spans="1:19" ht="17.25" customHeight="1" x14ac:dyDescent="0.25">
      <c r="A170" s="26" t="s">
        <v>48</v>
      </c>
      <c r="B170" s="10">
        <v>4344</v>
      </c>
      <c r="C170" s="27">
        <v>3811</v>
      </c>
      <c r="D170" s="33">
        <v>3672</v>
      </c>
      <c r="E170" s="33">
        <v>139</v>
      </c>
      <c r="F170" s="27">
        <v>427</v>
      </c>
      <c r="G170" s="7">
        <v>197</v>
      </c>
      <c r="H170" s="7">
        <v>16</v>
      </c>
      <c r="I170" s="7">
        <v>214</v>
      </c>
      <c r="J170" s="7">
        <v>106</v>
      </c>
      <c r="K170" s="28">
        <v>4717</v>
      </c>
      <c r="L170" s="28">
        <f t="shared" si="2"/>
        <v>4361</v>
      </c>
      <c r="M170" s="13">
        <v>4251</v>
      </c>
      <c r="N170" s="13">
        <v>110</v>
      </c>
      <c r="O170" s="13">
        <v>304</v>
      </c>
      <c r="P170" s="13">
        <v>109</v>
      </c>
      <c r="Q170" s="13">
        <v>5</v>
      </c>
      <c r="R170" s="13">
        <v>190</v>
      </c>
      <c r="S170" s="13">
        <v>52</v>
      </c>
    </row>
    <row r="171" spans="1:19" ht="17.25" customHeight="1" x14ac:dyDescent="0.25">
      <c r="A171" s="26" t="s">
        <v>49</v>
      </c>
      <c r="B171" s="10">
        <v>4150</v>
      </c>
      <c r="C171" s="27">
        <v>3633</v>
      </c>
      <c r="D171" s="33">
        <v>3478</v>
      </c>
      <c r="E171" s="33">
        <v>155</v>
      </c>
      <c r="F171" s="27">
        <v>441</v>
      </c>
      <c r="G171" s="7">
        <v>223</v>
      </c>
      <c r="H171" s="7">
        <v>15</v>
      </c>
      <c r="I171" s="7">
        <v>203</v>
      </c>
      <c r="J171" s="7">
        <v>76</v>
      </c>
      <c r="K171" s="28">
        <v>4685</v>
      </c>
      <c r="L171" s="28">
        <f t="shared" si="2"/>
        <v>4320</v>
      </c>
      <c r="M171" s="13">
        <v>4230</v>
      </c>
      <c r="N171" s="13">
        <v>90</v>
      </c>
      <c r="O171" s="13">
        <v>326</v>
      </c>
      <c r="P171" s="13">
        <v>106</v>
      </c>
      <c r="Q171" s="13">
        <v>7</v>
      </c>
      <c r="R171" s="13">
        <v>213</v>
      </c>
      <c r="S171" s="13">
        <v>39</v>
      </c>
    </row>
    <row r="172" spans="1:19" ht="17.25" customHeight="1" x14ac:dyDescent="0.25">
      <c r="A172" s="26" t="s">
        <v>50</v>
      </c>
      <c r="B172" s="10">
        <v>2477</v>
      </c>
      <c r="C172" s="27">
        <v>2120</v>
      </c>
      <c r="D172" s="33">
        <v>2042</v>
      </c>
      <c r="E172" s="33">
        <v>78</v>
      </c>
      <c r="F172" s="27">
        <v>315</v>
      </c>
      <c r="G172" s="7">
        <v>146</v>
      </c>
      <c r="H172" s="7">
        <v>10</v>
      </c>
      <c r="I172" s="7">
        <v>159</v>
      </c>
      <c r="J172" s="7">
        <v>42</v>
      </c>
      <c r="K172" s="28">
        <v>4432</v>
      </c>
      <c r="L172" s="28">
        <f t="shared" si="2"/>
        <v>3962</v>
      </c>
      <c r="M172" s="13">
        <v>3884</v>
      </c>
      <c r="N172" s="13">
        <v>78</v>
      </c>
      <c r="O172" s="13">
        <v>410</v>
      </c>
      <c r="P172" s="13">
        <v>133</v>
      </c>
      <c r="Q172" s="13">
        <v>10</v>
      </c>
      <c r="R172" s="13">
        <v>267</v>
      </c>
      <c r="S172" s="13">
        <v>60</v>
      </c>
    </row>
    <row r="173" spans="1:19" ht="17.25" customHeight="1" x14ac:dyDescent="0.25">
      <c r="A173" s="26" t="s">
        <v>51</v>
      </c>
      <c r="B173" s="10">
        <v>1856</v>
      </c>
      <c r="C173" s="27">
        <v>1527</v>
      </c>
      <c r="D173" s="33">
        <v>1475</v>
      </c>
      <c r="E173" s="33">
        <v>52</v>
      </c>
      <c r="F173" s="27">
        <v>301</v>
      </c>
      <c r="G173" s="7">
        <v>120</v>
      </c>
      <c r="H173" s="7">
        <v>5</v>
      </c>
      <c r="I173" s="7">
        <v>176</v>
      </c>
      <c r="J173" s="7">
        <v>28</v>
      </c>
      <c r="K173" s="28">
        <v>3866</v>
      </c>
      <c r="L173" s="28">
        <f t="shared" si="2"/>
        <v>3209</v>
      </c>
      <c r="M173" s="13">
        <v>3131</v>
      </c>
      <c r="N173" s="13">
        <v>78</v>
      </c>
      <c r="O173" s="13">
        <v>612</v>
      </c>
      <c r="P173" s="13">
        <v>167</v>
      </c>
      <c r="Q173" s="13">
        <v>8</v>
      </c>
      <c r="R173" s="13">
        <v>437</v>
      </c>
      <c r="S173" s="13">
        <v>45</v>
      </c>
    </row>
    <row r="174" spans="1:19" ht="17.25" customHeight="1" x14ac:dyDescent="0.25">
      <c r="A174" s="26" t="s">
        <v>52</v>
      </c>
      <c r="B174" s="10">
        <v>1965</v>
      </c>
      <c r="C174" s="27">
        <v>1463</v>
      </c>
      <c r="D174" s="33">
        <v>1414</v>
      </c>
      <c r="E174" s="33">
        <v>49</v>
      </c>
      <c r="F174" s="27">
        <v>464</v>
      </c>
      <c r="G174" s="7">
        <v>152</v>
      </c>
      <c r="H174" s="7">
        <v>5</v>
      </c>
      <c r="I174" s="7">
        <v>307</v>
      </c>
      <c r="J174" s="7">
        <v>38</v>
      </c>
      <c r="K174" s="28">
        <v>2082</v>
      </c>
      <c r="L174" s="28">
        <f t="shared" si="2"/>
        <v>1602</v>
      </c>
      <c r="M174" s="13">
        <v>1575</v>
      </c>
      <c r="N174" s="13">
        <v>27</v>
      </c>
      <c r="O174" s="13">
        <v>455</v>
      </c>
      <c r="P174" s="13">
        <v>100</v>
      </c>
      <c r="Q174" s="13">
        <v>3</v>
      </c>
      <c r="R174" s="13">
        <v>352</v>
      </c>
      <c r="S174" s="13">
        <v>25</v>
      </c>
    </row>
    <row r="175" spans="1:19" ht="17.25" customHeight="1" x14ac:dyDescent="0.25">
      <c r="A175" s="26" t="s">
        <v>53</v>
      </c>
      <c r="B175" s="10">
        <v>6135</v>
      </c>
      <c r="C175" s="27">
        <v>3018</v>
      </c>
      <c r="D175" s="33">
        <v>2935</v>
      </c>
      <c r="E175" s="33">
        <v>83</v>
      </c>
      <c r="F175" s="27">
        <v>3018</v>
      </c>
      <c r="G175" s="7">
        <v>379</v>
      </c>
      <c r="H175" s="7">
        <v>21</v>
      </c>
      <c r="I175" s="7">
        <v>2618</v>
      </c>
      <c r="J175" s="7">
        <v>99</v>
      </c>
      <c r="K175" s="28">
        <v>6465</v>
      </c>
      <c r="L175" s="28">
        <f t="shared" si="2"/>
        <v>1762</v>
      </c>
      <c r="M175" s="13">
        <v>1730</v>
      </c>
      <c r="N175" s="13">
        <v>32</v>
      </c>
      <c r="O175" s="13">
        <v>4506</v>
      </c>
      <c r="P175" s="13">
        <v>262</v>
      </c>
      <c r="Q175" s="13">
        <v>15</v>
      </c>
      <c r="R175" s="13">
        <v>4229</v>
      </c>
      <c r="S175" s="13">
        <v>197</v>
      </c>
    </row>
    <row r="176" spans="1:19" ht="17.25" customHeight="1" x14ac:dyDescent="0.25">
      <c r="A176" s="26" t="s">
        <v>13</v>
      </c>
      <c r="B176" s="10">
        <v>15</v>
      </c>
      <c r="C176" s="27">
        <v>2</v>
      </c>
      <c r="D176" s="33">
        <v>2</v>
      </c>
      <c r="E176" s="27">
        <v>0</v>
      </c>
      <c r="F176" s="27">
        <v>12</v>
      </c>
      <c r="G176" s="27">
        <v>0</v>
      </c>
      <c r="H176" s="27">
        <v>0</v>
      </c>
      <c r="I176" s="7">
        <v>12</v>
      </c>
      <c r="J176" s="7">
        <v>1</v>
      </c>
      <c r="K176" s="30">
        <v>0</v>
      </c>
      <c r="L176" s="28">
        <f t="shared" si="2"/>
        <v>0</v>
      </c>
      <c r="M176" s="31">
        <v>0</v>
      </c>
      <c r="N176" s="31">
        <v>0</v>
      </c>
      <c r="O176" s="31"/>
      <c r="P176" s="31">
        <v>0</v>
      </c>
      <c r="Q176" s="31">
        <v>0</v>
      </c>
      <c r="R176" s="31">
        <v>0</v>
      </c>
      <c r="S176" s="31">
        <v>0</v>
      </c>
    </row>
    <row r="177" spans="1:19" ht="17.25" customHeight="1" x14ac:dyDescent="0.25">
      <c r="A177" s="21"/>
      <c r="B177" s="36"/>
      <c r="C177" s="33"/>
      <c r="D177" s="33"/>
      <c r="E177" s="33"/>
      <c r="F177" s="10"/>
      <c r="G177" s="33"/>
      <c r="H177" s="33"/>
      <c r="I177" s="33"/>
      <c r="J177" s="33"/>
      <c r="K177" s="28"/>
      <c r="L177" s="25"/>
      <c r="M177" s="13"/>
      <c r="N177" s="13"/>
      <c r="O177" s="13"/>
      <c r="P177" s="13"/>
      <c r="Q177" s="13"/>
      <c r="R177" s="13"/>
      <c r="S177" s="13"/>
    </row>
    <row r="178" spans="1:19" s="1" customFormat="1" ht="17.25" customHeight="1" x14ac:dyDescent="0.25">
      <c r="A178" s="24" t="s">
        <v>7</v>
      </c>
      <c r="B178" s="10">
        <v>58508</v>
      </c>
      <c r="C178" s="27">
        <v>23847</v>
      </c>
      <c r="D178" s="33">
        <v>22184</v>
      </c>
      <c r="E178" s="33">
        <v>1663</v>
      </c>
      <c r="F178" s="27">
        <v>33054</v>
      </c>
      <c r="G178" s="7">
        <v>13217</v>
      </c>
      <c r="H178" s="7">
        <v>196</v>
      </c>
      <c r="I178" s="7">
        <v>19641</v>
      </c>
      <c r="J178" s="7">
        <v>1607</v>
      </c>
      <c r="K178" s="28">
        <v>70908</v>
      </c>
      <c r="L178" s="28">
        <f t="shared" si="2"/>
        <v>32524</v>
      </c>
      <c r="M178" s="13">
        <v>30952</v>
      </c>
      <c r="N178" s="13">
        <v>1572</v>
      </c>
      <c r="O178" s="13">
        <v>37274</v>
      </c>
      <c r="P178" s="13">
        <v>9547</v>
      </c>
      <c r="Q178" s="13">
        <v>185</v>
      </c>
      <c r="R178" s="13">
        <v>27542</v>
      </c>
      <c r="S178" s="13">
        <v>1110</v>
      </c>
    </row>
    <row r="179" spans="1:19" ht="17.25" customHeight="1" x14ac:dyDescent="0.25">
      <c r="A179" s="26" t="s">
        <v>42</v>
      </c>
      <c r="B179" s="10">
        <v>7035</v>
      </c>
      <c r="C179" s="27">
        <v>837</v>
      </c>
      <c r="D179" s="33">
        <v>749</v>
      </c>
      <c r="E179" s="33">
        <v>88</v>
      </c>
      <c r="F179" s="27">
        <v>5867</v>
      </c>
      <c r="G179" s="7">
        <v>769</v>
      </c>
      <c r="H179" s="7">
        <v>18</v>
      </c>
      <c r="I179" s="7">
        <v>5080</v>
      </c>
      <c r="J179" s="7">
        <v>331</v>
      </c>
      <c r="K179" s="28">
        <v>5275</v>
      </c>
      <c r="L179" s="28">
        <f t="shared" si="2"/>
        <v>576</v>
      </c>
      <c r="M179" s="13">
        <v>521</v>
      </c>
      <c r="N179" s="13">
        <v>55</v>
      </c>
      <c r="O179" s="13">
        <v>4646</v>
      </c>
      <c r="P179" s="13">
        <v>295</v>
      </c>
      <c r="Q179" s="13">
        <v>10</v>
      </c>
      <c r="R179" s="13">
        <v>4341</v>
      </c>
      <c r="S179" s="13">
        <v>53</v>
      </c>
    </row>
    <row r="180" spans="1:19" ht="17.25" customHeight="1" x14ac:dyDescent="0.25">
      <c r="A180" s="29" t="s">
        <v>43</v>
      </c>
      <c r="B180" s="10">
        <v>3793</v>
      </c>
      <c r="C180" s="27">
        <v>1377</v>
      </c>
      <c r="D180" s="33">
        <v>1234</v>
      </c>
      <c r="E180" s="33">
        <v>143</v>
      </c>
      <c r="F180" s="27">
        <v>2326</v>
      </c>
      <c r="G180" s="7">
        <v>952</v>
      </c>
      <c r="H180" s="7">
        <v>11</v>
      </c>
      <c r="I180" s="7">
        <v>1363</v>
      </c>
      <c r="J180" s="7">
        <v>90</v>
      </c>
      <c r="K180" s="28">
        <v>3105</v>
      </c>
      <c r="L180" s="28">
        <f t="shared" si="2"/>
        <v>1461</v>
      </c>
      <c r="M180" s="13">
        <v>1267</v>
      </c>
      <c r="N180" s="13">
        <v>194</v>
      </c>
      <c r="O180" s="13">
        <v>1579</v>
      </c>
      <c r="P180" s="13">
        <v>507</v>
      </c>
      <c r="Q180" s="13">
        <v>12</v>
      </c>
      <c r="R180" s="13">
        <v>1060</v>
      </c>
      <c r="S180" s="13">
        <v>65</v>
      </c>
    </row>
    <row r="181" spans="1:19" ht="17.25" customHeight="1" x14ac:dyDescent="0.25">
      <c r="A181" s="26" t="s">
        <v>44</v>
      </c>
      <c r="B181" s="10">
        <v>8946</v>
      </c>
      <c r="C181" s="27">
        <v>3965</v>
      </c>
      <c r="D181" s="33">
        <v>3621</v>
      </c>
      <c r="E181" s="33">
        <v>344</v>
      </c>
      <c r="F181" s="27">
        <v>4772</v>
      </c>
      <c r="G181" s="7">
        <v>2697</v>
      </c>
      <c r="H181" s="7">
        <v>26</v>
      </c>
      <c r="I181" s="7">
        <v>2049</v>
      </c>
      <c r="J181" s="7">
        <v>209</v>
      </c>
      <c r="K181" s="28">
        <v>9257</v>
      </c>
      <c r="L181" s="28">
        <f t="shared" si="2"/>
        <v>4641</v>
      </c>
      <c r="M181" s="13">
        <v>4185</v>
      </c>
      <c r="N181" s="13">
        <v>456</v>
      </c>
      <c r="O181" s="13">
        <v>4442</v>
      </c>
      <c r="P181" s="13">
        <v>1599</v>
      </c>
      <c r="Q181" s="13">
        <v>32</v>
      </c>
      <c r="R181" s="13">
        <v>2811</v>
      </c>
      <c r="S181" s="13">
        <v>174</v>
      </c>
    </row>
    <row r="182" spans="1:19" ht="17.25" customHeight="1" x14ac:dyDescent="0.25">
      <c r="A182" s="26" t="s">
        <v>45</v>
      </c>
      <c r="B182" s="10">
        <v>7039</v>
      </c>
      <c r="C182" s="27">
        <v>3088</v>
      </c>
      <c r="D182" s="33">
        <v>2893</v>
      </c>
      <c r="E182" s="33">
        <v>195</v>
      </c>
      <c r="F182" s="27">
        <v>3793</v>
      </c>
      <c r="G182" s="7">
        <v>1993</v>
      </c>
      <c r="H182" s="7">
        <v>28</v>
      </c>
      <c r="I182" s="7">
        <v>1772</v>
      </c>
      <c r="J182" s="7">
        <v>158</v>
      </c>
      <c r="K182" s="28">
        <v>11046</v>
      </c>
      <c r="L182" s="28">
        <f t="shared" si="2"/>
        <v>5295</v>
      </c>
      <c r="M182" s="13">
        <v>5041</v>
      </c>
      <c r="N182" s="13">
        <v>254</v>
      </c>
      <c r="O182" s="13">
        <v>5572</v>
      </c>
      <c r="P182" s="13">
        <v>1795</v>
      </c>
      <c r="Q182" s="13">
        <v>43</v>
      </c>
      <c r="R182" s="13">
        <v>3734</v>
      </c>
      <c r="S182" s="13">
        <v>179</v>
      </c>
    </row>
    <row r="183" spans="1:19" ht="17.25" customHeight="1" x14ac:dyDescent="0.25">
      <c r="A183" s="26" t="s">
        <v>46</v>
      </c>
      <c r="B183" s="10">
        <v>6125</v>
      </c>
      <c r="C183" s="27">
        <v>2886</v>
      </c>
      <c r="D183" s="33">
        <v>2674</v>
      </c>
      <c r="E183" s="33">
        <v>212</v>
      </c>
      <c r="F183" s="27">
        <v>3070</v>
      </c>
      <c r="G183" s="7">
        <v>1629</v>
      </c>
      <c r="H183" s="7">
        <v>31</v>
      </c>
      <c r="I183" s="7">
        <v>1410</v>
      </c>
      <c r="J183" s="7">
        <v>169</v>
      </c>
      <c r="K183" s="28">
        <v>8794</v>
      </c>
      <c r="L183" s="28">
        <f t="shared" si="2"/>
        <v>4148</v>
      </c>
      <c r="M183" s="13">
        <v>3984</v>
      </c>
      <c r="N183" s="13">
        <v>164</v>
      </c>
      <c r="O183" s="13">
        <v>4516</v>
      </c>
      <c r="P183" s="13">
        <v>1453</v>
      </c>
      <c r="Q183" s="13">
        <v>21</v>
      </c>
      <c r="R183" s="13">
        <v>3042</v>
      </c>
      <c r="S183" s="13">
        <v>130</v>
      </c>
    </row>
    <row r="184" spans="1:19" ht="17.25" customHeight="1" x14ac:dyDescent="0.25">
      <c r="A184" s="26" t="s">
        <v>47</v>
      </c>
      <c r="B184" s="10">
        <v>5769</v>
      </c>
      <c r="C184" s="27">
        <v>2785</v>
      </c>
      <c r="D184" s="33">
        <v>2584</v>
      </c>
      <c r="E184" s="33">
        <v>201</v>
      </c>
      <c r="F184" s="27">
        <v>2817</v>
      </c>
      <c r="G184" s="7">
        <v>1515</v>
      </c>
      <c r="H184" s="7">
        <v>12</v>
      </c>
      <c r="I184" s="7">
        <v>1290</v>
      </c>
      <c r="J184" s="7">
        <v>167</v>
      </c>
      <c r="K184" s="28">
        <v>6504</v>
      </c>
      <c r="L184" s="28">
        <f t="shared" si="2"/>
        <v>3458</v>
      </c>
      <c r="M184" s="13">
        <v>3353</v>
      </c>
      <c r="N184" s="13">
        <v>105</v>
      </c>
      <c r="O184" s="13">
        <v>2968</v>
      </c>
      <c r="P184" s="13">
        <v>1025</v>
      </c>
      <c r="Q184" s="13">
        <v>21</v>
      </c>
      <c r="R184" s="13">
        <v>1922</v>
      </c>
      <c r="S184" s="13">
        <v>78</v>
      </c>
    </row>
    <row r="185" spans="1:19" ht="17.25" customHeight="1" x14ac:dyDescent="0.25">
      <c r="A185" s="26" t="s">
        <v>48</v>
      </c>
      <c r="B185" s="10">
        <v>4918</v>
      </c>
      <c r="C185" s="27">
        <v>2410</v>
      </c>
      <c r="D185" s="33">
        <v>2242</v>
      </c>
      <c r="E185" s="33">
        <v>168</v>
      </c>
      <c r="F185" s="27">
        <v>2355</v>
      </c>
      <c r="G185" s="7">
        <v>1321</v>
      </c>
      <c r="H185" s="7">
        <v>20</v>
      </c>
      <c r="I185" s="7">
        <v>1014</v>
      </c>
      <c r="J185" s="7">
        <v>153</v>
      </c>
      <c r="K185" s="28">
        <v>6022</v>
      </c>
      <c r="L185" s="28">
        <f t="shared" si="2"/>
        <v>3482</v>
      </c>
      <c r="M185" s="13">
        <v>3368</v>
      </c>
      <c r="N185" s="13">
        <v>114</v>
      </c>
      <c r="O185" s="13">
        <v>2471</v>
      </c>
      <c r="P185" s="13">
        <v>910</v>
      </c>
      <c r="Q185" s="13">
        <v>6</v>
      </c>
      <c r="R185" s="13">
        <v>1555</v>
      </c>
      <c r="S185" s="13">
        <v>69</v>
      </c>
    </row>
    <row r="186" spans="1:19" ht="17.25" customHeight="1" x14ac:dyDescent="0.25">
      <c r="A186" s="26" t="s">
        <v>49</v>
      </c>
      <c r="B186" s="10">
        <v>4229</v>
      </c>
      <c r="C186" s="27">
        <v>2196</v>
      </c>
      <c r="D186" s="33">
        <v>2063</v>
      </c>
      <c r="E186" s="33">
        <v>133</v>
      </c>
      <c r="F186" s="27">
        <v>1912</v>
      </c>
      <c r="G186" s="7">
        <v>1060</v>
      </c>
      <c r="H186" s="7">
        <v>12</v>
      </c>
      <c r="I186" s="7">
        <v>840</v>
      </c>
      <c r="J186" s="7">
        <v>121</v>
      </c>
      <c r="K186" s="28">
        <v>5356</v>
      </c>
      <c r="L186" s="28">
        <f t="shared" si="2"/>
        <v>3068</v>
      </c>
      <c r="M186" s="13">
        <v>2979</v>
      </c>
      <c r="N186" s="13">
        <v>89</v>
      </c>
      <c r="O186" s="13">
        <v>2222</v>
      </c>
      <c r="P186" s="13">
        <v>721</v>
      </c>
      <c r="Q186" s="13">
        <v>8</v>
      </c>
      <c r="R186" s="13">
        <v>1493</v>
      </c>
      <c r="S186" s="13">
        <v>66</v>
      </c>
    </row>
    <row r="187" spans="1:19" ht="17.25" customHeight="1" x14ac:dyDescent="0.25">
      <c r="A187" s="26" t="s">
        <v>50</v>
      </c>
      <c r="B187" s="10">
        <v>2450</v>
      </c>
      <c r="C187" s="27">
        <v>1275</v>
      </c>
      <c r="D187" s="33">
        <v>1195</v>
      </c>
      <c r="E187" s="33">
        <v>80</v>
      </c>
      <c r="F187" s="27">
        <v>1120</v>
      </c>
      <c r="G187" s="7">
        <v>535</v>
      </c>
      <c r="H187" s="7">
        <v>11</v>
      </c>
      <c r="I187" s="7">
        <v>574</v>
      </c>
      <c r="J187" s="7">
        <v>55</v>
      </c>
      <c r="K187" s="28">
        <v>4634</v>
      </c>
      <c r="L187" s="28">
        <f t="shared" si="2"/>
        <v>2569</v>
      </c>
      <c r="M187" s="13">
        <v>2496</v>
      </c>
      <c r="N187" s="13">
        <v>73</v>
      </c>
      <c r="O187" s="13">
        <v>1998</v>
      </c>
      <c r="P187" s="13">
        <v>593</v>
      </c>
      <c r="Q187" s="13">
        <v>10</v>
      </c>
      <c r="R187" s="13">
        <v>1395</v>
      </c>
      <c r="S187" s="13">
        <v>67</v>
      </c>
    </row>
    <row r="188" spans="1:19" ht="17.25" customHeight="1" x14ac:dyDescent="0.25">
      <c r="A188" s="26" t="s">
        <v>51</v>
      </c>
      <c r="B188" s="10">
        <v>1833</v>
      </c>
      <c r="C188" s="27">
        <v>994</v>
      </c>
      <c r="D188" s="33">
        <v>953</v>
      </c>
      <c r="E188" s="33">
        <v>41</v>
      </c>
      <c r="F188" s="27">
        <v>794</v>
      </c>
      <c r="G188" s="7">
        <v>272</v>
      </c>
      <c r="H188" s="7">
        <v>5</v>
      </c>
      <c r="I188" s="7">
        <v>517</v>
      </c>
      <c r="J188" s="7">
        <v>45</v>
      </c>
      <c r="K188" s="28">
        <v>3626</v>
      </c>
      <c r="L188" s="28">
        <f t="shared" si="2"/>
        <v>1954</v>
      </c>
      <c r="M188" s="13">
        <v>1911</v>
      </c>
      <c r="N188" s="13">
        <v>43</v>
      </c>
      <c r="O188" s="13">
        <v>1623</v>
      </c>
      <c r="P188" s="13">
        <v>370</v>
      </c>
      <c r="Q188" s="13">
        <v>3</v>
      </c>
      <c r="R188" s="13">
        <v>1250</v>
      </c>
      <c r="S188" s="13">
        <v>49</v>
      </c>
    </row>
    <row r="189" spans="1:19" ht="17.25" customHeight="1" x14ac:dyDescent="0.25">
      <c r="A189" s="26" t="s">
        <v>52</v>
      </c>
      <c r="B189" s="10">
        <v>1823</v>
      </c>
      <c r="C189" s="27">
        <v>814</v>
      </c>
      <c r="D189" s="33">
        <v>787</v>
      </c>
      <c r="E189" s="33">
        <v>27</v>
      </c>
      <c r="F189" s="27">
        <v>976</v>
      </c>
      <c r="G189" s="7">
        <v>236</v>
      </c>
      <c r="H189" s="7">
        <v>10</v>
      </c>
      <c r="I189" s="7">
        <v>730</v>
      </c>
      <c r="J189" s="7">
        <v>33</v>
      </c>
      <c r="K189" s="28">
        <v>1877</v>
      </c>
      <c r="L189" s="28">
        <f t="shared" si="2"/>
        <v>886</v>
      </c>
      <c r="M189" s="13">
        <v>869</v>
      </c>
      <c r="N189" s="13">
        <v>17</v>
      </c>
      <c r="O189" s="13">
        <v>957</v>
      </c>
      <c r="P189" s="13">
        <v>139</v>
      </c>
      <c r="Q189" s="13">
        <v>9</v>
      </c>
      <c r="R189" s="13">
        <v>809</v>
      </c>
      <c r="S189" s="13">
        <v>34</v>
      </c>
    </row>
    <row r="190" spans="1:19" ht="17.25" customHeight="1" x14ac:dyDescent="0.25">
      <c r="A190" s="26" t="s">
        <v>53</v>
      </c>
      <c r="B190" s="10">
        <v>4533</v>
      </c>
      <c r="C190" s="27">
        <v>1218</v>
      </c>
      <c r="D190" s="33">
        <v>1187</v>
      </c>
      <c r="E190" s="33">
        <v>31</v>
      </c>
      <c r="F190" s="27">
        <v>3239</v>
      </c>
      <c r="G190" s="7">
        <v>238</v>
      </c>
      <c r="H190" s="7">
        <v>12</v>
      </c>
      <c r="I190" s="7">
        <v>2989</v>
      </c>
      <c r="J190" s="7">
        <v>76</v>
      </c>
      <c r="K190" s="28">
        <v>5412</v>
      </c>
      <c r="L190" s="28">
        <f t="shared" si="2"/>
        <v>986</v>
      </c>
      <c r="M190" s="13">
        <v>978</v>
      </c>
      <c r="N190" s="13">
        <v>8</v>
      </c>
      <c r="O190" s="13">
        <v>4280</v>
      </c>
      <c r="P190" s="13">
        <v>140</v>
      </c>
      <c r="Q190" s="13">
        <v>10</v>
      </c>
      <c r="R190" s="13">
        <v>4130</v>
      </c>
      <c r="S190" s="13">
        <v>146</v>
      </c>
    </row>
    <row r="191" spans="1:19" ht="17.25" customHeight="1" x14ac:dyDescent="0.25">
      <c r="A191" s="26" t="s">
        <v>13</v>
      </c>
      <c r="B191" s="10">
        <v>15</v>
      </c>
      <c r="C191" s="27">
        <v>2</v>
      </c>
      <c r="D191" s="33">
        <v>2</v>
      </c>
      <c r="E191" s="27">
        <v>0</v>
      </c>
      <c r="F191" s="27">
        <v>13</v>
      </c>
      <c r="G191" s="27">
        <v>0</v>
      </c>
      <c r="H191" s="27">
        <v>0</v>
      </c>
      <c r="I191" s="7">
        <v>13</v>
      </c>
      <c r="J191" s="27">
        <v>0</v>
      </c>
      <c r="K191" s="30">
        <v>0</v>
      </c>
      <c r="L191" s="28">
        <f t="shared" si="2"/>
        <v>0</v>
      </c>
      <c r="M191" s="31">
        <v>0</v>
      </c>
      <c r="N191" s="31">
        <v>0</v>
      </c>
      <c r="O191" s="31"/>
      <c r="P191" s="31">
        <v>0</v>
      </c>
      <c r="Q191" s="31">
        <v>0</v>
      </c>
      <c r="R191" s="31">
        <v>0</v>
      </c>
      <c r="S191" s="31">
        <v>0</v>
      </c>
    </row>
    <row r="192" spans="1:19" x14ac:dyDescent="0.25">
      <c r="B192" s="36"/>
      <c r="C192" s="33"/>
      <c r="D192" s="33"/>
      <c r="E192" s="33"/>
      <c r="F192" s="10"/>
      <c r="G192" s="33"/>
      <c r="H192" s="33"/>
      <c r="I192" s="33"/>
      <c r="J192" s="33"/>
      <c r="K192" s="28"/>
      <c r="L192" s="25"/>
      <c r="M192" s="13"/>
      <c r="N192" s="13"/>
      <c r="O192" s="13"/>
      <c r="P192" s="13"/>
      <c r="Q192" s="13"/>
      <c r="R192" s="13"/>
      <c r="S192" s="13"/>
    </row>
    <row r="193" spans="1:19" ht="30" customHeight="1" x14ac:dyDescent="0.25">
      <c r="A193" s="35" t="s">
        <v>12</v>
      </c>
      <c r="B193" s="36"/>
      <c r="C193" s="33"/>
      <c r="D193" s="33"/>
      <c r="E193" s="33"/>
      <c r="F193" s="10"/>
      <c r="G193" s="33"/>
      <c r="H193" s="33"/>
      <c r="I193" s="33"/>
      <c r="J193" s="33"/>
      <c r="K193" s="28"/>
      <c r="L193" s="25"/>
      <c r="M193" s="13"/>
      <c r="N193" s="13"/>
      <c r="O193" s="13"/>
      <c r="P193" s="13"/>
      <c r="Q193" s="13"/>
      <c r="R193" s="13"/>
      <c r="S193" s="13"/>
    </row>
    <row r="194" spans="1:19" s="1" customFormat="1" ht="17.25" customHeight="1" x14ac:dyDescent="0.25">
      <c r="A194" s="24" t="s">
        <v>5</v>
      </c>
      <c r="B194" s="10">
        <v>10640</v>
      </c>
      <c r="C194" s="27">
        <v>10033</v>
      </c>
      <c r="D194" s="33">
        <v>9984</v>
      </c>
      <c r="E194" s="33">
        <v>49</v>
      </c>
      <c r="F194" s="27">
        <v>337</v>
      </c>
      <c r="G194" s="33">
        <v>136</v>
      </c>
      <c r="H194" s="33">
        <v>27</v>
      </c>
      <c r="I194" s="33">
        <v>174</v>
      </c>
      <c r="J194" s="33">
        <v>270</v>
      </c>
      <c r="K194" s="28">
        <v>13494</v>
      </c>
      <c r="L194" s="28">
        <f t="shared" si="2"/>
        <v>13231</v>
      </c>
      <c r="M194" s="13">
        <v>13218</v>
      </c>
      <c r="N194" s="13">
        <v>13</v>
      </c>
      <c r="O194" s="13">
        <v>239</v>
      </c>
      <c r="P194" s="13">
        <v>18</v>
      </c>
      <c r="Q194" s="13">
        <v>7</v>
      </c>
      <c r="R194" s="13">
        <v>214</v>
      </c>
      <c r="S194" s="13">
        <v>24</v>
      </c>
    </row>
    <row r="195" spans="1:19" ht="17.25" customHeight="1" x14ac:dyDescent="0.25">
      <c r="A195" s="26" t="s">
        <v>42</v>
      </c>
      <c r="B195" s="10">
        <v>308</v>
      </c>
      <c r="C195" s="27">
        <v>290</v>
      </c>
      <c r="D195" s="33">
        <v>282</v>
      </c>
      <c r="E195" s="33">
        <v>8</v>
      </c>
      <c r="F195" s="27">
        <v>15</v>
      </c>
      <c r="G195" s="33">
        <v>1</v>
      </c>
      <c r="H195" s="33">
        <v>2</v>
      </c>
      <c r="I195" s="33">
        <v>12</v>
      </c>
      <c r="J195" s="33">
        <v>3</v>
      </c>
      <c r="K195" s="28">
        <v>120</v>
      </c>
      <c r="L195" s="28">
        <f t="shared" si="2"/>
        <v>98</v>
      </c>
      <c r="M195" s="13">
        <v>95</v>
      </c>
      <c r="N195" s="13">
        <v>3</v>
      </c>
      <c r="O195" s="13">
        <v>19</v>
      </c>
      <c r="P195" s="13">
        <v>1</v>
      </c>
      <c r="Q195" s="13">
        <v>1</v>
      </c>
      <c r="R195" s="13">
        <v>17</v>
      </c>
      <c r="S195" s="13">
        <v>3</v>
      </c>
    </row>
    <row r="196" spans="1:19" ht="17.25" customHeight="1" x14ac:dyDescent="0.25">
      <c r="A196" s="29" t="s">
        <v>43</v>
      </c>
      <c r="B196" s="10">
        <v>1028</v>
      </c>
      <c r="C196" s="27">
        <v>979</v>
      </c>
      <c r="D196" s="33">
        <v>968</v>
      </c>
      <c r="E196" s="33">
        <v>11</v>
      </c>
      <c r="F196" s="27">
        <v>26</v>
      </c>
      <c r="G196" s="33">
        <v>7</v>
      </c>
      <c r="H196" s="33">
        <v>4</v>
      </c>
      <c r="I196" s="33">
        <v>15</v>
      </c>
      <c r="J196" s="33">
        <v>23</v>
      </c>
      <c r="K196" s="28">
        <v>677</v>
      </c>
      <c r="L196" s="28">
        <f t="shared" si="2"/>
        <v>646</v>
      </c>
      <c r="M196" s="13">
        <v>642</v>
      </c>
      <c r="N196" s="13">
        <v>4</v>
      </c>
      <c r="O196" s="13">
        <v>27</v>
      </c>
      <c r="P196" s="13">
        <v>2</v>
      </c>
      <c r="Q196" s="13">
        <v>0</v>
      </c>
      <c r="R196" s="13">
        <v>25</v>
      </c>
      <c r="S196" s="13">
        <v>4</v>
      </c>
    </row>
    <row r="197" spans="1:19" ht="17.25" customHeight="1" x14ac:dyDescent="0.25">
      <c r="A197" s="26" t="s">
        <v>44</v>
      </c>
      <c r="B197" s="10">
        <v>3232</v>
      </c>
      <c r="C197" s="27">
        <v>3024</v>
      </c>
      <c r="D197" s="33">
        <v>3010</v>
      </c>
      <c r="E197" s="33">
        <v>14</v>
      </c>
      <c r="F197" s="27">
        <v>120</v>
      </c>
      <c r="G197" s="33">
        <v>43</v>
      </c>
      <c r="H197" s="33">
        <v>11</v>
      </c>
      <c r="I197" s="33">
        <v>66</v>
      </c>
      <c r="J197" s="33">
        <v>88</v>
      </c>
      <c r="K197" s="28">
        <v>3584</v>
      </c>
      <c r="L197" s="28">
        <f t="shared" si="2"/>
        <v>3513</v>
      </c>
      <c r="M197" s="13">
        <v>3513</v>
      </c>
      <c r="N197" s="13">
        <v>0</v>
      </c>
      <c r="O197" s="13">
        <v>63</v>
      </c>
      <c r="P197" s="13">
        <v>8</v>
      </c>
      <c r="Q197" s="13">
        <v>1</v>
      </c>
      <c r="R197" s="13">
        <v>54</v>
      </c>
      <c r="S197" s="13">
        <v>8</v>
      </c>
    </row>
    <row r="198" spans="1:19" ht="17.25" customHeight="1" x14ac:dyDescent="0.25">
      <c r="A198" s="26" t="s">
        <v>45</v>
      </c>
      <c r="B198" s="10">
        <v>2087</v>
      </c>
      <c r="C198" s="27">
        <v>1946</v>
      </c>
      <c r="D198" s="33">
        <v>1936</v>
      </c>
      <c r="E198" s="33">
        <v>10</v>
      </c>
      <c r="F198" s="27">
        <v>74</v>
      </c>
      <c r="G198" s="33">
        <v>43</v>
      </c>
      <c r="H198" s="27">
        <v>0</v>
      </c>
      <c r="I198" s="33">
        <v>31</v>
      </c>
      <c r="J198" s="33">
        <v>67</v>
      </c>
      <c r="K198" s="28">
        <v>3110</v>
      </c>
      <c r="L198" s="28">
        <f t="shared" si="2"/>
        <v>3066</v>
      </c>
      <c r="M198" s="13">
        <v>3064</v>
      </c>
      <c r="N198" s="13">
        <v>2</v>
      </c>
      <c r="O198" s="13">
        <v>42</v>
      </c>
      <c r="P198" s="13">
        <v>3</v>
      </c>
      <c r="Q198" s="13">
        <v>0</v>
      </c>
      <c r="R198" s="13">
        <v>39</v>
      </c>
      <c r="S198" s="13">
        <v>2</v>
      </c>
    </row>
    <row r="199" spans="1:19" ht="17.25" customHeight="1" x14ac:dyDescent="0.25">
      <c r="A199" s="26" t="s">
        <v>46</v>
      </c>
      <c r="B199" s="10">
        <v>1466</v>
      </c>
      <c r="C199" s="27">
        <v>1374</v>
      </c>
      <c r="D199" s="33">
        <v>1373</v>
      </c>
      <c r="E199" s="33">
        <v>1</v>
      </c>
      <c r="F199" s="27">
        <v>49</v>
      </c>
      <c r="G199" s="33">
        <v>21</v>
      </c>
      <c r="H199" s="33">
        <v>3</v>
      </c>
      <c r="I199" s="33">
        <v>25</v>
      </c>
      <c r="J199" s="33">
        <v>43</v>
      </c>
      <c r="K199" s="28">
        <v>2177</v>
      </c>
      <c r="L199" s="28">
        <f t="shared" si="2"/>
        <v>2145</v>
      </c>
      <c r="M199" s="13">
        <v>2142</v>
      </c>
      <c r="N199" s="13">
        <v>3</v>
      </c>
      <c r="O199" s="13">
        <v>30</v>
      </c>
      <c r="P199" s="13">
        <v>2</v>
      </c>
      <c r="Q199" s="13">
        <v>3</v>
      </c>
      <c r="R199" s="13">
        <v>25</v>
      </c>
      <c r="S199" s="13">
        <v>2</v>
      </c>
    </row>
    <row r="200" spans="1:19" ht="17.25" customHeight="1" x14ac:dyDescent="0.25">
      <c r="A200" s="26" t="s">
        <v>47</v>
      </c>
      <c r="B200" s="10">
        <v>936</v>
      </c>
      <c r="C200" s="27">
        <v>884</v>
      </c>
      <c r="D200" s="33">
        <v>882</v>
      </c>
      <c r="E200" s="33">
        <v>2</v>
      </c>
      <c r="F200" s="27">
        <v>29</v>
      </c>
      <c r="G200" s="33">
        <v>8</v>
      </c>
      <c r="H200" s="33">
        <v>3</v>
      </c>
      <c r="I200" s="33">
        <v>18</v>
      </c>
      <c r="J200" s="33">
        <v>23</v>
      </c>
      <c r="K200" s="28">
        <v>1347</v>
      </c>
      <c r="L200" s="28">
        <f t="shared" si="2"/>
        <v>1330</v>
      </c>
      <c r="M200" s="13">
        <v>1330</v>
      </c>
      <c r="N200" s="13">
        <v>0</v>
      </c>
      <c r="O200" s="13">
        <v>15</v>
      </c>
      <c r="P200" s="13">
        <v>0</v>
      </c>
      <c r="Q200" s="13">
        <v>1</v>
      </c>
      <c r="R200" s="13">
        <v>14</v>
      </c>
      <c r="S200" s="13">
        <v>2</v>
      </c>
    </row>
    <row r="201" spans="1:19" ht="17.25" customHeight="1" x14ac:dyDescent="0.25">
      <c r="A201" s="26" t="s">
        <v>48</v>
      </c>
      <c r="B201" s="10">
        <v>634</v>
      </c>
      <c r="C201" s="27">
        <v>610</v>
      </c>
      <c r="D201" s="33">
        <v>608</v>
      </c>
      <c r="E201" s="33">
        <v>2</v>
      </c>
      <c r="F201" s="27">
        <v>12</v>
      </c>
      <c r="G201" s="33">
        <v>9</v>
      </c>
      <c r="H201" s="33">
        <v>2</v>
      </c>
      <c r="I201" s="33">
        <v>1</v>
      </c>
      <c r="J201" s="33">
        <v>12</v>
      </c>
      <c r="K201" s="28">
        <v>1005</v>
      </c>
      <c r="L201" s="28">
        <f t="shared" si="2"/>
        <v>989</v>
      </c>
      <c r="M201" s="13">
        <v>989</v>
      </c>
      <c r="N201" s="13">
        <v>0</v>
      </c>
      <c r="O201" s="13">
        <v>15</v>
      </c>
      <c r="P201" s="13">
        <v>1</v>
      </c>
      <c r="Q201" s="13">
        <v>0</v>
      </c>
      <c r="R201" s="13">
        <v>14</v>
      </c>
      <c r="S201" s="13">
        <v>1</v>
      </c>
    </row>
    <row r="202" spans="1:19" ht="17.25" customHeight="1" x14ac:dyDescent="0.25">
      <c r="A202" s="26" t="s">
        <v>49</v>
      </c>
      <c r="B202" s="10">
        <v>423</v>
      </c>
      <c r="C202" s="27">
        <v>410</v>
      </c>
      <c r="D202" s="33">
        <v>409</v>
      </c>
      <c r="E202" s="33">
        <v>1</v>
      </c>
      <c r="F202" s="27">
        <v>8</v>
      </c>
      <c r="G202" s="33">
        <v>2</v>
      </c>
      <c r="H202" s="33">
        <v>2</v>
      </c>
      <c r="I202" s="33">
        <v>4</v>
      </c>
      <c r="J202" s="33">
        <v>5</v>
      </c>
      <c r="K202" s="28">
        <v>652</v>
      </c>
      <c r="L202" s="28">
        <f t="shared" si="2"/>
        <v>642</v>
      </c>
      <c r="M202" s="13">
        <v>642</v>
      </c>
      <c r="N202" s="13">
        <v>0</v>
      </c>
      <c r="O202" s="13">
        <v>10</v>
      </c>
      <c r="P202" s="13">
        <v>0</v>
      </c>
      <c r="Q202" s="13">
        <v>1</v>
      </c>
      <c r="R202" s="13">
        <v>9</v>
      </c>
      <c r="S202" s="13">
        <v>0</v>
      </c>
    </row>
    <row r="203" spans="1:19" ht="17.25" customHeight="1" x14ac:dyDescent="0.25">
      <c r="A203" s="26" t="s">
        <v>50</v>
      </c>
      <c r="B203" s="10">
        <v>180</v>
      </c>
      <c r="C203" s="27">
        <v>174</v>
      </c>
      <c r="D203" s="33">
        <v>174</v>
      </c>
      <c r="E203" s="27">
        <v>0</v>
      </c>
      <c r="F203" s="27">
        <v>2</v>
      </c>
      <c r="G203" s="33">
        <v>1</v>
      </c>
      <c r="H203" s="27">
        <v>0</v>
      </c>
      <c r="I203" s="33">
        <v>1</v>
      </c>
      <c r="J203" s="33">
        <v>4</v>
      </c>
      <c r="K203" s="28">
        <v>443</v>
      </c>
      <c r="L203" s="28">
        <f t="shared" ref="L203:L237" si="3">M203+N203</f>
        <v>431</v>
      </c>
      <c r="M203" s="13">
        <v>431</v>
      </c>
      <c r="N203" s="13">
        <v>0</v>
      </c>
      <c r="O203" s="13">
        <v>12</v>
      </c>
      <c r="P203" s="13">
        <v>1</v>
      </c>
      <c r="Q203" s="13">
        <v>0</v>
      </c>
      <c r="R203" s="13">
        <v>11</v>
      </c>
      <c r="S203" s="13">
        <v>0</v>
      </c>
    </row>
    <row r="204" spans="1:19" ht="17.25" customHeight="1" x14ac:dyDescent="0.25">
      <c r="A204" s="26" t="s">
        <v>51</v>
      </c>
      <c r="B204" s="10">
        <v>141</v>
      </c>
      <c r="C204" s="27">
        <v>138</v>
      </c>
      <c r="D204" s="33">
        <v>138</v>
      </c>
      <c r="E204" s="27">
        <v>0</v>
      </c>
      <c r="F204" s="27">
        <v>2</v>
      </c>
      <c r="G204" s="33">
        <v>1</v>
      </c>
      <c r="H204" s="27">
        <v>0</v>
      </c>
      <c r="I204" s="33">
        <v>1</v>
      </c>
      <c r="J204" s="33">
        <v>1</v>
      </c>
      <c r="K204" s="28">
        <v>216</v>
      </c>
      <c r="L204" s="28">
        <f t="shared" si="3"/>
        <v>212</v>
      </c>
      <c r="M204" s="13">
        <v>211</v>
      </c>
      <c r="N204" s="13">
        <v>1</v>
      </c>
      <c r="O204" s="13">
        <v>2</v>
      </c>
      <c r="P204" s="13">
        <v>0</v>
      </c>
      <c r="Q204" s="13">
        <v>0</v>
      </c>
      <c r="R204" s="13">
        <v>2</v>
      </c>
      <c r="S204" s="13">
        <v>2</v>
      </c>
    </row>
    <row r="205" spans="1:19" ht="17.25" customHeight="1" x14ac:dyDescent="0.25">
      <c r="A205" s="26" t="s">
        <v>52</v>
      </c>
      <c r="B205" s="10">
        <v>93</v>
      </c>
      <c r="C205" s="27">
        <v>93</v>
      </c>
      <c r="D205" s="33">
        <v>93</v>
      </c>
      <c r="E205" s="27">
        <v>0</v>
      </c>
      <c r="F205" s="27">
        <v>0</v>
      </c>
      <c r="G205" s="27">
        <v>0</v>
      </c>
      <c r="H205" s="27">
        <v>0</v>
      </c>
      <c r="I205" s="27">
        <v>0</v>
      </c>
      <c r="J205" s="27">
        <v>0</v>
      </c>
      <c r="K205" s="28">
        <v>101</v>
      </c>
      <c r="L205" s="28">
        <f t="shared" si="3"/>
        <v>100</v>
      </c>
      <c r="M205" s="13">
        <v>100</v>
      </c>
      <c r="N205" s="13">
        <v>0</v>
      </c>
      <c r="O205" s="13">
        <v>1</v>
      </c>
      <c r="P205" s="13">
        <v>0</v>
      </c>
      <c r="Q205" s="13">
        <v>0</v>
      </c>
      <c r="R205" s="13">
        <v>1</v>
      </c>
      <c r="S205" s="13">
        <v>0</v>
      </c>
    </row>
    <row r="206" spans="1:19" ht="17.25" customHeight="1" x14ac:dyDescent="0.25">
      <c r="A206" s="26" t="s">
        <v>53</v>
      </c>
      <c r="B206" s="10">
        <v>112</v>
      </c>
      <c r="C206" s="27">
        <v>111</v>
      </c>
      <c r="D206" s="33">
        <v>111</v>
      </c>
      <c r="E206" s="27">
        <v>0</v>
      </c>
      <c r="F206" s="27">
        <v>0</v>
      </c>
      <c r="G206" s="27">
        <v>0</v>
      </c>
      <c r="H206" s="27">
        <v>0</v>
      </c>
      <c r="I206" s="27">
        <v>0</v>
      </c>
      <c r="J206" s="33">
        <v>1</v>
      </c>
      <c r="K206" s="28">
        <v>62</v>
      </c>
      <c r="L206" s="28">
        <f t="shared" si="3"/>
        <v>59</v>
      </c>
      <c r="M206" s="13">
        <v>59</v>
      </c>
      <c r="N206" s="13">
        <v>0</v>
      </c>
      <c r="O206" s="13">
        <v>3</v>
      </c>
      <c r="P206" s="13">
        <v>0</v>
      </c>
      <c r="Q206" s="13">
        <v>0</v>
      </c>
      <c r="R206" s="13">
        <v>3</v>
      </c>
      <c r="S206" s="13">
        <v>0</v>
      </c>
    </row>
    <row r="207" spans="1:19" ht="17.25" customHeight="1" x14ac:dyDescent="0.25">
      <c r="A207" s="26" t="s">
        <v>13</v>
      </c>
      <c r="B207" s="27">
        <v>0</v>
      </c>
      <c r="C207" s="27">
        <v>0</v>
      </c>
      <c r="D207" s="27">
        <v>0</v>
      </c>
      <c r="E207" s="27">
        <v>0</v>
      </c>
      <c r="F207" s="27">
        <v>0</v>
      </c>
      <c r="G207" s="27">
        <v>0</v>
      </c>
      <c r="H207" s="27">
        <v>0</v>
      </c>
      <c r="I207" s="27">
        <v>0</v>
      </c>
      <c r="J207" s="27">
        <v>0</v>
      </c>
      <c r="K207" s="30">
        <v>0</v>
      </c>
      <c r="L207" s="28">
        <f t="shared" si="3"/>
        <v>0</v>
      </c>
      <c r="M207" s="31">
        <v>0</v>
      </c>
      <c r="N207" s="31">
        <v>0</v>
      </c>
      <c r="O207" s="31"/>
      <c r="P207" s="31">
        <v>0</v>
      </c>
      <c r="Q207" s="31">
        <v>0</v>
      </c>
      <c r="R207" s="31">
        <v>0</v>
      </c>
      <c r="S207" s="31">
        <v>0</v>
      </c>
    </row>
    <row r="208" spans="1:19" ht="12" customHeight="1" x14ac:dyDescent="0.25">
      <c r="A208" s="21"/>
      <c r="B208" s="36"/>
      <c r="C208" s="33"/>
      <c r="D208" s="33"/>
      <c r="E208" s="33"/>
      <c r="F208" s="10"/>
      <c r="G208" s="33"/>
      <c r="H208" s="33"/>
      <c r="I208" s="33"/>
      <c r="J208" s="33"/>
      <c r="K208" s="28"/>
      <c r="L208" s="25"/>
      <c r="M208" s="13"/>
      <c r="N208" s="13"/>
      <c r="O208" s="13"/>
      <c r="P208" s="13"/>
      <c r="Q208" s="13"/>
      <c r="R208" s="13"/>
      <c r="S208" s="13"/>
    </row>
    <row r="209" spans="1:19" s="1" customFormat="1" ht="17.25" customHeight="1" x14ac:dyDescent="0.25">
      <c r="A209" s="24" t="s">
        <v>6</v>
      </c>
      <c r="B209" s="10">
        <v>10324</v>
      </c>
      <c r="C209" s="27">
        <v>9758</v>
      </c>
      <c r="D209" s="7">
        <v>9713</v>
      </c>
      <c r="E209" s="7">
        <v>45</v>
      </c>
      <c r="F209" s="27">
        <v>301</v>
      </c>
      <c r="G209" s="7">
        <v>123</v>
      </c>
      <c r="H209" s="7">
        <v>25</v>
      </c>
      <c r="I209" s="7">
        <v>153</v>
      </c>
      <c r="J209" s="7">
        <v>265</v>
      </c>
      <c r="K209" s="28">
        <v>13108</v>
      </c>
      <c r="L209" s="28">
        <f t="shared" si="3"/>
        <v>12883</v>
      </c>
      <c r="M209" s="13">
        <v>12873</v>
      </c>
      <c r="N209" s="13">
        <v>10</v>
      </c>
      <c r="O209" s="13">
        <v>203</v>
      </c>
      <c r="P209" s="13">
        <v>15</v>
      </c>
      <c r="Q209" s="13">
        <v>6</v>
      </c>
      <c r="R209" s="13">
        <v>182</v>
      </c>
      <c r="S209" s="13">
        <v>22</v>
      </c>
    </row>
    <row r="210" spans="1:19" ht="17.25" customHeight="1" x14ac:dyDescent="0.25">
      <c r="A210" s="26" t="s">
        <v>42</v>
      </c>
      <c r="B210" s="10">
        <v>281</v>
      </c>
      <c r="C210" s="27">
        <v>271</v>
      </c>
      <c r="D210" s="7">
        <v>265</v>
      </c>
      <c r="E210" s="7">
        <v>6</v>
      </c>
      <c r="F210" s="27">
        <v>8</v>
      </c>
      <c r="G210" s="7">
        <v>1</v>
      </c>
      <c r="H210" s="7">
        <v>1</v>
      </c>
      <c r="I210" s="7">
        <v>6</v>
      </c>
      <c r="J210" s="7">
        <v>2</v>
      </c>
      <c r="K210" s="28">
        <v>115</v>
      </c>
      <c r="L210" s="28">
        <f t="shared" si="3"/>
        <v>96</v>
      </c>
      <c r="M210" s="13">
        <v>93</v>
      </c>
      <c r="N210" s="13">
        <v>3</v>
      </c>
      <c r="O210" s="13">
        <v>17</v>
      </c>
      <c r="P210" s="13">
        <v>1</v>
      </c>
      <c r="Q210" s="13">
        <v>1</v>
      </c>
      <c r="R210" s="13">
        <v>15</v>
      </c>
      <c r="S210" s="13">
        <v>2</v>
      </c>
    </row>
    <row r="211" spans="1:19" ht="17.25" customHeight="1" x14ac:dyDescent="0.25">
      <c r="A211" s="29" t="s">
        <v>43</v>
      </c>
      <c r="B211" s="10">
        <v>982</v>
      </c>
      <c r="C211" s="27">
        <v>941</v>
      </c>
      <c r="D211" s="7">
        <v>932</v>
      </c>
      <c r="E211" s="7">
        <v>9</v>
      </c>
      <c r="F211" s="27">
        <v>21</v>
      </c>
      <c r="G211" s="7">
        <v>5</v>
      </c>
      <c r="H211" s="7">
        <v>4</v>
      </c>
      <c r="I211" s="7">
        <v>12</v>
      </c>
      <c r="J211" s="7">
        <v>20</v>
      </c>
      <c r="K211" s="28">
        <v>644</v>
      </c>
      <c r="L211" s="28">
        <f t="shared" si="3"/>
        <v>614</v>
      </c>
      <c r="M211" s="13">
        <v>613</v>
      </c>
      <c r="N211" s="13">
        <v>1</v>
      </c>
      <c r="O211" s="13">
        <v>26</v>
      </c>
      <c r="P211" s="13">
        <v>2</v>
      </c>
      <c r="Q211" s="13">
        <v>0</v>
      </c>
      <c r="R211" s="13">
        <v>24</v>
      </c>
      <c r="S211" s="13">
        <v>4</v>
      </c>
    </row>
    <row r="212" spans="1:19" ht="17.25" customHeight="1" x14ac:dyDescent="0.25">
      <c r="A212" s="26" t="s">
        <v>44</v>
      </c>
      <c r="B212" s="10">
        <v>3072</v>
      </c>
      <c r="C212" s="27">
        <v>2881</v>
      </c>
      <c r="D212" s="7">
        <v>2867</v>
      </c>
      <c r="E212" s="7">
        <v>14</v>
      </c>
      <c r="F212" s="27">
        <v>104</v>
      </c>
      <c r="G212" s="7">
        <v>37</v>
      </c>
      <c r="H212" s="7">
        <v>10</v>
      </c>
      <c r="I212" s="7">
        <v>57</v>
      </c>
      <c r="J212" s="7">
        <v>87</v>
      </c>
      <c r="K212" s="28">
        <v>3424</v>
      </c>
      <c r="L212" s="28">
        <f t="shared" si="3"/>
        <v>3364</v>
      </c>
      <c r="M212" s="13">
        <v>3364</v>
      </c>
      <c r="N212" s="13">
        <v>0</v>
      </c>
      <c r="O212" s="13">
        <v>52</v>
      </c>
      <c r="P212" s="13">
        <v>8</v>
      </c>
      <c r="Q212" s="13">
        <v>1</v>
      </c>
      <c r="R212" s="13">
        <v>43</v>
      </c>
      <c r="S212" s="13">
        <v>8</v>
      </c>
    </row>
    <row r="213" spans="1:19" ht="17.25" customHeight="1" x14ac:dyDescent="0.25">
      <c r="A213" s="26" t="s">
        <v>45</v>
      </c>
      <c r="B213" s="10">
        <v>2035</v>
      </c>
      <c r="C213" s="27">
        <v>1900</v>
      </c>
      <c r="D213" s="7">
        <v>1890</v>
      </c>
      <c r="E213" s="7">
        <v>10</v>
      </c>
      <c r="F213" s="27">
        <v>68</v>
      </c>
      <c r="G213" s="7">
        <v>39</v>
      </c>
      <c r="H213" s="27">
        <v>0</v>
      </c>
      <c r="I213" s="7">
        <v>29</v>
      </c>
      <c r="J213" s="7">
        <v>67</v>
      </c>
      <c r="K213" s="28">
        <v>3021</v>
      </c>
      <c r="L213" s="28">
        <f t="shared" si="3"/>
        <v>2984</v>
      </c>
      <c r="M213" s="13">
        <v>2982</v>
      </c>
      <c r="N213" s="13">
        <v>2</v>
      </c>
      <c r="O213" s="13">
        <v>36</v>
      </c>
      <c r="P213" s="13">
        <v>2</v>
      </c>
      <c r="Q213" s="13">
        <v>0</v>
      </c>
      <c r="R213" s="13">
        <v>34</v>
      </c>
      <c r="S213" s="13">
        <v>1</v>
      </c>
    </row>
    <row r="214" spans="1:19" ht="17.25" customHeight="1" x14ac:dyDescent="0.25">
      <c r="A214" s="26" t="s">
        <v>46</v>
      </c>
      <c r="B214" s="10">
        <v>1451</v>
      </c>
      <c r="C214" s="27">
        <v>1360</v>
      </c>
      <c r="D214" s="7">
        <v>1359</v>
      </c>
      <c r="E214" s="7">
        <v>1</v>
      </c>
      <c r="F214" s="27">
        <v>48</v>
      </c>
      <c r="G214" s="7">
        <v>20</v>
      </c>
      <c r="H214" s="7">
        <v>3</v>
      </c>
      <c r="I214" s="7">
        <v>25</v>
      </c>
      <c r="J214" s="7">
        <v>43</v>
      </c>
      <c r="K214" s="28">
        <v>2133</v>
      </c>
      <c r="L214" s="28">
        <f t="shared" si="3"/>
        <v>2106</v>
      </c>
      <c r="M214" s="13">
        <v>2103</v>
      </c>
      <c r="N214" s="13">
        <v>3</v>
      </c>
      <c r="O214" s="13">
        <v>25</v>
      </c>
      <c r="P214" s="13">
        <v>1</v>
      </c>
      <c r="Q214" s="13">
        <v>3</v>
      </c>
      <c r="R214" s="13">
        <v>21</v>
      </c>
      <c r="S214" s="13">
        <v>2</v>
      </c>
    </row>
    <row r="215" spans="1:19" ht="17.25" customHeight="1" x14ac:dyDescent="0.25">
      <c r="A215" s="26" t="s">
        <v>47</v>
      </c>
      <c r="B215" s="10">
        <v>929</v>
      </c>
      <c r="C215" s="27">
        <v>878</v>
      </c>
      <c r="D215" s="7">
        <v>876</v>
      </c>
      <c r="E215" s="7">
        <v>2</v>
      </c>
      <c r="F215" s="27">
        <v>28</v>
      </c>
      <c r="G215" s="7">
        <v>8</v>
      </c>
      <c r="H215" s="7">
        <v>3</v>
      </c>
      <c r="I215" s="7">
        <v>17</v>
      </c>
      <c r="J215" s="7">
        <v>23</v>
      </c>
      <c r="K215" s="28">
        <v>1328</v>
      </c>
      <c r="L215" s="28">
        <f t="shared" si="3"/>
        <v>1315</v>
      </c>
      <c r="M215" s="13">
        <v>1315</v>
      </c>
      <c r="N215" s="13">
        <v>0</v>
      </c>
      <c r="O215" s="13">
        <v>11</v>
      </c>
      <c r="P215" s="13">
        <v>0</v>
      </c>
      <c r="Q215" s="13">
        <v>0</v>
      </c>
      <c r="R215" s="13">
        <v>11</v>
      </c>
      <c r="S215" s="13">
        <v>2</v>
      </c>
    </row>
    <row r="216" spans="1:19" ht="17.25" customHeight="1" x14ac:dyDescent="0.25">
      <c r="A216" s="26" t="s">
        <v>48</v>
      </c>
      <c r="B216" s="10">
        <v>629</v>
      </c>
      <c r="C216" s="27">
        <v>605</v>
      </c>
      <c r="D216" s="7">
        <v>603</v>
      </c>
      <c r="E216" s="7">
        <v>2</v>
      </c>
      <c r="F216" s="27">
        <v>12</v>
      </c>
      <c r="G216" s="7">
        <v>9</v>
      </c>
      <c r="H216" s="7">
        <v>2</v>
      </c>
      <c r="I216" s="7">
        <v>1</v>
      </c>
      <c r="J216" s="7">
        <v>12</v>
      </c>
      <c r="K216" s="28">
        <v>991</v>
      </c>
      <c r="L216" s="28">
        <f t="shared" si="3"/>
        <v>976</v>
      </c>
      <c r="M216" s="13">
        <v>976</v>
      </c>
      <c r="N216" s="13">
        <v>0</v>
      </c>
      <c r="O216" s="13">
        <v>14</v>
      </c>
      <c r="P216" s="13">
        <v>1</v>
      </c>
      <c r="Q216" s="13">
        <v>0</v>
      </c>
      <c r="R216" s="13">
        <v>13</v>
      </c>
      <c r="S216" s="13">
        <v>1</v>
      </c>
    </row>
    <row r="217" spans="1:19" ht="17.25" customHeight="1" x14ac:dyDescent="0.25">
      <c r="A217" s="26" t="s">
        <v>49</v>
      </c>
      <c r="B217" s="10">
        <v>420</v>
      </c>
      <c r="C217" s="27">
        <v>407</v>
      </c>
      <c r="D217" s="7">
        <v>406</v>
      </c>
      <c r="E217" s="7">
        <v>1</v>
      </c>
      <c r="F217" s="27">
        <v>8</v>
      </c>
      <c r="G217" s="7">
        <v>2</v>
      </c>
      <c r="H217" s="7">
        <v>2</v>
      </c>
      <c r="I217" s="7">
        <v>4</v>
      </c>
      <c r="J217" s="7">
        <v>5</v>
      </c>
      <c r="K217" s="28">
        <v>648</v>
      </c>
      <c r="L217" s="28">
        <f t="shared" si="3"/>
        <v>640</v>
      </c>
      <c r="M217" s="13">
        <v>640</v>
      </c>
      <c r="N217" s="13">
        <v>0</v>
      </c>
      <c r="O217" s="13">
        <v>8</v>
      </c>
      <c r="P217" s="13">
        <v>0</v>
      </c>
      <c r="Q217" s="13">
        <v>1</v>
      </c>
      <c r="R217" s="13">
        <v>7</v>
      </c>
      <c r="S217" s="13">
        <v>0</v>
      </c>
    </row>
    <row r="218" spans="1:19" ht="17.25" customHeight="1" x14ac:dyDescent="0.25">
      <c r="A218" s="26" t="s">
        <v>50</v>
      </c>
      <c r="B218" s="10">
        <v>180</v>
      </c>
      <c r="C218" s="27">
        <v>174</v>
      </c>
      <c r="D218" s="7">
        <v>174</v>
      </c>
      <c r="E218" s="27">
        <v>0</v>
      </c>
      <c r="F218" s="27">
        <v>2</v>
      </c>
      <c r="G218" s="7">
        <v>1</v>
      </c>
      <c r="H218" s="27">
        <v>0</v>
      </c>
      <c r="I218" s="7">
        <v>1</v>
      </c>
      <c r="J218" s="7">
        <v>4</v>
      </c>
      <c r="K218" s="28">
        <v>433</v>
      </c>
      <c r="L218" s="28">
        <f t="shared" si="3"/>
        <v>423</v>
      </c>
      <c r="M218" s="13">
        <v>423</v>
      </c>
      <c r="N218" s="13">
        <v>0</v>
      </c>
      <c r="O218" s="13">
        <v>10</v>
      </c>
      <c r="P218" s="13">
        <v>0</v>
      </c>
      <c r="Q218" s="13">
        <v>0</v>
      </c>
      <c r="R218" s="13">
        <v>10</v>
      </c>
      <c r="S218" s="13">
        <v>0</v>
      </c>
    </row>
    <row r="219" spans="1:19" ht="17.25" customHeight="1" x14ac:dyDescent="0.25">
      <c r="A219" s="26" t="s">
        <v>51</v>
      </c>
      <c r="B219" s="10">
        <v>141</v>
      </c>
      <c r="C219" s="27">
        <v>138</v>
      </c>
      <c r="D219" s="7">
        <v>138</v>
      </c>
      <c r="E219" s="27">
        <v>0</v>
      </c>
      <c r="F219" s="27">
        <v>2</v>
      </c>
      <c r="G219" s="7">
        <v>1</v>
      </c>
      <c r="H219" s="27">
        <v>0</v>
      </c>
      <c r="I219" s="7">
        <v>1</v>
      </c>
      <c r="J219" s="7">
        <v>1</v>
      </c>
      <c r="K219" s="28">
        <v>213</v>
      </c>
      <c r="L219" s="28">
        <f t="shared" si="3"/>
        <v>209</v>
      </c>
      <c r="M219" s="13">
        <v>208</v>
      </c>
      <c r="N219" s="13">
        <v>1</v>
      </c>
      <c r="O219" s="13">
        <v>2</v>
      </c>
      <c r="P219" s="13">
        <v>0</v>
      </c>
      <c r="Q219" s="13">
        <v>0</v>
      </c>
      <c r="R219" s="13">
        <v>2</v>
      </c>
      <c r="S219" s="13">
        <v>2</v>
      </c>
    </row>
    <row r="220" spans="1:19" ht="17.25" customHeight="1" x14ac:dyDescent="0.25">
      <c r="A220" s="26" t="s">
        <v>52</v>
      </c>
      <c r="B220" s="10">
        <v>92</v>
      </c>
      <c r="C220" s="27">
        <v>92</v>
      </c>
      <c r="D220" s="7">
        <v>92</v>
      </c>
      <c r="E220" s="27">
        <v>0</v>
      </c>
      <c r="F220" s="27">
        <v>0</v>
      </c>
      <c r="G220" s="27">
        <v>0</v>
      </c>
      <c r="H220" s="27">
        <v>0</v>
      </c>
      <c r="I220" s="27">
        <v>0</v>
      </c>
      <c r="J220" s="27">
        <v>0</v>
      </c>
      <c r="K220" s="28">
        <v>98</v>
      </c>
      <c r="L220" s="28">
        <f t="shared" si="3"/>
        <v>98</v>
      </c>
      <c r="M220" s="13">
        <v>98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</row>
    <row r="221" spans="1:19" ht="17.25" customHeight="1" x14ac:dyDescent="0.25">
      <c r="A221" s="26" t="s">
        <v>53</v>
      </c>
      <c r="B221" s="10">
        <v>112</v>
      </c>
      <c r="C221" s="27">
        <v>111</v>
      </c>
      <c r="D221" s="7">
        <v>111</v>
      </c>
      <c r="E221" s="27">
        <v>0</v>
      </c>
      <c r="F221" s="27">
        <v>0</v>
      </c>
      <c r="G221" s="27">
        <v>0</v>
      </c>
      <c r="H221" s="27">
        <v>0</v>
      </c>
      <c r="I221" s="27">
        <v>0</v>
      </c>
      <c r="J221" s="7">
        <v>1</v>
      </c>
      <c r="K221" s="28">
        <v>60</v>
      </c>
      <c r="L221" s="28">
        <f t="shared" si="3"/>
        <v>58</v>
      </c>
      <c r="M221" s="13">
        <v>58</v>
      </c>
      <c r="N221" s="13">
        <v>0</v>
      </c>
      <c r="O221" s="13">
        <v>2</v>
      </c>
      <c r="P221" s="13">
        <v>0</v>
      </c>
      <c r="Q221" s="13">
        <v>0</v>
      </c>
      <c r="R221" s="13">
        <v>2</v>
      </c>
      <c r="S221" s="13">
        <v>0</v>
      </c>
    </row>
    <row r="222" spans="1:19" ht="17.25" customHeight="1" x14ac:dyDescent="0.25">
      <c r="A222" s="26" t="s">
        <v>13</v>
      </c>
      <c r="B222" s="27">
        <v>0</v>
      </c>
      <c r="C222" s="27">
        <v>0</v>
      </c>
      <c r="D222" s="27">
        <v>0</v>
      </c>
      <c r="E222" s="27">
        <v>0</v>
      </c>
      <c r="F222" s="27">
        <v>0</v>
      </c>
      <c r="G222" s="27">
        <v>0</v>
      </c>
      <c r="H222" s="27">
        <v>0</v>
      </c>
      <c r="I222" s="27">
        <v>0</v>
      </c>
      <c r="J222" s="27">
        <v>0</v>
      </c>
      <c r="K222" s="30">
        <v>0</v>
      </c>
      <c r="L222" s="28">
        <f t="shared" si="3"/>
        <v>0</v>
      </c>
      <c r="M222" s="31">
        <v>0</v>
      </c>
      <c r="N222" s="31">
        <v>0</v>
      </c>
      <c r="O222" s="31"/>
      <c r="P222" s="31">
        <v>0</v>
      </c>
      <c r="Q222" s="31">
        <v>0</v>
      </c>
      <c r="R222" s="31">
        <v>0</v>
      </c>
      <c r="S222" s="31">
        <v>0</v>
      </c>
    </row>
    <row r="223" spans="1:19" ht="17.25" customHeight="1" x14ac:dyDescent="0.25">
      <c r="A223" s="21"/>
      <c r="B223" s="27"/>
      <c r="C223" s="27"/>
      <c r="D223" s="33"/>
      <c r="E223" s="12"/>
      <c r="F223" s="10"/>
      <c r="G223" s="27"/>
      <c r="H223" s="27"/>
      <c r="I223" s="33"/>
      <c r="J223" s="33"/>
      <c r="K223" s="28"/>
      <c r="L223" s="25"/>
      <c r="M223" s="13"/>
      <c r="N223" s="13"/>
      <c r="O223" s="13"/>
      <c r="P223" s="13"/>
      <c r="Q223" s="13"/>
      <c r="R223" s="13"/>
      <c r="S223" s="13"/>
    </row>
    <row r="224" spans="1:19" s="1" customFormat="1" ht="17.25" customHeight="1" x14ac:dyDescent="0.25">
      <c r="A224" s="24" t="s">
        <v>7</v>
      </c>
      <c r="B224" s="10">
        <v>316</v>
      </c>
      <c r="C224" s="27">
        <v>275</v>
      </c>
      <c r="D224" s="7">
        <v>271</v>
      </c>
      <c r="E224" s="7">
        <v>4</v>
      </c>
      <c r="F224" s="27">
        <v>36</v>
      </c>
      <c r="G224" s="7">
        <v>13</v>
      </c>
      <c r="H224" s="7">
        <v>2</v>
      </c>
      <c r="I224" s="7">
        <v>21</v>
      </c>
      <c r="J224" s="7">
        <v>5</v>
      </c>
      <c r="K224" s="28">
        <v>386</v>
      </c>
      <c r="L224" s="28">
        <f t="shared" si="3"/>
        <v>348</v>
      </c>
      <c r="M224" s="13">
        <v>345</v>
      </c>
      <c r="N224" s="13">
        <v>3</v>
      </c>
      <c r="O224" s="13">
        <v>36</v>
      </c>
      <c r="P224" s="13">
        <v>3</v>
      </c>
      <c r="Q224" s="13">
        <v>1</v>
      </c>
      <c r="R224" s="13">
        <v>32</v>
      </c>
      <c r="S224" s="13">
        <v>2</v>
      </c>
    </row>
    <row r="225" spans="1:19" ht="17.25" customHeight="1" x14ac:dyDescent="0.25">
      <c r="A225" s="26" t="s">
        <v>42</v>
      </c>
      <c r="B225" s="10">
        <v>27</v>
      </c>
      <c r="C225" s="27">
        <v>19</v>
      </c>
      <c r="D225" s="7">
        <v>17</v>
      </c>
      <c r="E225" s="7">
        <v>2</v>
      </c>
      <c r="F225" s="27">
        <v>7</v>
      </c>
      <c r="G225" s="27">
        <v>0</v>
      </c>
      <c r="H225" s="7">
        <v>1</v>
      </c>
      <c r="I225" s="7">
        <v>6</v>
      </c>
      <c r="J225" s="7">
        <v>1</v>
      </c>
      <c r="K225" s="28">
        <v>5</v>
      </c>
      <c r="L225" s="28">
        <f t="shared" si="3"/>
        <v>2</v>
      </c>
      <c r="M225" s="13">
        <v>2</v>
      </c>
      <c r="N225" s="13">
        <v>0</v>
      </c>
      <c r="O225" s="13">
        <v>2</v>
      </c>
      <c r="P225" s="13">
        <v>0</v>
      </c>
      <c r="Q225" s="13">
        <v>0</v>
      </c>
      <c r="R225" s="13">
        <v>2</v>
      </c>
      <c r="S225" s="13">
        <v>1</v>
      </c>
    </row>
    <row r="226" spans="1:19" ht="17.25" customHeight="1" x14ac:dyDescent="0.25">
      <c r="A226" s="29" t="s">
        <v>43</v>
      </c>
      <c r="B226" s="10">
        <v>46</v>
      </c>
      <c r="C226" s="27">
        <v>38</v>
      </c>
      <c r="D226" s="7">
        <v>36</v>
      </c>
      <c r="E226" s="7">
        <v>2</v>
      </c>
      <c r="F226" s="27">
        <v>5</v>
      </c>
      <c r="G226" s="7">
        <v>2</v>
      </c>
      <c r="H226" s="27">
        <v>0</v>
      </c>
      <c r="I226" s="7">
        <v>3</v>
      </c>
      <c r="J226" s="7">
        <v>3</v>
      </c>
      <c r="K226" s="28">
        <v>33</v>
      </c>
      <c r="L226" s="28">
        <f t="shared" si="3"/>
        <v>32</v>
      </c>
      <c r="M226" s="13">
        <v>29</v>
      </c>
      <c r="N226" s="13">
        <v>3</v>
      </c>
      <c r="O226" s="13">
        <v>1</v>
      </c>
      <c r="P226" s="13">
        <v>0</v>
      </c>
      <c r="Q226" s="13">
        <v>0</v>
      </c>
      <c r="R226" s="13">
        <v>1</v>
      </c>
      <c r="S226" s="13">
        <v>0</v>
      </c>
    </row>
    <row r="227" spans="1:19" ht="17.25" customHeight="1" x14ac:dyDescent="0.25">
      <c r="A227" s="26" t="s">
        <v>44</v>
      </c>
      <c r="B227" s="10">
        <v>160</v>
      </c>
      <c r="C227" s="27">
        <v>143</v>
      </c>
      <c r="D227" s="7">
        <v>143</v>
      </c>
      <c r="E227" s="27">
        <v>0</v>
      </c>
      <c r="F227" s="27">
        <v>16</v>
      </c>
      <c r="G227" s="7">
        <v>6</v>
      </c>
      <c r="H227" s="7">
        <v>1</v>
      </c>
      <c r="I227" s="7">
        <v>9</v>
      </c>
      <c r="J227" s="7">
        <v>1</v>
      </c>
      <c r="K227" s="28">
        <v>160</v>
      </c>
      <c r="L227" s="28">
        <f t="shared" si="3"/>
        <v>149</v>
      </c>
      <c r="M227" s="13">
        <v>149</v>
      </c>
      <c r="N227" s="13">
        <v>0</v>
      </c>
      <c r="O227" s="13">
        <v>11</v>
      </c>
      <c r="P227" s="13">
        <v>0</v>
      </c>
      <c r="Q227" s="13">
        <v>0</v>
      </c>
      <c r="R227" s="13">
        <v>11</v>
      </c>
      <c r="S227" s="13">
        <v>0</v>
      </c>
    </row>
    <row r="228" spans="1:19" ht="17.25" customHeight="1" x14ac:dyDescent="0.25">
      <c r="A228" s="26" t="s">
        <v>45</v>
      </c>
      <c r="B228" s="10">
        <v>52</v>
      </c>
      <c r="C228" s="27">
        <v>46</v>
      </c>
      <c r="D228" s="7">
        <v>46</v>
      </c>
      <c r="E228" s="27">
        <v>0</v>
      </c>
      <c r="F228" s="27">
        <v>6</v>
      </c>
      <c r="G228" s="7">
        <v>4</v>
      </c>
      <c r="H228" s="27">
        <v>0</v>
      </c>
      <c r="I228" s="7">
        <v>2</v>
      </c>
      <c r="J228" s="27">
        <v>0</v>
      </c>
      <c r="K228" s="28">
        <v>89</v>
      </c>
      <c r="L228" s="28">
        <f t="shared" si="3"/>
        <v>82</v>
      </c>
      <c r="M228" s="13">
        <v>82</v>
      </c>
      <c r="N228" s="13">
        <v>0</v>
      </c>
      <c r="O228" s="13">
        <v>6</v>
      </c>
      <c r="P228" s="13">
        <v>1</v>
      </c>
      <c r="Q228" s="13">
        <v>0</v>
      </c>
      <c r="R228" s="13">
        <v>5</v>
      </c>
      <c r="S228" s="13">
        <v>1</v>
      </c>
    </row>
    <row r="229" spans="1:19" ht="17.25" customHeight="1" x14ac:dyDescent="0.25">
      <c r="A229" s="26" t="s">
        <v>46</v>
      </c>
      <c r="B229" s="10">
        <v>15</v>
      </c>
      <c r="C229" s="27">
        <v>14</v>
      </c>
      <c r="D229" s="7">
        <v>14</v>
      </c>
      <c r="E229" s="27">
        <v>0</v>
      </c>
      <c r="F229" s="27">
        <v>1</v>
      </c>
      <c r="G229" s="7">
        <v>1</v>
      </c>
      <c r="H229" s="27">
        <v>0</v>
      </c>
      <c r="I229" s="27">
        <v>0</v>
      </c>
      <c r="J229" s="27">
        <v>0</v>
      </c>
      <c r="K229" s="28">
        <v>44</v>
      </c>
      <c r="L229" s="28">
        <f t="shared" si="3"/>
        <v>39</v>
      </c>
      <c r="M229" s="13">
        <v>39</v>
      </c>
      <c r="N229" s="13">
        <v>0</v>
      </c>
      <c r="O229" s="13">
        <v>5</v>
      </c>
      <c r="P229" s="13">
        <v>1</v>
      </c>
      <c r="Q229" s="13">
        <v>0</v>
      </c>
      <c r="R229" s="13">
        <v>4</v>
      </c>
      <c r="S229" s="13">
        <v>0</v>
      </c>
    </row>
    <row r="230" spans="1:19" ht="17.25" customHeight="1" x14ac:dyDescent="0.25">
      <c r="A230" s="26" t="s">
        <v>47</v>
      </c>
      <c r="B230" s="10">
        <v>7</v>
      </c>
      <c r="C230" s="27">
        <v>6</v>
      </c>
      <c r="D230" s="7">
        <v>6</v>
      </c>
      <c r="E230" s="27">
        <v>0</v>
      </c>
      <c r="F230" s="27">
        <v>1</v>
      </c>
      <c r="G230" s="27">
        <v>0</v>
      </c>
      <c r="H230" s="27">
        <v>0</v>
      </c>
      <c r="I230" s="7">
        <v>1</v>
      </c>
      <c r="J230" s="27">
        <v>0</v>
      </c>
      <c r="K230" s="28">
        <v>19</v>
      </c>
      <c r="L230" s="28">
        <f t="shared" si="3"/>
        <v>15</v>
      </c>
      <c r="M230" s="13">
        <v>15</v>
      </c>
      <c r="N230" s="13">
        <v>0</v>
      </c>
      <c r="O230" s="13">
        <v>4</v>
      </c>
      <c r="P230" s="13">
        <v>0</v>
      </c>
      <c r="Q230" s="13">
        <v>1</v>
      </c>
      <c r="R230" s="13">
        <v>3</v>
      </c>
      <c r="S230" s="13">
        <v>0</v>
      </c>
    </row>
    <row r="231" spans="1:19" ht="17.25" customHeight="1" x14ac:dyDescent="0.25">
      <c r="A231" s="26" t="s">
        <v>48</v>
      </c>
      <c r="B231" s="10">
        <v>5</v>
      </c>
      <c r="C231" s="27">
        <v>5</v>
      </c>
      <c r="D231" s="7">
        <v>5</v>
      </c>
      <c r="E231" s="27">
        <v>0</v>
      </c>
      <c r="F231" s="27">
        <v>0</v>
      </c>
      <c r="G231" s="27">
        <v>0</v>
      </c>
      <c r="H231" s="27">
        <v>0</v>
      </c>
      <c r="I231" s="27">
        <v>0</v>
      </c>
      <c r="J231" s="27">
        <v>0</v>
      </c>
      <c r="K231" s="28">
        <v>14</v>
      </c>
      <c r="L231" s="28">
        <f t="shared" si="3"/>
        <v>13</v>
      </c>
      <c r="M231" s="13">
        <v>13</v>
      </c>
      <c r="N231" s="13">
        <v>0</v>
      </c>
      <c r="O231" s="13">
        <v>1</v>
      </c>
      <c r="P231" s="13">
        <v>0</v>
      </c>
      <c r="Q231" s="13">
        <v>0</v>
      </c>
      <c r="R231" s="13">
        <v>1</v>
      </c>
      <c r="S231" s="13">
        <v>0</v>
      </c>
    </row>
    <row r="232" spans="1:19" ht="17.25" customHeight="1" x14ac:dyDescent="0.25">
      <c r="A232" s="26" t="s">
        <v>49</v>
      </c>
      <c r="B232" s="10">
        <v>3</v>
      </c>
      <c r="C232" s="27">
        <v>3</v>
      </c>
      <c r="D232" s="7">
        <v>3</v>
      </c>
      <c r="E232" s="27">
        <v>0</v>
      </c>
      <c r="F232" s="27">
        <v>0</v>
      </c>
      <c r="G232" s="27">
        <v>0</v>
      </c>
      <c r="H232" s="27">
        <v>0</v>
      </c>
      <c r="I232" s="27">
        <v>0</v>
      </c>
      <c r="J232" s="27">
        <v>0</v>
      </c>
      <c r="K232" s="28">
        <v>4</v>
      </c>
      <c r="L232" s="28">
        <f t="shared" si="3"/>
        <v>2</v>
      </c>
      <c r="M232" s="13">
        <v>2</v>
      </c>
      <c r="N232" s="13">
        <v>0</v>
      </c>
      <c r="O232" s="13">
        <v>2</v>
      </c>
      <c r="P232" s="13">
        <v>0</v>
      </c>
      <c r="Q232" s="13">
        <v>0</v>
      </c>
      <c r="R232" s="13">
        <v>2</v>
      </c>
      <c r="S232" s="13">
        <v>0</v>
      </c>
    </row>
    <row r="233" spans="1:19" ht="17.25" customHeight="1" x14ac:dyDescent="0.25">
      <c r="A233" s="26" t="s">
        <v>50</v>
      </c>
      <c r="B233" s="27">
        <v>0</v>
      </c>
      <c r="C233" s="27">
        <v>0</v>
      </c>
      <c r="D233" s="27">
        <v>0</v>
      </c>
      <c r="E233" s="27">
        <v>0</v>
      </c>
      <c r="F233" s="27">
        <v>0</v>
      </c>
      <c r="G233" s="27">
        <v>0</v>
      </c>
      <c r="H233" s="27">
        <v>0</v>
      </c>
      <c r="I233" s="27">
        <v>0</v>
      </c>
      <c r="J233" s="27">
        <v>0</v>
      </c>
      <c r="K233" s="28">
        <v>10</v>
      </c>
      <c r="L233" s="28">
        <f t="shared" si="3"/>
        <v>8</v>
      </c>
      <c r="M233" s="13">
        <v>8</v>
      </c>
      <c r="N233" s="13">
        <v>0</v>
      </c>
      <c r="O233" s="13">
        <v>2</v>
      </c>
      <c r="P233" s="13">
        <v>1</v>
      </c>
      <c r="Q233" s="13">
        <v>0</v>
      </c>
      <c r="R233" s="13">
        <v>1</v>
      </c>
      <c r="S233" s="13">
        <v>0</v>
      </c>
    </row>
    <row r="234" spans="1:19" ht="17.25" customHeight="1" x14ac:dyDescent="0.25">
      <c r="A234" s="26" t="s">
        <v>51</v>
      </c>
      <c r="B234" s="27">
        <v>0</v>
      </c>
      <c r="C234" s="27">
        <v>0</v>
      </c>
      <c r="D234" s="27">
        <v>0</v>
      </c>
      <c r="E234" s="27">
        <v>0</v>
      </c>
      <c r="F234" s="27">
        <v>0</v>
      </c>
      <c r="G234" s="27">
        <v>0</v>
      </c>
      <c r="H234" s="27">
        <v>0</v>
      </c>
      <c r="I234" s="27">
        <v>0</v>
      </c>
      <c r="J234" s="27">
        <v>0</v>
      </c>
      <c r="K234" s="28">
        <v>3</v>
      </c>
      <c r="L234" s="28">
        <f t="shared" si="3"/>
        <v>3</v>
      </c>
      <c r="M234" s="13">
        <v>3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</row>
    <row r="235" spans="1:19" ht="17.25" customHeight="1" x14ac:dyDescent="0.25">
      <c r="A235" s="26" t="s">
        <v>52</v>
      </c>
      <c r="B235" s="10">
        <v>1</v>
      </c>
      <c r="C235" s="27">
        <v>1</v>
      </c>
      <c r="D235" s="7">
        <v>1</v>
      </c>
      <c r="E235" s="27">
        <v>0</v>
      </c>
      <c r="F235" s="27">
        <v>0</v>
      </c>
      <c r="G235" s="27">
        <v>0</v>
      </c>
      <c r="H235" s="27">
        <v>0</v>
      </c>
      <c r="I235" s="27">
        <v>0</v>
      </c>
      <c r="J235" s="27">
        <v>0</v>
      </c>
      <c r="K235" s="28">
        <v>3</v>
      </c>
      <c r="L235" s="28">
        <f t="shared" si="3"/>
        <v>2</v>
      </c>
      <c r="M235" s="13">
        <v>2</v>
      </c>
      <c r="N235" s="13">
        <v>0</v>
      </c>
      <c r="O235" s="13">
        <v>1</v>
      </c>
      <c r="P235" s="13">
        <v>0</v>
      </c>
      <c r="Q235" s="13">
        <v>0</v>
      </c>
      <c r="R235" s="13">
        <v>1</v>
      </c>
      <c r="S235" s="13">
        <v>0</v>
      </c>
    </row>
    <row r="236" spans="1:19" ht="17.25" customHeight="1" x14ac:dyDescent="0.25">
      <c r="A236" s="26" t="s">
        <v>53</v>
      </c>
      <c r="B236" s="27">
        <v>0</v>
      </c>
      <c r="C236" s="27">
        <v>0</v>
      </c>
      <c r="D236" s="27">
        <v>0</v>
      </c>
      <c r="E236" s="27">
        <v>0</v>
      </c>
      <c r="F236" s="27">
        <v>0</v>
      </c>
      <c r="G236" s="27">
        <v>0</v>
      </c>
      <c r="H236" s="27">
        <v>0</v>
      </c>
      <c r="I236" s="27">
        <v>0</v>
      </c>
      <c r="J236" s="27">
        <v>0</v>
      </c>
      <c r="K236" s="28">
        <v>2</v>
      </c>
      <c r="L236" s="28">
        <f t="shared" si="3"/>
        <v>1</v>
      </c>
      <c r="M236" s="13">
        <v>1</v>
      </c>
      <c r="N236" s="13">
        <v>0</v>
      </c>
      <c r="O236" s="13">
        <v>1</v>
      </c>
      <c r="P236" s="13">
        <v>0</v>
      </c>
      <c r="Q236" s="13">
        <v>0</v>
      </c>
      <c r="R236" s="13">
        <v>1</v>
      </c>
      <c r="S236" s="13">
        <v>0</v>
      </c>
    </row>
    <row r="237" spans="1:19" ht="17.25" customHeight="1" x14ac:dyDescent="0.25">
      <c r="A237" s="26" t="s">
        <v>13</v>
      </c>
      <c r="B237" s="27">
        <v>0</v>
      </c>
      <c r="C237" s="27">
        <v>0</v>
      </c>
      <c r="D237" s="27">
        <v>0</v>
      </c>
      <c r="E237" s="27">
        <v>0</v>
      </c>
      <c r="F237" s="27">
        <v>0</v>
      </c>
      <c r="G237" s="27">
        <v>0</v>
      </c>
      <c r="H237" s="27">
        <v>0</v>
      </c>
      <c r="I237" s="27">
        <v>0</v>
      </c>
      <c r="J237" s="27">
        <v>0</v>
      </c>
      <c r="K237" s="30">
        <v>0</v>
      </c>
      <c r="L237" s="28">
        <f t="shared" si="3"/>
        <v>0</v>
      </c>
      <c r="M237" s="31">
        <v>0</v>
      </c>
      <c r="N237" s="31">
        <v>0</v>
      </c>
      <c r="O237" s="31"/>
      <c r="P237" s="31">
        <v>0</v>
      </c>
      <c r="Q237" s="31">
        <v>0</v>
      </c>
      <c r="R237" s="31">
        <v>0</v>
      </c>
      <c r="S237" s="31">
        <v>0</v>
      </c>
    </row>
  </sheetData>
  <mergeCells count="12">
    <mergeCell ref="O5:R5"/>
    <mergeCell ref="S5:S6"/>
    <mergeCell ref="A2:S2"/>
    <mergeCell ref="A4:A6"/>
    <mergeCell ref="B4:J4"/>
    <mergeCell ref="K4:S4"/>
    <mergeCell ref="B5:B6"/>
    <mergeCell ref="C5:E5"/>
    <mergeCell ref="F5:I5"/>
    <mergeCell ref="J5:J6"/>
    <mergeCell ref="K5:K6"/>
    <mergeCell ref="L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2016-04-28T03:11:26Z</dcterms:modified>
</cp:coreProperties>
</file>