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6" sheetId="16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00" i="16" l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C200" i="16"/>
  <c r="B200" i="16"/>
  <c r="X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C187" i="16"/>
  <c r="B187" i="16"/>
  <c r="X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C174" i="16"/>
  <c r="B174" i="16"/>
  <c r="X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C159" i="16"/>
  <c r="B159" i="16"/>
  <c r="X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C146" i="16"/>
  <c r="B146" i="16"/>
  <c r="X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C133" i="16"/>
  <c r="B133" i="16"/>
  <c r="X118" i="16" l="1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C118" i="16"/>
  <c r="B118" i="16"/>
  <c r="X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C105" i="16"/>
  <c r="B105" i="16"/>
  <c r="X92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C92" i="16"/>
  <c r="B92" i="16"/>
  <c r="X77" i="16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C77" i="16"/>
  <c r="B77" i="16"/>
  <c r="X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B10" i="16"/>
</calcChain>
</file>

<file path=xl/sharedStrings.xml><?xml version="1.0" encoding="utf-8"?>
<sst xmlns="http://schemas.openxmlformats.org/spreadsheetml/2006/main" count="235" uniqueCount="69">
  <si>
    <t>Not Stated</t>
  </si>
  <si>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</si>
  <si>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</si>
  <si>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</si>
  <si>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</si>
  <si>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</si>
  <si>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</si>
  <si>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</si>
  <si>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Agriculture Forestry and Fishing</t>
  </si>
  <si>
    <t>Mining and Quarrying</t>
  </si>
  <si>
    <t>Manufacturing</t>
  </si>
  <si>
    <t>Electricity Gas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</si>
  <si>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</si>
  <si>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</si>
  <si>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</si>
  <si>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</si>
  <si>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</si>
  <si>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</si>
  <si>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 scientific  and techinical activities</t>
  </si>
  <si>
    <t>Administrative and Support service activities</t>
  </si>
  <si>
    <t>Education</t>
  </si>
  <si>
    <t>Human Health and Social Work activities</t>
  </si>
  <si>
    <t>Arts Entertainment and Recreation</t>
  </si>
  <si>
    <t>Other service activities</t>
  </si>
  <si>
    <t>Activities of Extra-territorial organizations and bodies</t>
  </si>
  <si>
    <t xml:space="preserve">   Republic</t>
  </si>
  <si>
    <t>TABLE EC 16 : NUMBER OF EMPLOYED RESIDENT MALDIVIAN POPULATION BY INDUSTRY, OCCUPATION, SEX AND LOCALITY</t>
  </si>
  <si>
    <t>Whole sale and retail trade, Repair of motor vehicles and motorcycles</t>
  </si>
  <si>
    <t>Public Administration and Defense, Compulsory Social Security</t>
  </si>
  <si>
    <t>Water suppy, Sewarage Waste management and remediation activities</t>
  </si>
  <si>
    <t>Activities of households as employers, undifferentiated service producing activities of households for own use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</si>
  <si>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</si>
  <si>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</si>
  <si>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</si>
  <si>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</si>
  <si>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</si>
  <si>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</si>
  <si>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</si>
  <si>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</si>
  <si>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</si>
  <si>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</si>
  <si>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</si>
  <si>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</si>
  <si>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</si>
  <si>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>Industry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</si>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</sst>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0" fillId="0" borderId="3" xfId="0" applyBorder="1" applyAlignment="1">
      <alignment horizontal="center" vertical="center" wrapText="1"/>
    </xf>
    <xf numFmtId="3" fontId="0" fillId="0" borderId="1" xfId="0" applyNumberFormat="1" applyFont="1" applyBorder="1"/>
    <xf numFmtId="0" fontId="0" fillId="0" borderId="0" xfId="0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11"/>
  <sheetViews>
    <sheetView tabSelected="1" zoomScaleNormal="100" workbookViewId="0">
      <selection activeCell="A2" sqref="A2:X2"/>
    </sheetView>
  </sheetViews>
  <sheetFormatPr defaultColWidth="8.85546875" defaultRowHeight="15" x14ac:dyDescent="0.25"/>
  <cols>
    <col min="1" max="1" width="45.42578125" customWidth="1"/>
    <col min="2" max="2" width="10.5703125" customWidth="1"/>
    <col min="3" max="21" width="8.7109375" customWidth="1"/>
    <col min="22" max="22" width="11.5703125" customWidth="1"/>
    <col min="23" max="24" width="8.7109375" customWidth="1"/>
  </cols>
  <sheetData>
    <row r="2" spans="1:24" x14ac:dyDescent="0.25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x14ac:dyDescent="0.25">
      <c r="A4" s="17" t="s">
        <v>31</v>
      </c>
      <c r="B4" s="11" t="s">
        <v>43</v>
      </c>
      <c r="C4" s="14" t="s">
        <v>44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2" t="s">
        <v>0</v>
      </c>
    </row>
    <row r="5" spans="1:24" s="7" customFormat="1" ht="145.5" customHeight="1" x14ac:dyDescent="0.25">
      <c r="A5" s="17"/>
      <c r="B5" s="11"/>
      <c r="C5" s="9" t="s">
        <v>8</v>
      </c>
      <c r="D5" s="9" t="s">
        <v>9</v>
      </c>
      <c r="E5" s="9" t="s">
        <v>10</v>
      </c>
      <c r="F5" s="9" t="s">
        <v>11</v>
      </c>
      <c r="G5" s="9" t="s">
        <v>29</v>
      </c>
      <c r="H5" s="9" t="s">
        <v>12</v>
      </c>
      <c r="I5" s="9" t="s">
        <v>27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28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30</v>
      </c>
      <c r="W5" s="9" t="s">
        <v>24</v>
      </c>
      <c r="X5" s="13"/>
    </row>
    <row r="6" spans="1:24" s="7" customFormat="1" ht="12" customHeight="1" x14ac:dyDescent="0.25">
      <c r="A6" s="8" t="s">
        <v>45</v>
      </c>
      <c r="B6" s="8" t="s">
        <v>46</v>
      </c>
      <c r="C6" s="8" t="s">
        <v>47</v>
      </c>
      <c r="D6" s="8" t="s">
        <v>48</v>
      </c>
      <c r="E6" s="8" t="s">
        <v>49</v>
      </c>
      <c r="F6" s="8" t="s">
        <v>50</v>
      </c>
      <c r="G6" s="8" t="s">
        <v>51</v>
      </c>
      <c r="H6" s="8" t="s">
        <v>52</v>
      </c>
      <c r="I6" s="8" t="s">
        <v>53</v>
      </c>
      <c r="J6" s="8" t="s">
        <v>54</v>
      </c>
      <c r="K6" s="8" t="s">
        <v>55</v>
      </c>
      <c r="L6" s="8" t="s">
        <v>56</v>
      </c>
      <c r="M6" s="8" t="s">
        <v>57</v>
      </c>
      <c r="N6" s="8" t="s">
        <v>58</v>
      </c>
      <c r="O6" s="8" t="s">
        <v>59</v>
      </c>
      <c r="P6" s="8" t="s">
        <v>60</v>
      </c>
      <c r="Q6" s="8" t="s">
        <v>61</v>
      </c>
      <c r="R6" s="8" t="s">
        <v>62</v>
      </c>
      <c r="S6" s="8" t="s">
        <v>63</v>
      </c>
      <c r="T6" s="8" t="s">
        <v>64</v>
      </c>
      <c r="U6" s="8" t="s">
        <v>65</v>
      </c>
      <c r="V6" s="8" t="s">
        <v>66</v>
      </c>
      <c r="W6" s="8" t="s">
        <v>67</v>
      </c>
      <c r="X6" s="8" t="s">
        <v>68</v>
      </c>
    </row>
    <row r="7" spans="1:24" s="7" customFormat="1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2" customHeight="1" x14ac:dyDescent="0.25">
      <c r="A8" s="3" t="s">
        <v>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7.25" customHeight="1" x14ac:dyDescent="0.25">
      <c r="A10" s="3" t="s">
        <v>1</v>
      </c>
      <c r="B10" s="4">
        <f>SUM(B11:B21)</f>
        <v>145757</v>
      </c>
      <c r="C10" s="4">
        <f t="shared" ref="C10:X10" si="0">SUM(C11:C21)</f>
        <v>15130</v>
      </c>
      <c r="D10" s="4">
        <f t="shared" si="0"/>
        <v>190</v>
      </c>
      <c r="E10" s="4">
        <f t="shared" si="0"/>
        <v>18574</v>
      </c>
      <c r="F10" s="4">
        <f t="shared" si="0"/>
        <v>2539</v>
      </c>
      <c r="G10" s="4">
        <f t="shared" si="0"/>
        <v>541</v>
      </c>
      <c r="H10" s="4">
        <f t="shared" si="0"/>
        <v>5615</v>
      </c>
      <c r="I10" s="4">
        <f t="shared" si="0"/>
        <v>15372</v>
      </c>
      <c r="J10" s="4">
        <f t="shared" si="0"/>
        <v>10223</v>
      </c>
      <c r="K10" s="4">
        <f t="shared" si="0"/>
        <v>20228</v>
      </c>
      <c r="L10" s="4">
        <f t="shared" si="0"/>
        <v>2330</v>
      </c>
      <c r="M10" s="4">
        <f t="shared" si="0"/>
        <v>1557</v>
      </c>
      <c r="N10" s="4">
        <f t="shared" si="0"/>
        <v>52</v>
      </c>
      <c r="O10" s="4">
        <f t="shared" si="0"/>
        <v>3006</v>
      </c>
      <c r="P10" s="4">
        <f t="shared" si="0"/>
        <v>2676</v>
      </c>
      <c r="Q10" s="4">
        <f t="shared" si="0"/>
        <v>21369</v>
      </c>
      <c r="R10" s="4">
        <f t="shared" si="0"/>
        <v>14717</v>
      </c>
      <c r="S10" s="4">
        <f t="shared" si="0"/>
        <v>6132</v>
      </c>
      <c r="T10" s="4">
        <f t="shared" si="0"/>
        <v>885</v>
      </c>
      <c r="U10" s="4">
        <f t="shared" si="0"/>
        <v>1840</v>
      </c>
      <c r="V10" s="4">
        <f t="shared" si="0"/>
        <v>973</v>
      </c>
      <c r="W10" s="4">
        <f t="shared" si="0"/>
        <v>152</v>
      </c>
      <c r="X10" s="4">
        <f t="shared" si="0"/>
        <v>1656</v>
      </c>
    </row>
    <row r="11" spans="1:24" ht="17.25" customHeight="1" x14ac:dyDescent="0.25">
      <c r="A11" s="2" t="s">
        <v>32</v>
      </c>
      <c r="B11" s="6">
        <v>14479</v>
      </c>
      <c r="C11" s="6">
        <v>74</v>
      </c>
      <c r="D11" s="6">
        <v>1</v>
      </c>
      <c r="E11" s="6">
        <v>501</v>
      </c>
      <c r="F11" s="6">
        <v>220</v>
      </c>
      <c r="G11" s="6">
        <v>39</v>
      </c>
      <c r="H11" s="6">
        <v>877</v>
      </c>
      <c r="I11" s="6">
        <v>4041</v>
      </c>
      <c r="J11" s="6">
        <v>644</v>
      </c>
      <c r="K11" s="6">
        <v>2035</v>
      </c>
      <c r="L11" s="6">
        <v>295</v>
      </c>
      <c r="M11" s="6">
        <v>294</v>
      </c>
      <c r="N11" s="6">
        <v>37</v>
      </c>
      <c r="O11" s="6">
        <v>775</v>
      </c>
      <c r="P11" s="6">
        <v>433</v>
      </c>
      <c r="Q11" s="6">
        <v>2815</v>
      </c>
      <c r="R11" s="6">
        <v>844</v>
      </c>
      <c r="S11" s="6">
        <v>249</v>
      </c>
      <c r="T11" s="6">
        <v>83</v>
      </c>
      <c r="U11" s="6">
        <v>84</v>
      </c>
      <c r="V11" s="6">
        <v>3</v>
      </c>
      <c r="W11" s="6">
        <v>33</v>
      </c>
      <c r="X11" s="6">
        <v>102</v>
      </c>
    </row>
    <row r="12" spans="1:24" ht="17.25" customHeight="1" x14ac:dyDescent="0.25">
      <c r="A12" s="2" t="s">
        <v>33</v>
      </c>
      <c r="B12" s="6">
        <v>15056</v>
      </c>
      <c r="C12" s="6">
        <v>21</v>
      </c>
      <c r="D12" s="6">
        <v>0</v>
      </c>
      <c r="E12" s="6">
        <v>88</v>
      </c>
      <c r="F12" s="6">
        <v>62</v>
      </c>
      <c r="G12" s="6">
        <v>33</v>
      </c>
      <c r="H12" s="6">
        <v>106</v>
      </c>
      <c r="I12" s="6">
        <v>317</v>
      </c>
      <c r="J12" s="6">
        <v>154</v>
      </c>
      <c r="K12" s="6">
        <v>344</v>
      </c>
      <c r="L12" s="6">
        <v>475</v>
      </c>
      <c r="M12" s="6">
        <v>86</v>
      </c>
      <c r="N12" s="6">
        <v>2</v>
      </c>
      <c r="O12" s="6">
        <v>528</v>
      </c>
      <c r="P12" s="6">
        <v>33</v>
      </c>
      <c r="Q12" s="6">
        <v>1018</v>
      </c>
      <c r="R12" s="6">
        <v>10106</v>
      </c>
      <c r="S12" s="6">
        <v>791</v>
      </c>
      <c r="T12" s="6">
        <v>284</v>
      </c>
      <c r="U12" s="6">
        <v>552</v>
      </c>
      <c r="V12" s="6">
        <v>4</v>
      </c>
      <c r="W12" s="6">
        <v>27</v>
      </c>
      <c r="X12" s="6">
        <v>25</v>
      </c>
    </row>
    <row r="13" spans="1:24" ht="17.25" customHeight="1" x14ac:dyDescent="0.25">
      <c r="A13" s="2" t="s">
        <v>34</v>
      </c>
      <c r="B13" s="6">
        <v>19002</v>
      </c>
      <c r="C13" s="6">
        <v>378</v>
      </c>
      <c r="D13" s="6">
        <v>2</v>
      </c>
      <c r="E13" s="6">
        <v>481</v>
      </c>
      <c r="F13" s="6">
        <v>1336</v>
      </c>
      <c r="G13" s="6">
        <v>146</v>
      </c>
      <c r="H13" s="6">
        <v>949</v>
      </c>
      <c r="I13" s="6">
        <v>791</v>
      </c>
      <c r="J13" s="6">
        <v>2762</v>
      </c>
      <c r="K13" s="6">
        <v>2987</v>
      </c>
      <c r="L13" s="6">
        <v>745</v>
      </c>
      <c r="M13" s="6">
        <v>318</v>
      </c>
      <c r="N13" s="6">
        <v>8</v>
      </c>
      <c r="O13" s="6">
        <v>699</v>
      </c>
      <c r="P13" s="6">
        <v>163</v>
      </c>
      <c r="Q13" s="6">
        <v>3922</v>
      </c>
      <c r="R13" s="6">
        <v>476</v>
      </c>
      <c r="S13" s="6">
        <v>2254</v>
      </c>
      <c r="T13" s="6">
        <v>342</v>
      </c>
      <c r="U13" s="6">
        <v>93</v>
      </c>
      <c r="V13" s="6">
        <v>11</v>
      </c>
      <c r="W13" s="6">
        <v>58</v>
      </c>
      <c r="X13" s="6">
        <v>81</v>
      </c>
    </row>
    <row r="14" spans="1:24" ht="17.25" customHeight="1" x14ac:dyDescent="0.25">
      <c r="A14" s="2" t="s">
        <v>35</v>
      </c>
      <c r="B14" s="6">
        <v>12720</v>
      </c>
      <c r="C14" s="6">
        <v>26</v>
      </c>
      <c r="D14" s="6">
        <v>1</v>
      </c>
      <c r="E14" s="6">
        <v>207</v>
      </c>
      <c r="F14" s="6">
        <v>465</v>
      </c>
      <c r="G14" s="6">
        <v>93</v>
      </c>
      <c r="H14" s="6">
        <v>263</v>
      </c>
      <c r="I14" s="6">
        <v>832</v>
      </c>
      <c r="J14" s="6">
        <v>1111</v>
      </c>
      <c r="K14" s="6">
        <v>1447</v>
      </c>
      <c r="L14" s="6">
        <v>463</v>
      </c>
      <c r="M14" s="6">
        <v>657</v>
      </c>
      <c r="N14" s="6">
        <v>3</v>
      </c>
      <c r="O14" s="6">
        <v>617</v>
      </c>
      <c r="P14" s="6">
        <v>305</v>
      </c>
      <c r="Q14" s="6">
        <v>3904</v>
      </c>
      <c r="R14" s="6">
        <v>1147</v>
      </c>
      <c r="S14" s="6">
        <v>924</v>
      </c>
      <c r="T14" s="6">
        <v>49</v>
      </c>
      <c r="U14" s="6">
        <v>85</v>
      </c>
      <c r="V14" s="6">
        <v>2</v>
      </c>
      <c r="W14" s="6">
        <v>27</v>
      </c>
      <c r="X14" s="6">
        <v>92</v>
      </c>
    </row>
    <row r="15" spans="1:24" ht="17.25" customHeight="1" x14ac:dyDescent="0.25">
      <c r="A15" s="2" t="s">
        <v>36</v>
      </c>
      <c r="B15" s="6">
        <v>23329</v>
      </c>
      <c r="C15" s="6">
        <v>90</v>
      </c>
      <c r="D15" s="6">
        <v>2</v>
      </c>
      <c r="E15" s="6">
        <v>236</v>
      </c>
      <c r="F15" s="6">
        <v>97</v>
      </c>
      <c r="G15" s="6">
        <v>57</v>
      </c>
      <c r="H15" s="6">
        <v>145</v>
      </c>
      <c r="I15" s="6">
        <v>8090</v>
      </c>
      <c r="J15" s="6">
        <v>1570</v>
      </c>
      <c r="K15" s="6">
        <v>6028</v>
      </c>
      <c r="L15" s="6">
        <v>173</v>
      </c>
      <c r="M15" s="6">
        <v>113</v>
      </c>
      <c r="N15" s="6">
        <v>1</v>
      </c>
      <c r="O15" s="6">
        <v>193</v>
      </c>
      <c r="P15" s="6">
        <v>511</v>
      </c>
      <c r="Q15" s="6">
        <v>4170</v>
      </c>
      <c r="R15" s="6">
        <v>552</v>
      </c>
      <c r="S15" s="6">
        <v>686</v>
      </c>
      <c r="T15" s="6">
        <v>11</v>
      </c>
      <c r="U15" s="6">
        <v>75</v>
      </c>
      <c r="V15" s="6">
        <v>472</v>
      </c>
      <c r="W15" s="6">
        <v>1</v>
      </c>
      <c r="X15" s="6">
        <v>56</v>
      </c>
    </row>
    <row r="16" spans="1:24" ht="17.25" customHeight="1" x14ac:dyDescent="0.25">
      <c r="A16" s="2" t="s">
        <v>37</v>
      </c>
      <c r="B16" s="6">
        <v>14173</v>
      </c>
      <c r="C16" s="6">
        <v>13660</v>
      </c>
      <c r="D16" s="6">
        <v>0</v>
      </c>
      <c r="E16" s="6">
        <v>103</v>
      </c>
      <c r="F16" s="6">
        <v>3</v>
      </c>
      <c r="G16" s="6">
        <v>0</v>
      </c>
      <c r="H16" s="6">
        <v>15</v>
      </c>
      <c r="I16" s="6">
        <v>10</v>
      </c>
      <c r="J16" s="6">
        <v>41</v>
      </c>
      <c r="K16" s="6">
        <v>274</v>
      </c>
      <c r="L16" s="6">
        <v>6</v>
      </c>
      <c r="M16" s="6">
        <v>1</v>
      </c>
      <c r="N16" s="6">
        <v>0</v>
      </c>
      <c r="O16" s="6">
        <v>2</v>
      </c>
      <c r="P16" s="6">
        <v>1</v>
      </c>
      <c r="Q16" s="6">
        <v>38</v>
      </c>
      <c r="R16" s="6">
        <v>11</v>
      </c>
      <c r="S16" s="6">
        <v>4</v>
      </c>
      <c r="T16" s="6">
        <v>2</v>
      </c>
      <c r="U16" s="6">
        <v>1</v>
      </c>
      <c r="V16" s="6">
        <v>0</v>
      </c>
      <c r="W16" s="6">
        <v>0</v>
      </c>
      <c r="X16" s="6">
        <v>1</v>
      </c>
    </row>
    <row r="17" spans="1:24" ht="17.25" customHeight="1" x14ac:dyDescent="0.25">
      <c r="A17" s="2" t="s">
        <v>38</v>
      </c>
      <c r="B17" s="6">
        <v>21766</v>
      </c>
      <c r="C17" s="6">
        <v>369</v>
      </c>
      <c r="D17" s="6">
        <v>7</v>
      </c>
      <c r="E17" s="6">
        <v>16349</v>
      </c>
      <c r="F17" s="6">
        <v>100</v>
      </c>
      <c r="G17" s="6">
        <v>21</v>
      </c>
      <c r="H17" s="6">
        <v>2119</v>
      </c>
      <c r="I17" s="6">
        <v>528</v>
      </c>
      <c r="J17" s="6">
        <v>257</v>
      </c>
      <c r="K17" s="6">
        <v>1106</v>
      </c>
      <c r="L17" s="6">
        <v>92</v>
      </c>
      <c r="M17" s="6">
        <v>2</v>
      </c>
      <c r="N17" s="6">
        <v>0</v>
      </c>
      <c r="O17" s="6">
        <v>71</v>
      </c>
      <c r="P17" s="6">
        <v>24</v>
      </c>
      <c r="Q17" s="6">
        <v>187</v>
      </c>
      <c r="R17" s="6">
        <v>142</v>
      </c>
      <c r="S17" s="6">
        <v>55</v>
      </c>
      <c r="T17" s="6">
        <v>68</v>
      </c>
      <c r="U17" s="6">
        <v>221</v>
      </c>
      <c r="V17" s="6">
        <v>14</v>
      </c>
      <c r="W17" s="6">
        <v>1</v>
      </c>
      <c r="X17" s="6">
        <v>33</v>
      </c>
    </row>
    <row r="18" spans="1:24" ht="17.25" customHeight="1" x14ac:dyDescent="0.25">
      <c r="A18" s="2" t="s">
        <v>39</v>
      </c>
      <c r="B18" s="6">
        <v>6413</v>
      </c>
      <c r="C18" s="6">
        <v>230</v>
      </c>
      <c r="D18" s="6">
        <v>46</v>
      </c>
      <c r="E18" s="6">
        <v>172</v>
      </c>
      <c r="F18" s="6">
        <v>55</v>
      </c>
      <c r="G18" s="6">
        <v>29</v>
      </c>
      <c r="H18" s="6">
        <v>135</v>
      </c>
      <c r="I18" s="6">
        <v>189</v>
      </c>
      <c r="J18" s="6">
        <v>2532</v>
      </c>
      <c r="K18" s="6">
        <v>2010</v>
      </c>
      <c r="L18" s="6">
        <v>19</v>
      </c>
      <c r="M18" s="6">
        <v>14</v>
      </c>
      <c r="N18" s="6">
        <v>0</v>
      </c>
      <c r="O18" s="6">
        <v>19</v>
      </c>
      <c r="P18" s="6">
        <v>18</v>
      </c>
      <c r="Q18" s="6">
        <v>385</v>
      </c>
      <c r="R18" s="6">
        <v>13</v>
      </c>
      <c r="S18" s="6">
        <v>454</v>
      </c>
      <c r="T18" s="6">
        <v>19</v>
      </c>
      <c r="U18" s="6">
        <v>45</v>
      </c>
      <c r="V18" s="6">
        <v>12</v>
      </c>
      <c r="W18" s="6">
        <v>2</v>
      </c>
      <c r="X18" s="6">
        <v>15</v>
      </c>
    </row>
    <row r="19" spans="1:24" ht="17.25" customHeight="1" x14ac:dyDescent="0.25">
      <c r="A19" s="2" t="s">
        <v>40</v>
      </c>
      <c r="B19" s="6">
        <v>14449</v>
      </c>
      <c r="C19" s="6">
        <v>262</v>
      </c>
      <c r="D19" s="6">
        <v>129</v>
      </c>
      <c r="E19" s="6">
        <v>408</v>
      </c>
      <c r="F19" s="6">
        <v>191</v>
      </c>
      <c r="G19" s="6">
        <v>121</v>
      </c>
      <c r="H19" s="6">
        <v>963</v>
      </c>
      <c r="I19" s="6">
        <v>478</v>
      </c>
      <c r="J19" s="6">
        <v>1080</v>
      </c>
      <c r="K19" s="6">
        <v>3791</v>
      </c>
      <c r="L19" s="6">
        <v>47</v>
      </c>
      <c r="M19" s="6">
        <v>55</v>
      </c>
      <c r="N19" s="6">
        <v>1</v>
      </c>
      <c r="O19" s="6">
        <v>81</v>
      </c>
      <c r="P19" s="6">
        <v>1175</v>
      </c>
      <c r="Q19" s="6">
        <v>2350</v>
      </c>
      <c r="R19" s="6">
        <v>1396</v>
      </c>
      <c r="S19" s="6">
        <v>695</v>
      </c>
      <c r="T19" s="6">
        <v>18</v>
      </c>
      <c r="U19" s="6">
        <v>681</v>
      </c>
      <c r="V19" s="6">
        <v>451</v>
      </c>
      <c r="W19" s="6">
        <v>3</v>
      </c>
      <c r="X19" s="6">
        <v>73</v>
      </c>
    </row>
    <row r="20" spans="1:24" ht="17.25" customHeight="1" x14ac:dyDescent="0.25">
      <c r="A20" s="2" t="s">
        <v>41</v>
      </c>
      <c r="B20" s="6">
        <v>2482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2482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</row>
    <row r="21" spans="1:24" ht="17.25" customHeight="1" x14ac:dyDescent="0.25">
      <c r="A21" s="2" t="s">
        <v>42</v>
      </c>
      <c r="B21" s="6">
        <v>1888</v>
      </c>
      <c r="C21" s="6">
        <v>20</v>
      </c>
      <c r="D21" s="6">
        <v>2</v>
      </c>
      <c r="E21" s="6">
        <v>29</v>
      </c>
      <c r="F21" s="6">
        <v>10</v>
      </c>
      <c r="G21" s="6">
        <v>2</v>
      </c>
      <c r="H21" s="6">
        <v>43</v>
      </c>
      <c r="I21" s="6">
        <v>96</v>
      </c>
      <c r="J21" s="6">
        <v>72</v>
      </c>
      <c r="K21" s="6">
        <v>206</v>
      </c>
      <c r="L21" s="6">
        <v>15</v>
      </c>
      <c r="M21" s="6">
        <v>17</v>
      </c>
      <c r="N21" s="6">
        <v>0</v>
      </c>
      <c r="O21" s="6">
        <v>21</v>
      </c>
      <c r="P21" s="6">
        <v>13</v>
      </c>
      <c r="Q21" s="6">
        <v>98</v>
      </c>
      <c r="R21" s="6">
        <v>30</v>
      </c>
      <c r="S21" s="6">
        <v>20</v>
      </c>
      <c r="T21" s="6">
        <v>9</v>
      </c>
      <c r="U21" s="6">
        <v>3</v>
      </c>
      <c r="V21" s="6">
        <v>4</v>
      </c>
      <c r="W21" s="6">
        <v>0</v>
      </c>
      <c r="X21" s="6">
        <v>1178</v>
      </c>
    </row>
    <row r="22" spans="1:24" ht="1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7.25" customHeight="1" x14ac:dyDescent="0.25">
      <c r="A23" s="3" t="s">
        <v>2</v>
      </c>
      <c r="B23" s="4">
        <f>SUM(B24:B34)</f>
        <v>92371</v>
      </c>
      <c r="C23" s="4">
        <f t="shared" ref="C23" si="1">SUM(C24:C34)</f>
        <v>13340</v>
      </c>
      <c r="D23" s="4">
        <f t="shared" ref="D23" si="2">SUM(D24:D34)</f>
        <v>187</v>
      </c>
      <c r="E23" s="4">
        <f t="shared" ref="E23" si="3">SUM(E24:E34)</f>
        <v>4903</v>
      </c>
      <c r="F23" s="4">
        <f t="shared" ref="F23" si="4">SUM(F24:F34)</f>
        <v>2224</v>
      </c>
      <c r="G23" s="4">
        <f t="shared" ref="G23" si="5">SUM(G24:G34)</f>
        <v>422</v>
      </c>
      <c r="H23" s="4">
        <f t="shared" ref="H23" si="6">SUM(H24:H34)</f>
        <v>5303</v>
      </c>
      <c r="I23" s="4">
        <f t="shared" ref="I23" si="7">SUM(I24:I34)</f>
        <v>9463</v>
      </c>
      <c r="J23" s="4">
        <f t="shared" ref="J23" si="8">SUM(J24:J34)</f>
        <v>8904</v>
      </c>
      <c r="K23" s="4">
        <f t="shared" ref="K23" si="9">SUM(K24:K34)</f>
        <v>18092</v>
      </c>
      <c r="L23" s="4">
        <f t="shared" ref="L23" si="10">SUM(L24:L34)</f>
        <v>1533</v>
      </c>
      <c r="M23" s="4">
        <f t="shared" ref="M23" si="11">SUM(M24:M34)</f>
        <v>760</v>
      </c>
      <c r="N23" s="4">
        <f t="shared" ref="N23" si="12">SUM(N24:N34)</f>
        <v>36</v>
      </c>
      <c r="O23" s="4">
        <f t="shared" ref="O23" si="13">SUM(O24:O34)</f>
        <v>2053</v>
      </c>
      <c r="P23" s="4">
        <f t="shared" ref="P23" si="14">SUM(P24:P34)</f>
        <v>1176</v>
      </c>
      <c r="Q23" s="4">
        <f t="shared" ref="Q23" si="15">SUM(Q24:Q34)</f>
        <v>15078</v>
      </c>
      <c r="R23" s="4">
        <f t="shared" ref="R23" si="16">SUM(R24:R34)</f>
        <v>3628</v>
      </c>
      <c r="S23" s="4">
        <f t="shared" ref="S23" si="17">SUM(S24:S34)</f>
        <v>1841</v>
      </c>
      <c r="T23" s="4">
        <f t="shared" ref="T23" si="18">SUM(T24:T34)</f>
        <v>695</v>
      </c>
      <c r="U23" s="4">
        <f t="shared" ref="U23" si="19">SUM(U24:U34)</f>
        <v>1450</v>
      </c>
      <c r="V23" s="4">
        <f t="shared" ref="V23" si="20">SUM(V24:V34)</f>
        <v>118</v>
      </c>
      <c r="W23" s="4">
        <f t="shared" ref="W23" si="21">SUM(W24:W34)</f>
        <v>62</v>
      </c>
      <c r="X23" s="4">
        <f t="shared" ref="X23" si="22">SUM(X24:X34)</f>
        <v>1103</v>
      </c>
    </row>
    <row r="24" spans="1:24" ht="17.25" customHeight="1" x14ac:dyDescent="0.25">
      <c r="A24" s="2" t="s">
        <v>32</v>
      </c>
      <c r="B24" s="6">
        <v>11806</v>
      </c>
      <c r="C24" s="6">
        <v>70</v>
      </c>
      <c r="D24" s="6">
        <v>1</v>
      </c>
      <c r="E24" s="6">
        <v>423</v>
      </c>
      <c r="F24" s="6">
        <v>190</v>
      </c>
      <c r="G24" s="6">
        <v>25</v>
      </c>
      <c r="H24" s="6">
        <v>829</v>
      </c>
      <c r="I24" s="6">
        <v>3415</v>
      </c>
      <c r="J24" s="6">
        <v>552</v>
      </c>
      <c r="K24" s="6">
        <v>1835</v>
      </c>
      <c r="L24" s="6">
        <v>220</v>
      </c>
      <c r="M24" s="6">
        <v>154</v>
      </c>
      <c r="N24" s="6">
        <v>29</v>
      </c>
      <c r="O24" s="6">
        <v>610</v>
      </c>
      <c r="P24" s="6">
        <v>350</v>
      </c>
      <c r="Q24" s="6">
        <v>2225</v>
      </c>
      <c r="R24" s="6">
        <v>507</v>
      </c>
      <c r="S24" s="6">
        <v>136</v>
      </c>
      <c r="T24" s="6">
        <v>71</v>
      </c>
      <c r="U24" s="6">
        <v>59</v>
      </c>
      <c r="V24" s="6">
        <v>2</v>
      </c>
      <c r="W24" s="6">
        <v>12</v>
      </c>
      <c r="X24" s="6">
        <v>91</v>
      </c>
    </row>
    <row r="25" spans="1:24" ht="17.25" customHeight="1" x14ac:dyDescent="0.25">
      <c r="A25" s="2" t="s">
        <v>33</v>
      </c>
      <c r="B25" s="6">
        <v>4779</v>
      </c>
      <c r="C25" s="6">
        <v>15</v>
      </c>
      <c r="D25" s="6">
        <v>0</v>
      </c>
      <c r="E25" s="6">
        <v>73</v>
      </c>
      <c r="F25" s="6">
        <v>56</v>
      </c>
      <c r="G25" s="6">
        <v>26</v>
      </c>
      <c r="H25" s="6">
        <v>87</v>
      </c>
      <c r="I25" s="6">
        <v>131</v>
      </c>
      <c r="J25" s="6">
        <v>128</v>
      </c>
      <c r="K25" s="6">
        <v>319</v>
      </c>
      <c r="L25" s="6">
        <v>282</v>
      </c>
      <c r="M25" s="6">
        <v>51</v>
      </c>
      <c r="N25" s="6">
        <v>0</v>
      </c>
      <c r="O25" s="6">
        <v>362</v>
      </c>
      <c r="P25" s="6">
        <v>19</v>
      </c>
      <c r="Q25" s="6">
        <v>615</v>
      </c>
      <c r="R25" s="6">
        <v>1762</v>
      </c>
      <c r="S25" s="6">
        <v>137</v>
      </c>
      <c r="T25" s="6">
        <v>219</v>
      </c>
      <c r="U25" s="6">
        <v>472</v>
      </c>
      <c r="V25" s="6">
        <v>0</v>
      </c>
      <c r="W25" s="6">
        <v>8</v>
      </c>
      <c r="X25" s="6">
        <v>17</v>
      </c>
    </row>
    <row r="26" spans="1:24" ht="17.25" customHeight="1" x14ac:dyDescent="0.25">
      <c r="A26" s="2" t="s">
        <v>34</v>
      </c>
      <c r="B26" s="6">
        <v>14151</v>
      </c>
      <c r="C26" s="6">
        <v>374</v>
      </c>
      <c r="D26" s="6">
        <v>2</v>
      </c>
      <c r="E26" s="6">
        <v>426</v>
      </c>
      <c r="F26" s="6">
        <v>1277</v>
      </c>
      <c r="G26" s="6">
        <v>131</v>
      </c>
      <c r="H26" s="6">
        <v>907</v>
      </c>
      <c r="I26" s="6">
        <v>585</v>
      </c>
      <c r="J26" s="6">
        <v>2552</v>
      </c>
      <c r="K26" s="6">
        <v>2862</v>
      </c>
      <c r="L26" s="6">
        <v>646</v>
      </c>
      <c r="M26" s="6">
        <v>148</v>
      </c>
      <c r="N26" s="6">
        <v>4</v>
      </c>
      <c r="O26" s="6">
        <v>476</v>
      </c>
      <c r="P26" s="6">
        <v>118</v>
      </c>
      <c r="Q26" s="6">
        <v>2520</v>
      </c>
      <c r="R26" s="6">
        <v>196</v>
      </c>
      <c r="S26" s="6">
        <v>484</v>
      </c>
      <c r="T26" s="6">
        <v>267</v>
      </c>
      <c r="U26" s="6">
        <v>79</v>
      </c>
      <c r="V26" s="6">
        <v>5</v>
      </c>
      <c r="W26" s="6">
        <v>25</v>
      </c>
      <c r="X26" s="6">
        <v>67</v>
      </c>
    </row>
    <row r="27" spans="1:24" ht="17.25" customHeight="1" x14ac:dyDescent="0.25">
      <c r="A27" s="2" t="s">
        <v>35</v>
      </c>
      <c r="B27" s="6">
        <v>6008</v>
      </c>
      <c r="C27" s="6">
        <v>14</v>
      </c>
      <c r="D27" s="6">
        <v>1</v>
      </c>
      <c r="E27" s="6">
        <v>120</v>
      </c>
      <c r="F27" s="6">
        <v>293</v>
      </c>
      <c r="G27" s="6">
        <v>55</v>
      </c>
      <c r="H27" s="6">
        <v>153</v>
      </c>
      <c r="I27" s="6">
        <v>470</v>
      </c>
      <c r="J27" s="6">
        <v>672</v>
      </c>
      <c r="K27" s="6">
        <v>1090</v>
      </c>
      <c r="L27" s="6">
        <v>157</v>
      </c>
      <c r="M27" s="6">
        <v>276</v>
      </c>
      <c r="N27" s="6">
        <v>2</v>
      </c>
      <c r="O27" s="6">
        <v>306</v>
      </c>
      <c r="P27" s="6">
        <v>134</v>
      </c>
      <c r="Q27" s="6">
        <v>1611</v>
      </c>
      <c r="R27" s="6">
        <v>299</v>
      </c>
      <c r="S27" s="6">
        <v>222</v>
      </c>
      <c r="T27" s="6">
        <v>27</v>
      </c>
      <c r="U27" s="6">
        <v>38</v>
      </c>
      <c r="V27" s="6">
        <v>0</v>
      </c>
      <c r="W27" s="6">
        <v>13</v>
      </c>
      <c r="X27" s="6">
        <v>55</v>
      </c>
    </row>
    <row r="28" spans="1:24" ht="17.25" customHeight="1" x14ac:dyDescent="0.25">
      <c r="A28" s="2" t="s">
        <v>36</v>
      </c>
      <c r="B28" s="6">
        <v>15898</v>
      </c>
      <c r="C28" s="6">
        <v>71</v>
      </c>
      <c r="D28" s="6">
        <v>2</v>
      </c>
      <c r="E28" s="6">
        <v>131</v>
      </c>
      <c r="F28" s="6">
        <v>85</v>
      </c>
      <c r="G28" s="6">
        <v>52</v>
      </c>
      <c r="H28" s="6">
        <v>118</v>
      </c>
      <c r="I28" s="6">
        <v>3726</v>
      </c>
      <c r="J28" s="6">
        <v>1185</v>
      </c>
      <c r="K28" s="6">
        <v>5260</v>
      </c>
      <c r="L28" s="6">
        <v>85</v>
      </c>
      <c r="M28" s="6">
        <v>78</v>
      </c>
      <c r="N28" s="6">
        <v>1</v>
      </c>
      <c r="O28" s="6">
        <v>142</v>
      </c>
      <c r="P28" s="6">
        <v>437</v>
      </c>
      <c r="Q28" s="6">
        <v>3667</v>
      </c>
      <c r="R28" s="6">
        <v>438</v>
      </c>
      <c r="S28" s="6">
        <v>326</v>
      </c>
      <c r="T28" s="6">
        <v>8</v>
      </c>
      <c r="U28" s="6">
        <v>23</v>
      </c>
      <c r="V28" s="6">
        <v>22</v>
      </c>
      <c r="W28" s="6">
        <v>1</v>
      </c>
      <c r="X28" s="6">
        <v>40</v>
      </c>
    </row>
    <row r="29" spans="1:24" ht="17.25" customHeight="1" x14ac:dyDescent="0.25">
      <c r="A29" s="2" t="s">
        <v>37</v>
      </c>
      <c r="B29" s="6">
        <v>12526</v>
      </c>
      <c r="C29" s="6">
        <v>12074</v>
      </c>
      <c r="D29" s="6">
        <v>0</v>
      </c>
      <c r="E29" s="6">
        <v>64</v>
      </c>
      <c r="F29" s="6">
        <v>3</v>
      </c>
      <c r="G29" s="6">
        <v>0</v>
      </c>
      <c r="H29" s="6">
        <v>14</v>
      </c>
      <c r="I29" s="6">
        <v>9</v>
      </c>
      <c r="J29" s="6">
        <v>39</v>
      </c>
      <c r="K29" s="6">
        <v>268</v>
      </c>
      <c r="L29" s="6">
        <v>3</v>
      </c>
      <c r="M29" s="6">
        <v>1</v>
      </c>
      <c r="N29" s="6">
        <v>0</v>
      </c>
      <c r="O29" s="6">
        <v>2</v>
      </c>
      <c r="P29" s="6">
        <v>0</v>
      </c>
      <c r="Q29" s="6">
        <v>36</v>
      </c>
      <c r="R29" s="6">
        <v>7</v>
      </c>
      <c r="S29" s="6">
        <v>3</v>
      </c>
      <c r="T29" s="6">
        <v>2</v>
      </c>
      <c r="U29" s="6">
        <v>0</v>
      </c>
      <c r="V29" s="6">
        <v>0</v>
      </c>
      <c r="W29" s="6">
        <v>0</v>
      </c>
      <c r="X29" s="6">
        <v>1</v>
      </c>
    </row>
    <row r="30" spans="1:24" ht="17.25" customHeight="1" x14ac:dyDescent="0.25">
      <c r="A30" s="2" t="s">
        <v>38</v>
      </c>
      <c r="B30" s="6">
        <v>8193</v>
      </c>
      <c r="C30" s="6">
        <v>323</v>
      </c>
      <c r="D30" s="6">
        <v>7</v>
      </c>
      <c r="E30" s="6">
        <v>3191</v>
      </c>
      <c r="F30" s="6">
        <v>99</v>
      </c>
      <c r="G30" s="6">
        <v>21</v>
      </c>
      <c r="H30" s="6">
        <v>2100</v>
      </c>
      <c r="I30" s="6">
        <v>446</v>
      </c>
      <c r="J30" s="6">
        <v>246</v>
      </c>
      <c r="K30" s="6">
        <v>976</v>
      </c>
      <c r="L30" s="6">
        <v>92</v>
      </c>
      <c r="M30" s="6">
        <v>2</v>
      </c>
      <c r="N30" s="6">
        <v>0</v>
      </c>
      <c r="O30" s="6">
        <v>59</v>
      </c>
      <c r="P30" s="6">
        <v>19</v>
      </c>
      <c r="Q30" s="6">
        <v>176</v>
      </c>
      <c r="R30" s="6">
        <v>76</v>
      </c>
      <c r="S30" s="6">
        <v>49</v>
      </c>
      <c r="T30" s="6">
        <v>65</v>
      </c>
      <c r="U30" s="6">
        <v>219</v>
      </c>
      <c r="V30" s="6">
        <v>1</v>
      </c>
      <c r="W30" s="6">
        <v>1</v>
      </c>
      <c r="X30" s="6">
        <v>25</v>
      </c>
    </row>
    <row r="31" spans="1:24" ht="17.25" customHeight="1" x14ac:dyDescent="0.25">
      <c r="A31" s="2" t="s">
        <v>39</v>
      </c>
      <c r="B31" s="6">
        <v>6123</v>
      </c>
      <c r="C31" s="6">
        <v>228</v>
      </c>
      <c r="D31" s="6">
        <v>46</v>
      </c>
      <c r="E31" s="6">
        <v>150</v>
      </c>
      <c r="F31" s="6">
        <v>55</v>
      </c>
      <c r="G31" s="6">
        <v>28</v>
      </c>
      <c r="H31" s="6">
        <v>134</v>
      </c>
      <c r="I31" s="6">
        <v>186</v>
      </c>
      <c r="J31" s="6">
        <v>2518</v>
      </c>
      <c r="K31" s="6">
        <v>1960</v>
      </c>
      <c r="L31" s="6">
        <v>19</v>
      </c>
      <c r="M31" s="6">
        <v>14</v>
      </c>
      <c r="N31" s="6">
        <v>0</v>
      </c>
      <c r="O31" s="6">
        <v>19</v>
      </c>
      <c r="P31" s="6">
        <v>11</v>
      </c>
      <c r="Q31" s="6">
        <v>372</v>
      </c>
      <c r="R31" s="6">
        <v>7</v>
      </c>
      <c r="S31" s="6">
        <v>326</v>
      </c>
      <c r="T31" s="6">
        <v>17</v>
      </c>
      <c r="U31" s="6">
        <v>12</v>
      </c>
      <c r="V31" s="6">
        <v>6</v>
      </c>
      <c r="W31" s="6">
        <v>2</v>
      </c>
      <c r="X31" s="6">
        <v>13</v>
      </c>
    </row>
    <row r="32" spans="1:24" ht="17.25" customHeight="1" x14ac:dyDescent="0.25">
      <c r="A32" s="2" t="s">
        <v>40</v>
      </c>
      <c r="B32" s="6">
        <v>9242</v>
      </c>
      <c r="C32" s="6">
        <v>153</v>
      </c>
      <c r="D32" s="6">
        <v>126</v>
      </c>
      <c r="E32" s="6">
        <v>309</v>
      </c>
      <c r="F32" s="6">
        <v>157</v>
      </c>
      <c r="G32" s="6">
        <v>82</v>
      </c>
      <c r="H32" s="6">
        <v>921</v>
      </c>
      <c r="I32" s="6">
        <v>429</v>
      </c>
      <c r="J32" s="6">
        <v>949</v>
      </c>
      <c r="K32" s="6">
        <v>3331</v>
      </c>
      <c r="L32" s="6">
        <v>19</v>
      </c>
      <c r="M32" s="6">
        <v>28</v>
      </c>
      <c r="N32" s="6">
        <v>0</v>
      </c>
      <c r="O32" s="6">
        <v>61</v>
      </c>
      <c r="P32" s="6">
        <v>79</v>
      </c>
      <c r="Q32" s="6">
        <v>1427</v>
      </c>
      <c r="R32" s="6">
        <v>329</v>
      </c>
      <c r="S32" s="6">
        <v>154</v>
      </c>
      <c r="T32" s="6">
        <v>12</v>
      </c>
      <c r="U32" s="6">
        <v>545</v>
      </c>
      <c r="V32" s="6">
        <v>81</v>
      </c>
      <c r="W32" s="6">
        <v>0</v>
      </c>
      <c r="X32" s="6">
        <v>50</v>
      </c>
    </row>
    <row r="33" spans="1:24" ht="17.25" customHeight="1" x14ac:dyDescent="0.25">
      <c r="A33" s="2" t="s">
        <v>41</v>
      </c>
      <c r="B33" s="6">
        <v>2357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2357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</row>
    <row r="34" spans="1:24" ht="17.25" customHeight="1" x14ac:dyDescent="0.25">
      <c r="A34" s="2" t="s">
        <v>42</v>
      </c>
      <c r="B34" s="6">
        <v>1288</v>
      </c>
      <c r="C34" s="6">
        <v>18</v>
      </c>
      <c r="D34" s="6">
        <v>2</v>
      </c>
      <c r="E34" s="6">
        <v>16</v>
      </c>
      <c r="F34" s="6">
        <v>9</v>
      </c>
      <c r="G34" s="6">
        <v>2</v>
      </c>
      <c r="H34" s="6">
        <v>40</v>
      </c>
      <c r="I34" s="6">
        <v>66</v>
      </c>
      <c r="J34" s="6">
        <v>63</v>
      </c>
      <c r="K34" s="6">
        <v>191</v>
      </c>
      <c r="L34" s="6">
        <v>10</v>
      </c>
      <c r="M34" s="6">
        <v>8</v>
      </c>
      <c r="N34" s="6">
        <v>0</v>
      </c>
      <c r="O34" s="6">
        <v>16</v>
      </c>
      <c r="P34" s="6">
        <v>9</v>
      </c>
      <c r="Q34" s="6">
        <v>72</v>
      </c>
      <c r="R34" s="6">
        <v>7</v>
      </c>
      <c r="S34" s="6">
        <v>4</v>
      </c>
      <c r="T34" s="6">
        <v>7</v>
      </c>
      <c r="U34" s="6">
        <v>3</v>
      </c>
      <c r="V34" s="6">
        <v>1</v>
      </c>
      <c r="W34" s="6">
        <v>0</v>
      </c>
      <c r="X34" s="6">
        <v>744</v>
      </c>
    </row>
    <row r="35" spans="1:24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7.25" customHeight="1" x14ac:dyDescent="0.25">
      <c r="A36" s="3" t="s">
        <v>3</v>
      </c>
      <c r="B36" s="4">
        <f>SUM(B37:B47)</f>
        <v>53386</v>
      </c>
      <c r="C36" s="4">
        <f t="shared" ref="C36" si="23">SUM(C37:C47)</f>
        <v>1790</v>
      </c>
      <c r="D36" s="4">
        <f t="shared" ref="D36" si="24">SUM(D37:D47)</f>
        <v>3</v>
      </c>
      <c r="E36" s="4">
        <f t="shared" ref="E36" si="25">SUM(E37:E47)</f>
        <v>13671</v>
      </c>
      <c r="F36" s="4">
        <f t="shared" ref="F36" si="26">SUM(F37:F47)</f>
        <v>315</v>
      </c>
      <c r="G36" s="4">
        <f t="shared" ref="G36" si="27">SUM(G37:G47)</f>
        <v>119</v>
      </c>
      <c r="H36" s="4">
        <f t="shared" ref="H36" si="28">SUM(H37:H47)</f>
        <v>312</v>
      </c>
      <c r="I36" s="4">
        <f t="shared" ref="I36" si="29">SUM(I37:I47)</f>
        <v>5909</v>
      </c>
      <c r="J36" s="4">
        <f t="shared" ref="J36" si="30">SUM(J37:J47)</f>
        <v>1319</v>
      </c>
      <c r="K36" s="4">
        <f t="shared" ref="K36" si="31">SUM(K37:K47)</f>
        <v>2136</v>
      </c>
      <c r="L36" s="4">
        <f t="shared" ref="L36" si="32">SUM(L37:L47)</f>
        <v>797</v>
      </c>
      <c r="M36" s="4">
        <f t="shared" ref="M36" si="33">SUM(M37:M47)</f>
        <v>797</v>
      </c>
      <c r="N36" s="4">
        <f t="shared" ref="N36" si="34">SUM(N37:N47)</f>
        <v>16</v>
      </c>
      <c r="O36" s="4">
        <f t="shared" ref="O36" si="35">SUM(O37:O47)</f>
        <v>953</v>
      </c>
      <c r="P36" s="4">
        <f t="shared" ref="P36" si="36">SUM(P37:P47)</f>
        <v>1500</v>
      </c>
      <c r="Q36" s="4">
        <f t="shared" ref="Q36" si="37">SUM(Q37:Q47)</f>
        <v>6291</v>
      </c>
      <c r="R36" s="4">
        <f t="shared" ref="R36" si="38">SUM(R37:R47)</f>
        <v>11089</v>
      </c>
      <c r="S36" s="4">
        <f t="shared" ref="S36" si="39">SUM(S37:S47)</f>
        <v>4291</v>
      </c>
      <c r="T36" s="4">
        <f t="shared" ref="T36" si="40">SUM(T37:T47)</f>
        <v>190</v>
      </c>
      <c r="U36" s="4">
        <f t="shared" ref="U36" si="41">SUM(U37:U47)</f>
        <v>390</v>
      </c>
      <c r="V36" s="4">
        <f t="shared" ref="V36" si="42">SUM(V37:V47)</f>
        <v>855</v>
      </c>
      <c r="W36" s="4">
        <f t="shared" ref="W36" si="43">SUM(W37:W47)</f>
        <v>90</v>
      </c>
      <c r="X36" s="4">
        <f t="shared" ref="X36" si="44">SUM(X37:X47)</f>
        <v>553</v>
      </c>
    </row>
    <row r="37" spans="1:24" ht="17.25" customHeight="1" x14ac:dyDescent="0.25">
      <c r="A37" s="2" t="s">
        <v>32</v>
      </c>
      <c r="B37" s="6">
        <v>2673</v>
      </c>
      <c r="C37" s="6">
        <v>4</v>
      </c>
      <c r="D37" s="6">
        <v>0</v>
      </c>
      <c r="E37" s="6">
        <v>78</v>
      </c>
      <c r="F37" s="6">
        <v>30</v>
      </c>
      <c r="G37" s="6">
        <v>14</v>
      </c>
      <c r="H37" s="6">
        <v>48</v>
      </c>
      <c r="I37" s="6">
        <v>626</v>
      </c>
      <c r="J37" s="6">
        <v>92</v>
      </c>
      <c r="K37" s="6">
        <v>200</v>
      </c>
      <c r="L37" s="6">
        <v>75</v>
      </c>
      <c r="M37" s="6">
        <v>140</v>
      </c>
      <c r="N37" s="6">
        <v>8</v>
      </c>
      <c r="O37" s="6">
        <v>165</v>
      </c>
      <c r="P37" s="6">
        <v>83</v>
      </c>
      <c r="Q37" s="6">
        <v>590</v>
      </c>
      <c r="R37" s="6">
        <v>337</v>
      </c>
      <c r="S37" s="6">
        <v>113</v>
      </c>
      <c r="T37" s="6">
        <v>12</v>
      </c>
      <c r="U37" s="6">
        <v>25</v>
      </c>
      <c r="V37" s="6">
        <v>1</v>
      </c>
      <c r="W37" s="6">
        <v>21</v>
      </c>
      <c r="X37" s="6">
        <v>11</v>
      </c>
    </row>
    <row r="38" spans="1:24" ht="17.25" customHeight="1" x14ac:dyDescent="0.25">
      <c r="A38" s="2" t="s">
        <v>33</v>
      </c>
      <c r="B38" s="6">
        <v>10277</v>
      </c>
      <c r="C38" s="6">
        <v>6</v>
      </c>
      <c r="D38" s="6">
        <v>0</v>
      </c>
      <c r="E38" s="6">
        <v>15</v>
      </c>
      <c r="F38" s="6">
        <v>6</v>
      </c>
      <c r="G38" s="6">
        <v>7</v>
      </c>
      <c r="H38" s="6">
        <v>19</v>
      </c>
      <c r="I38" s="6">
        <v>186</v>
      </c>
      <c r="J38" s="6">
        <v>26</v>
      </c>
      <c r="K38" s="6">
        <v>25</v>
      </c>
      <c r="L38" s="6">
        <v>193</v>
      </c>
      <c r="M38" s="6">
        <v>35</v>
      </c>
      <c r="N38" s="6">
        <v>2</v>
      </c>
      <c r="O38" s="6">
        <v>166</v>
      </c>
      <c r="P38" s="6">
        <v>14</v>
      </c>
      <c r="Q38" s="6">
        <v>403</v>
      </c>
      <c r="R38" s="6">
        <v>8344</v>
      </c>
      <c r="S38" s="6">
        <v>654</v>
      </c>
      <c r="T38" s="6">
        <v>65</v>
      </c>
      <c r="U38" s="6">
        <v>80</v>
      </c>
      <c r="V38" s="6">
        <v>4</v>
      </c>
      <c r="W38" s="6">
        <v>19</v>
      </c>
      <c r="X38" s="6">
        <v>8</v>
      </c>
    </row>
    <row r="39" spans="1:24" ht="17.25" customHeight="1" x14ac:dyDescent="0.25">
      <c r="A39" s="2" t="s">
        <v>34</v>
      </c>
      <c r="B39" s="6">
        <v>4851</v>
      </c>
      <c r="C39" s="6">
        <v>4</v>
      </c>
      <c r="D39" s="6">
        <v>0</v>
      </c>
      <c r="E39" s="6">
        <v>55</v>
      </c>
      <c r="F39" s="6">
        <v>59</v>
      </c>
      <c r="G39" s="6">
        <v>15</v>
      </c>
      <c r="H39" s="6">
        <v>42</v>
      </c>
      <c r="I39" s="6">
        <v>206</v>
      </c>
      <c r="J39" s="6">
        <v>210</v>
      </c>
      <c r="K39" s="6">
        <v>125</v>
      </c>
      <c r="L39" s="6">
        <v>99</v>
      </c>
      <c r="M39" s="6">
        <v>170</v>
      </c>
      <c r="N39" s="6">
        <v>4</v>
      </c>
      <c r="O39" s="6">
        <v>223</v>
      </c>
      <c r="P39" s="6">
        <v>45</v>
      </c>
      <c r="Q39" s="6">
        <v>1402</v>
      </c>
      <c r="R39" s="6">
        <v>280</v>
      </c>
      <c r="S39" s="6">
        <v>1770</v>
      </c>
      <c r="T39" s="6">
        <v>75</v>
      </c>
      <c r="U39" s="6">
        <v>14</v>
      </c>
      <c r="V39" s="6">
        <v>6</v>
      </c>
      <c r="W39" s="6">
        <v>33</v>
      </c>
      <c r="X39" s="6">
        <v>14</v>
      </c>
    </row>
    <row r="40" spans="1:24" ht="17.25" customHeight="1" x14ac:dyDescent="0.25">
      <c r="A40" s="2" t="s">
        <v>35</v>
      </c>
      <c r="B40" s="6">
        <v>6712</v>
      </c>
      <c r="C40" s="6">
        <v>12</v>
      </c>
      <c r="D40" s="6">
        <v>0</v>
      </c>
      <c r="E40" s="6">
        <v>87</v>
      </c>
      <c r="F40" s="6">
        <v>172</v>
      </c>
      <c r="G40" s="6">
        <v>38</v>
      </c>
      <c r="H40" s="6">
        <v>110</v>
      </c>
      <c r="I40" s="6">
        <v>362</v>
      </c>
      <c r="J40" s="6">
        <v>439</v>
      </c>
      <c r="K40" s="6">
        <v>357</v>
      </c>
      <c r="L40" s="6">
        <v>306</v>
      </c>
      <c r="M40" s="6">
        <v>381</v>
      </c>
      <c r="N40" s="6">
        <v>1</v>
      </c>
      <c r="O40" s="6">
        <v>311</v>
      </c>
      <c r="P40" s="6">
        <v>171</v>
      </c>
      <c r="Q40" s="6">
        <v>2293</v>
      </c>
      <c r="R40" s="6">
        <v>848</v>
      </c>
      <c r="S40" s="6">
        <v>702</v>
      </c>
      <c r="T40" s="6">
        <v>22</v>
      </c>
      <c r="U40" s="6">
        <v>47</v>
      </c>
      <c r="V40" s="6">
        <v>2</v>
      </c>
      <c r="W40" s="6">
        <v>14</v>
      </c>
      <c r="X40" s="6">
        <v>37</v>
      </c>
    </row>
    <row r="41" spans="1:24" ht="17.25" customHeight="1" x14ac:dyDescent="0.25">
      <c r="A41" s="2" t="s">
        <v>36</v>
      </c>
      <c r="B41" s="6">
        <v>7431</v>
      </c>
      <c r="C41" s="6">
        <v>19</v>
      </c>
      <c r="D41" s="6">
        <v>0</v>
      </c>
      <c r="E41" s="6">
        <v>105</v>
      </c>
      <c r="F41" s="6">
        <v>12</v>
      </c>
      <c r="G41" s="6">
        <v>5</v>
      </c>
      <c r="H41" s="6">
        <v>27</v>
      </c>
      <c r="I41" s="6">
        <v>4364</v>
      </c>
      <c r="J41" s="6">
        <v>385</v>
      </c>
      <c r="K41" s="6">
        <v>768</v>
      </c>
      <c r="L41" s="6">
        <v>88</v>
      </c>
      <c r="M41" s="6">
        <v>35</v>
      </c>
      <c r="N41" s="6">
        <v>0</v>
      </c>
      <c r="O41" s="6">
        <v>51</v>
      </c>
      <c r="P41" s="6">
        <v>74</v>
      </c>
      <c r="Q41" s="6">
        <v>503</v>
      </c>
      <c r="R41" s="6">
        <v>114</v>
      </c>
      <c r="S41" s="6">
        <v>360</v>
      </c>
      <c r="T41" s="6">
        <v>3</v>
      </c>
      <c r="U41" s="6">
        <v>52</v>
      </c>
      <c r="V41" s="6">
        <v>450</v>
      </c>
      <c r="W41" s="6">
        <v>0</v>
      </c>
      <c r="X41" s="6">
        <v>16</v>
      </c>
    </row>
    <row r="42" spans="1:24" ht="17.25" customHeight="1" x14ac:dyDescent="0.25">
      <c r="A42" s="2" t="s">
        <v>37</v>
      </c>
      <c r="B42" s="6">
        <v>1647</v>
      </c>
      <c r="C42" s="6">
        <v>1586</v>
      </c>
      <c r="D42" s="6">
        <v>0</v>
      </c>
      <c r="E42" s="6">
        <v>39</v>
      </c>
      <c r="F42" s="6">
        <v>0</v>
      </c>
      <c r="G42" s="6">
        <v>0</v>
      </c>
      <c r="H42" s="6">
        <v>1</v>
      </c>
      <c r="I42" s="6">
        <v>1</v>
      </c>
      <c r="J42" s="6">
        <v>2</v>
      </c>
      <c r="K42" s="6">
        <v>6</v>
      </c>
      <c r="L42" s="6">
        <v>3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4</v>
      </c>
      <c r="S42" s="6">
        <v>1</v>
      </c>
      <c r="T42" s="6">
        <v>0</v>
      </c>
      <c r="U42" s="6">
        <v>1</v>
      </c>
      <c r="V42" s="6">
        <v>0</v>
      </c>
      <c r="W42" s="6">
        <v>0</v>
      </c>
      <c r="X42" s="6">
        <v>0</v>
      </c>
    </row>
    <row r="43" spans="1:24" ht="17.25" customHeight="1" x14ac:dyDescent="0.25">
      <c r="A43" s="2" t="s">
        <v>38</v>
      </c>
      <c r="B43" s="6">
        <v>13573</v>
      </c>
      <c r="C43" s="6">
        <v>46</v>
      </c>
      <c r="D43" s="6">
        <v>0</v>
      </c>
      <c r="E43" s="6">
        <v>13158</v>
      </c>
      <c r="F43" s="6">
        <v>1</v>
      </c>
      <c r="G43" s="6">
        <v>0</v>
      </c>
      <c r="H43" s="6">
        <v>19</v>
      </c>
      <c r="I43" s="6">
        <v>82</v>
      </c>
      <c r="J43" s="6">
        <v>11</v>
      </c>
      <c r="K43" s="6">
        <v>130</v>
      </c>
      <c r="L43" s="6">
        <v>0</v>
      </c>
      <c r="M43" s="6">
        <v>0</v>
      </c>
      <c r="N43" s="6">
        <v>0</v>
      </c>
      <c r="O43" s="6">
        <v>12</v>
      </c>
      <c r="P43" s="6">
        <v>5</v>
      </c>
      <c r="Q43" s="6">
        <v>11</v>
      </c>
      <c r="R43" s="6">
        <v>66</v>
      </c>
      <c r="S43" s="6">
        <v>6</v>
      </c>
      <c r="T43" s="6">
        <v>3</v>
      </c>
      <c r="U43" s="6">
        <v>2</v>
      </c>
      <c r="V43" s="6">
        <v>13</v>
      </c>
      <c r="W43" s="6">
        <v>0</v>
      </c>
      <c r="X43" s="6">
        <v>8</v>
      </c>
    </row>
    <row r="44" spans="1:24" ht="17.25" customHeight="1" x14ac:dyDescent="0.25">
      <c r="A44" s="2" t="s">
        <v>39</v>
      </c>
      <c r="B44" s="6">
        <v>290</v>
      </c>
      <c r="C44" s="6">
        <v>2</v>
      </c>
      <c r="D44" s="6">
        <v>0</v>
      </c>
      <c r="E44" s="6">
        <v>22</v>
      </c>
      <c r="F44" s="6">
        <v>0</v>
      </c>
      <c r="G44" s="6">
        <v>1</v>
      </c>
      <c r="H44" s="6">
        <v>1</v>
      </c>
      <c r="I44" s="6">
        <v>3</v>
      </c>
      <c r="J44" s="6">
        <v>14</v>
      </c>
      <c r="K44" s="6">
        <v>50</v>
      </c>
      <c r="L44" s="6">
        <v>0</v>
      </c>
      <c r="M44" s="6">
        <v>0</v>
      </c>
      <c r="N44" s="6">
        <v>0</v>
      </c>
      <c r="O44" s="6">
        <v>0</v>
      </c>
      <c r="P44" s="6">
        <v>7</v>
      </c>
      <c r="Q44" s="6">
        <v>13</v>
      </c>
      <c r="R44" s="6">
        <v>6</v>
      </c>
      <c r="S44" s="6">
        <v>128</v>
      </c>
      <c r="T44" s="6">
        <v>2</v>
      </c>
      <c r="U44" s="6">
        <v>33</v>
      </c>
      <c r="V44" s="6">
        <v>6</v>
      </c>
      <c r="W44" s="6">
        <v>0</v>
      </c>
      <c r="X44" s="6">
        <v>2</v>
      </c>
    </row>
    <row r="45" spans="1:24" ht="17.25" customHeight="1" x14ac:dyDescent="0.25">
      <c r="A45" s="2" t="s">
        <v>40</v>
      </c>
      <c r="B45" s="6">
        <v>5207</v>
      </c>
      <c r="C45" s="6">
        <v>109</v>
      </c>
      <c r="D45" s="6">
        <v>3</v>
      </c>
      <c r="E45" s="6">
        <v>99</v>
      </c>
      <c r="F45" s="6">
        <v>34</v>
      </c>
      <c r="G45" s="6">
        <v>39</v>
      </c>
      <c r="H45" s="6">
        <v>42</v>
      </c>
      <c r="I45" s="6">
        <v>49</v>
      </c>
      <c r="J45" s="6">
        <v>131</v>
      </c>
      <c r="K45" s="6">
        <v>460</v>
      </c>
      <c r="L45" s="6">
        <v>28</v>
      </c>
      <c r="M45" s="6">
        <v>27</v>
      </c>
      <c r="N45" s="6">
        <v>1</v>
      </c>
      <c r="O45" s="6">
        <v>20</v>
      </c>
      <c r="P45" s="6">
        <v>1096</v>
      </c>
      <c r="Q45" s="6">
        <v>923</v>
      </c>
      <c r="R45" s="6">
        <v>1067</v>
      </c>
      <c r="S45" s="6">
        <v>541</v>
      </c>
      <c r="T45" s="6">
        <v>6</v>
      </c>
      <c r="U45" s="6">
        <v>136</v>
      </c>
      <c r="V45" s="6">
        <v>370</v>
      </c>
      <c r="W45" s="6">
        <v>3</v>
      </c>
      <c r="X45" s="6">
        <v>23</v>
      </c>
    </row>
    <row r="46" spans="1:24" ht="17.25" customHeight="1" x14ac:dyDescent="0.25">
      <c r="A46" s="2" t="s">
        <v>41</v>
      </c>
      <c r="B46" s="6">
        <v>125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125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</row>
    <row r="47" spans="1:24" ht="17.25" customHeight="1" x14ac:dyDescent="0.25">
      <c r="A47" s="2" t="s">
        <v>42</v>
      </c>
      <c r="B47" s="6">
        <v>600</v>
      </c>
      <c r="C47" s="6">
        <v>2</v>
      </c>
      <c r="D47" s="6">
        <v>0</v>
      </c>
      <c r="E47" s="6">
        <v>13</v>
      </c>
      <c r="F47" s="6">
        <v>1</v>
      </c>
      <c r="G47" s="6">
        <v>0</v>
      </c>
      <c r="H47" s="6">
        <v>3</v>
      </c>
      <c r="I47" s="6">
        <v>30</v>
      </c>
      <c r="J47" s="6">
        <v>9</v>
      </c>
      <c r="K47" s="6">
        <v>15</v>
      </c>
      <c r="L47" s="6">
        <v>5</v>
      </c>
      <c r="M47" s="6">
        <v>9</v>
      </c>
      <c r="N47" s="6">
        <v>0</v>
      </c>
      <c r="O47" s="6">
        <v>5</v>
      </c>
      <c r="P47" s="6">
        <v>4</v>
      </c>
      <c r="Q47" s="6">
        <v>26</v>
      </c>
      <c r="R47" s="6">
        <v>23</v>
      </c>
      <c r="S47" s="6">
        <v>16</v>
      </c>
      <c r="T47" s="6">
        <v>2</v>
      </c>
      <c r="U47" s="6">
        <v>0</v>
      </c>
      <c r="V47" s="6">
        <v>3</v>
      </c>
      <c r="W47" s="6">
        <v>0</v>
      </c>
      <c r="X47" s="6">
        <v>434</v>
      </c>
    </row>
    <row r="48" spans="1:24" ht="1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7.25" customHeight="1" x14ac:dyDescent="0.25">
      <c r="A49" s="3" t="s">
        <v>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" customHeight="1" x14ac:dyDescent="0.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7.25" customHeight="1" x14ac:dyDescent="0.25">
      <c r="A51" s="3" t="s">
        <v>1</v>
      </c>
      <c r="B51" s="4">
        <f>SUM(B52:B62)</f>
        <v>59003</v>
      </c>
      <c r="C51" s="4">
        <f t="shared" ref="C51" si="45">SUM(C52:C62)</f>
        <v>1532</v>
      </c>
      <c r="D51" s="4">
        <f t="shared" ref="D51" si="46">SUM(D52:D62)</f>
        <v>10</v>
      </c>
      <c r="E51" s="4">
        <f t="shared" ref="E51" si="47">SUM(E52:E62)</f>
        <v>4059</v>
      </c>
      <c r="F51" s="4">
        <f t="shared" ref="F51" si="48">SUM(F52:F62)</f>
        <v>560</v>
      </c>
      <c r="G51" s="4">
        <f t="shared" ref="G51" si="49">SUM(G52:G62)</f>
        <v>335</v>
      </c>
      <c r="H51" s="4">
        <f t="shared" ref="H51" si="50">SUM(H52:H62)</f>
        <v>2079</v>
      </c>
      <c r="I51" s="4">
        <f t="shared" ref="I51" si="51">SUM(I52:I62)</f>
        <v>9298</v>
      </c>
      <c r="J51" s="4">
        <f t="shared" ref="J51" si="52">SUM(J52:J62)</f>
        <v>6883</v>
      </c>
      <c r="K51" s="4">
        <f t="shared" ref="K51" si="53">SUM(K52:K62)</f>
        <v>3780</v>
      </c>
      <c r="L51" s="4">
        <f t="shared" ref="L51" si="54">SUM(L52:L62)</f>
        <v>1904</v>
      </c>
      <c r="M51" s="4">
        <f t="shared" ref="M51" si="55">SUM(M52:M62)</f>
        <v>1262</v>
      </c>
      <c r="N51" s="4">
        <f t="shared" ref="N51" si="56">SUM(N52:N62)</f>
        <v>49</v>
      </c>
      <c r="O51" s="4">
        <f t="shared" ref="O51" si="57">SUM(O52:O62)</f>
        <v>2832</v>
      </c>
      <c r="P51" s="4">
        <f t="shared" ref="P51" si="58">SUM(P52:P62)</f>
        <v>1264</v>
      </c>
      <c r="Q51" s="4">
        <f t="shared" ref="Q51" si="59">SUM(Q52:Q62)</f>
        <v>12864</v>
      </c>
      <c r="R51" s="4">
        <f t="shared" ref="R51" si="60">SUM(R52:R62)</f>
        <v>5385</v>
      </c>
      <c r="S51" s="4">
        <f t="shared" ref="S51" si="61">SUM(S52:S62)</f>
        <v>2107</v>
      </c>
      <c r="T51" s="4">
        <f t="shared" ref="T51" si="62">SUM(T52:T62)</f>
        <v>707</v>
      </c>
      <c r="U51" s="4">
        <f t="shared" ref="U51" si="63">SUM(U52:U62)</f>
        <v>565</v>
      </c>
      <c r="V51" s="4">
        <f t="shared" ref="V51" si="64">SUM(V52:V62)</f>
        <v>387</v>
      </c>
      <c r="W51" s="4">
        <f t="shared" ref="W51" si="65">SUM(W52:W62)</f>
        <v>132</v>
      </c>
      <c r="X51" s="4">
        <f t="shared" ref="X51" si="66">SUM(X52:X62)</f>
        <v>1009</v>
      </c>
    </row>
    <row r="52" spans="1:24" ht="17.25" customHeight="1" x14ac:dyDescent="0.25">
      <c r="A52" s="2" t="s">
        <v>32</v>
      </c>
      <c r="B52" s="6">
        <v>9384</v>
      </c>
      <c r="C52" s="6">
        <v>35</v>
      </c>
      <c r="D52" s="6">
        <v>0</v>
      </c>
      <c r="E52" s="6">
        <v>344</v>
      </c>
      <c r="F52" s="6">
        <v>80</v>
      </c>
      <c r="G52" s="6">
        <v>34</v>
      </c>
      <c r="H52" s="6">
        <v>648</v>
      </c>
      <c r="I52" s="6">
        <v>2843</v>
      </c>
      <c r="J52" s="6">
        <v>560</v>
      </c>
      <c r="K52" s="6">
        <v>862</v>
      </c>
      <c r="L52" s="6">
        <v>266</v>
      </c>
      <c r="M52" s="6">
        <v>258</v>
      </c>
      <c r="N52" s="6">
        <v>34</v>
      </c>
      <c r="O52" s="6">
        <v>752</v>
      </c>
      <c r="P52" s="6">
        <v>415</v>
      </c>
      <c r="Q52" s="6">
        <v>1451</v>
      </c>
      <c r="R52" s="6">
        <v>381</v>
      </c>
      <c r="S52" s="6">
        <v>172</v>
      </c>
      <c r="T52" s="6">
        <v>73</v>
      </c>
      <c r="U52" s="6">
        <v>68</v>
      </c>
      <c r="V52" s="6">
        <v>2</v>
      </c>
      <c r="W52" s="6">
        <v>28</v>
      </c>
      <c r="X52" s="6">
        <v>78</v>
      </c>
    </row>
    <row r="53" spans="1:24" ht="17.25" customHeight="1" x14ac:dyDescent="0.25">
      <c r="A53" s="2" t="s">
        <v>33</v>
      </c>
      <c r="B53" s="6">
        <v>6983</v>
      </c>
      <c r="C53" s="6">
        <v>7</v>
      </c>
      <c r="D53" s="6">
        <v>0</v>
      </c>
      <c r="E53" s="6">
        <v>49</v>
      </c>
      <c r="F53" s="6">
        <v>26</v>
      </c>
      <c r="G53" s="6">
        <v>29</v>
      </c>
      <c r="H53" s="6">
        <v>71</v>
      </c>
      <c r="I53" s="6">
        <v>193</v>
      </c>
      <c r="J53" s="6">
        <v>125</v>
      </c>
      <c r="K53" s="6">
        <v>70</v>
      </c>
      <c r="L53" s="6">
        <v>443</v>
      </c>
      <c r="M53" s="6">
        <v>79</v>
      </c>
      <c r="N53" s="6">
        <v>2</v>
      </c>
      <c r="O53" s="6">
        <v>506</v>
      </c>
      <c r="P53" s="6">
        <v>30</v>
      </c>
      <c r="Q53" s="6">
        <v>723</v>
      </c>
      <c r="R53" s="6">
        <v>3869</v>
      </c>
      <c r="S53" s="6">
        <v>427</v>
      </c>
      <c r="T53" s="6">
        <v>236</v>
      </c>
      <c r="U53" s="6">
        <v>51</v>
      </c>
      <c r="V53" s="6">
        <v>1</v>
      </c>
      <c r="W53" s="6">
        <v>26</v>
      </c>
      <c r="X53" s="6">
        <v>20</v>
      </c>
    </row>
    <row r="54" spans="1:24" ht="17.25" customHeight="1" x14ac:dyDescent="0.25">
      <c r="A54" s="2" t="s">
        <v>34</v>
      </c>
      <c r="B54" s="6">
        <v>10309</v>
      </c>
      <c r="C54" s="6">
        <v>80</v>
      </c>
      <c r="D54" s="6">
        <v>1</v>
      </c>
      <c r="E54" s="6">
        <v>198</v>
      </c>
      <c r="F54" s="6">
        <v>264</v>
      </c>
      <c r="G54" s="6">
        <v>110</v>
      </c>
      <c r="H54" s="6">
        <v>563</v>
      </c>
      <c r="I54" s="6">
        <v>681</v>
      </c>
      <c r="J54" s="6">
        <v>1761</v>
      </c>
      <c r="K54" s="6">
        <v>607</v>
      </c>
      <c r="L54" s="6">
        <v>644</v>
      </c>
      <c r="M54" s="6">
        <v>273</v>
      </c>
      <c r="N54" s="6">
        <v>8</v>
      </c>
      <c r="O54" s="6">
        <v>641</v>
      </c>
      <c r="P54" s="6">
        <v>144</v>
      </c>
      <c r="Q54" s="6">
        <v>2862</v>
      </c>
      <c r="R54" s="6">
        <v>198</v>
      </c>
      <c r="S54" s="6">
        <v>821</v>
      </c>
      <c r="T54" s="6">
        <v>269</v>
      </c>
      <c r="U54" s="6">
        <v>75</v>
      </c>
      <c r="V54" s="6">
        <v>8</v>
      </c>
      <c r="W54" s="6">
        <v>48</v>
      </c>
      <c r="X54" s="6">
        <v>53</v>
      </c>
    </row>
    <row r="55" spans="1:24" ht="17.25" customHeight="1" x14ac:dyDescent="0.25">
      <c r="A55" s="2" t="s">
        <v>35</v>
      </c>
      <c r="B55" s="6">
        <v>8015</v>
      </c>
      <c r="C55" s="6">
        <v>15</v>
      </c>
      <c r="D55" s="6">
        <v>0</v>
      </c>
      <c r="E55" s="6">
        <v>104</v>
      </c>
      <c r="F55" s="6">
        <v>130</v>
      </c>
      <c r="G55" s="6">
        <v>81</v>
      </c>
      <c r="H55" s="6">
        <v>192</v>
      </c>
      <c r="I55" s="6">
        <v>697</v>
      </c>
      <c r="J55" s="6">
        <v>907</v>
      </c>
      <c r="K55" s="6">
        <v>488</v>
      </c>
      <c r="L55" s="6">
        <v>387</v>
      </c>
      <c r="M55" s="6">
        <v>548</v>
      </c>
      <c r="N55" s="6">
        <v>3</v>
      </c>
      <c r="O55" s="6">
        <v>598</v>
      </c>
      <c r="P55" s="6">
        <v>254</v>
      </c>
      <c r="Q55" s="6">
        <v>2544</v>
      </c>
      <c r="R55" s="6">
        <v>479</v>
      </c>
      <c r="S55" s="6">
        <v>371</v>
      </c>
      <c r="T55" s="6">
        <v>48</v>
      </c>
      <c r="U55" s="6">
        <v>76</v>
      </c>
      <c r="V55" s="6">
        <v>2</v>
      </c>
      <c r="W55" s="6">
        <v>24</v>
      </c>
      <c r="X55" s="6">
        <v>67</v>
      </c>
    </row>
    <row r="56" spans="1:24" ht="17.25" customHeight="1" x14ac:dyDescent="0.25">
      <c r="A56" s="2" t="s">
        <v>36</v>
      </c>
      <c r="B56" s="6">
        <v>9820</v>
      </c>
      <c r="C56" s="6">
        <v>13</v>
      </c>
      <c r="D56" s="6">
        <v>0</v>
      </c>
      <c r="E56" s="6">
        <v>113</v>
      </c>
      <c r="F56" s="6">
        <v>14</v>
      </c>
      <c r="G56" s="6">
        <v>29</v>
      </c>
      <c r="H56" s="6">
        <v>35</v>
      </c>
      <c r="I56" s="6">
        <v>4178</v>
      </c>
      <c r="J56" s="6">
        <v>1141</v>
      </c>
      <c r="K56" s="6">
        <v>1066</v>
      </c>
      <c r="L56" s="6">
        <v>76</v>
      </c>
      <c r="M56" s="6">
        <v>54</v>
      </c>
      <c r="N56" s="6">
        <v>1</v>
      </c>
      <c r="O56" s="6">
        <v>177</v>
      </c>
      <c r="P56" s="6">
        <v>351</v>
      </c>
      <c r="Q56" s="6">
        <v>2092</v>
      </c>
      <c r="R56" s="6">
        <v>62</v>
      </c>
      <c r="S56" s="6">
        <v>160</v>
      </c>
      <c r="T56" s="6">
        <v>9</v>
      </c>
      <c r="U56" s="6">
        <v>64</v>
      </c>
      <c r="V56" s="6">
        <v>159</v>
      </c>
      <c r="W56" s="6">
        <v>1</v>
      </c>
      <c r="X56" s="6">
        <v>25</v>
      </c>
    </row>
    <row r="57" spans="1:24" ht="17.25" customHeight="1" x14ac:dyDescent="0.25">
      <c r="A57" s="2" t="s">
        <v>37</v>
      </c>
      <c r="B57" s="6">
        <v>1293</v>
      </c>
      <c r="C57" s="6">
        <v>1250</v>
      </c>
      <c r="D57" s="6">
        <v>0</v>
      </c>
      <c r="E57" s="6">
        <v>4</v>
      </c>
      <c r="F57" s="6">
        <v>0</v>
      </c>
      <c r="G57" s="6">
        <v>0</v>
      </c>
      <c r="H57" s="6">
        <v>1</v>
      </c>
      <c r="I57" s="6">
        <v>3</v>
      </c>
      <c r="J57" s="6">
        <v>9</v>
      </c>
      <c r="K57" s="6">
        <v>14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7</v>
      </c>
      <c r="R57" s="6">
        <v>1</v>
      </c>
      <c r="S57" s="6">
        <v>0</v>
      </c>
      <c r="T57" s="6">
        <v>2</v>
      </c>
      <c r="U57" s="6">
        <v>0</v>
      </c>
      <c r="V57" s="6">
        <v>0</v>
      </c>
      <c r="W57" s="6">
        <v>0</v>
      </c>
      <c r="X57" s="6">
        <v>1</v>
      </c>
    </row>
    <row r="58" spans="1:24" ht="17.25" customHeight="1" x14ac:dyDescent="0.25">
      <c r="A58" s="2" t="s">
        <v>38</v>
      </c>
      <c r="B58" s="6">
        <v>4603</v>
      </c>
      <c r="C58" s="6">
        <v>18</v>
      </c>
      <c r="D58" s="6">
        <v>1</v>
      </c>
      <c r="E58" s="6">
        <v>3171</v>
      </c>
      <c r="F58" s="6">
        <v>17</v>
      </c>
      <c r="G58" s="6">
        <v>11</v>
      </c>
      <c r="H58" s="6">
        <v>332</v>
      </c>
      <c r="I58" s="6">
        <v>263</v>
      </c>
      <c r="J58" s="6">
        <v>179</v>
      </c>
      <c r="K58" s="6">
        <v>134</v>
      </c>
      <c r="L58" s="6">
        <v>48</v>
      </c>
      <c r="M58" s="6">
        <v>2</v>
      </c>
      <c r="N58" s="6">
        <v>0</v>
      </c>
      <c r="O58" s="6">
        <v>47</v>
      </c>
      <c r="P58" s="6">
        <v>8</v>
      </c>
      <c r="Q58" s="6">
        <v>97</v>
      </c>
      <c r="R58" s="6">
        <v>31</v>
      </c>
      <c r="S58" s="6">
        <v>20</v>
      </c>
      <c r="T58" s="6">
        <v>43</v>
      </c>
      <c r="U58" s="6">
        <v>163</v>
      </c>
      <c r="V58" s="6">
        <v>7</v>
      </c>
      <c r="W58" s="6">
        <v>1</v>
      </c>
      <c r="X58" s="6">
        <v>10</v>
      </c>
    </row>
    <row r="59" spans="1:24" ht="17.25" customHeight="1" x14ac:dyDescent="0.25">
      <c r="A59" s="2" t="s">
        <v>39</v>
      </c>
      <c r="B59" s="6">
        <v>2266</v>
      </c>
      <c r="C59" s="6">
        <v>64</v>
      </c>
      <c r="D59" s="6">
        <v>0</v>
      </c>
      <c r="E59" s="6">
        <v>18</v>
      </c>
      <c r="F59" s="6">
        <v>8</v>
      </c>
      <c r="G59" s="6">
        <v>19</v>
      </c>
      <c r="H59" s="6">
        <v>30</v>
      </c>
      <c r="I59" s="6">
        <v>116</v>
      </c>
      <c r="J59" s="6">
        <v>1486</v>
      </c>
      <c r="K59" s="6">
        <v>164</v>
      </c>
      <c r="L59" s="6">
        <v>11</v>
      </c>
      <c r="M59" s="6">
        <v>6</v>
      </c>
      <c r="N59" s="6">
        <v>0</v>
      </c>
      <c r="O59" s="6">
        <v>19</v>
      </c>
      <c r="P59" s="6">
        <v>10</v>
      </c>
      <c r="Q59" s="6">
        <v>219</v>
      </c>
      <c r="R59" s="6">
        <v>4</v>
      </c>
      <c r="S59" s="6">
        <v>34</v>
      </c>
      <c r="T59" s="6">
        <v>6</v>
      </c>
      <c r="U59" s="6">
        <v>32</v>
      </c>
      <c r="V59" s="6">
        <v>11</v>
      </c>
      <c r="W59" s="6">
        <v>2</v>
      </c>
      <c r="X59" s="6">
        <v>7</v>
      </c>
    </row>
    <row r="60" spans="1:24" ht="17.25" customHeight="1" x14ac:dyDescent="0.25">
      <c r="A60" s="2" t="s">
        <v>40</v>
      </c>
      <c r="B60" s="6">
        <v>3351</v>
      </c>
      <c r="C60" s="6">
        <v>45</v>
      </c>
      <c r="D60" s="6">
        <v>8</v>
      </c>
      <c r="E60" s="6">
        <v>43</v>
      </c>
      <c r="F60" s="6">
        <v>16</v>
      </c>
      <c r="G60" s="6">
        <v>20</v>
      </c>
      <c r="H60" s="6">
        <v>191</v>
      </c>
      <c r="I60" s="6">
        <v>250</v>
      </c>
      <c r="J60" s="6">
        <v>654</v>
      </c>
      <c r="K60" s="6">
        <v>329</v>
      </c>
      <c r="L60" s="6">
        <v>17</v>
      </c>
      <c r="M60" s="6">
        <v>25</v>
      </c>
      <c r="N60" s="6">
        <v>1</v>
      </c>
      <c r="O60" s="6">
        <v>71</v>
      </c>
      <c r="P60" s="6">
        <v>40</v>
      </c>
      <c r="Q60" s="6">
        <v>921</v>
      </c>
      <c r="R60" s="6">
        <v>345</v>
      </c>
      <c r="S60" s="6">
        <v>92</v>
      </c>
      <c r="T60" s="6">
        <v>13</v>
      </c>
      <c r="U60" s="6">
        <v>34</v>
      </c>
      <c r="V60" s="6">
        <v>194</v>
      </c>
      <c r="W60" s="6">
        <v>2</v>
      </c>
      <c r="X60" s="6">
        <v>40</v>
      </c>
    </row>
    <row r="61" spans="1:24" ht="17.25" customHeight="1" x14ac:dyDescent="0.25">
      <c r="A61" s="2" t="s">
        <v>41</v>
      </c>
      <c r="B61" s="6">
        <v>1882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1882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</row>
    <row r="62" spans="1:24" ht="17.25" customHeight="1" x14ac:dyDescent="0.25">
      <c r="A62" s="2" t="s">
        <v>42</v>
      </c>
      <c r="B62" s="6">
        <v>1097</v>
      </c>
      <c r="C62" s="6">
        <v>5</v>
      </c>
      <c r="D62" s="6">
        <v>0</v>
      </c>
      <c r="E62" s="6">
        <v>15</v>
      </c>
      <c r="F62" s="6">
        <v>5</v>
      </c>
      <c r="G62" s="6">
        <v>2</v>
      </c>
      <c r="H62" s="6">
        <v>16</v>
      </c>
      <c r="I62" s="6">
        <v>74</v>
      </c>
      <c r="J62" s="6">
        <v>61</v>
      </c>
      <c r="K62" s="6">
        <v>46</v>
      </c>
      <c r="L62" s="6">
        <v>12</v>
      </c>
      <c r="M62" s="6">
        <v>17</v>
      </c>
      <c r="N62" s="6">
        <v>0</v>
      </c>
      <c r="O62" s="6">
        <v>20</v>
      </c>
      <c r="P62" s="6">
        <v>12</v>
      </c>
      <c r="Q62" s="6">
        <v>66</v>
      </c>
      <c r="R62" s="6">
        <v>15</v>
      </c>
      <c r="S62" s="6">
        <v>10</v>
      </c>
      <c r="T62" s="6">
        <v>8</v>
      </c>
      <c r="U62" s="6">
        <v>2</v>
      </c>
      <c r="V62" s="6">
        <v>3</v>
      </c>
      <c r="W62" s="6">
        <v>0</v>
      </c>
      <c r="X62" s="6">
        <v>708</v>
      </c>
    </row>
    <row r="63" spans="1:24" ht="1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7.25" customHeight="1" x14ac:dyDescent="0.25">
      <c r="A64" s="3" t="s">
        <v>2</v>
      </c>
      <c r="B64" s="4">
        <f>SUM(B65:B75)</f>
        <v>36914</v>
      </c>
      <c r="C64" s="4">
        <f t="shared" ref="C64" si="67">SUM(C65:C75)</f>
        <v>1435</v>
      </c>
      <c r="D64" s="4">
        <f t="shared" ref="D64" si="68">SUM(D65:D75)</f>
        <v>8</v>
      </c>
      <c r="E64" s="4">
        <f t="shared" ref="E64" si="69">SUM(E65:E75)</f>
        <v>1252</v>
      </c>
      <c r="F64" s="4">
        <f t="shared" ref="F64" si="70">SUM(F65:F75)</f>
        <v>430</v>
      </c>
      <c r="G64" s="4">
        <f t="shared" ref="G64" si="71">SUM(G65:G75)</f>
        <v>253</v>
      </c>
      <c r="H64" s="4">
        <f t="shared" ref="H64" si="72">SUM(H65:H75)</f>
        <v>1873</v>
      </c>
      <c r="I64" s="4">
        <f t="shared" ref="I64" si="73">SUM(I65:I75)</f>
        <v>6287</v>
      </c>
      <c r="J64" s="4">
        <f t="shared" ref="J64" si="74">SUM(J65:J75)</f>
        <v>5841</v>
      </c>
      <c r="K64" s="4">
        <f t="shared" ref="K64" si="75">SUM(K65:K75)</f>
        <v>3032</v>
      </c>
      <c r="L64" s="4">
        <f t="shared" ref="L64" si="76">SUM(L65:L75)</f>
        <v>1240</v>
      </c>
      <c r="M64" s="4">
        <f t="shared" ref="M64" si="77">SUM(M65:M75)</f>
        <v>566</v>
      </c>
      <c r="N64" s="4">
        <f t="shared" ref="N64" si="78">SUM(N65:N75)</f>
        <v>34</v>
      </c>
      <c r="O64" s="4">
        <f t="shared" ref="O64" si="79">SUM(O65:O75)</f>
        <v>1932</v>
      </c>
      <c r="P64" s="4">
        <f t="shared" ref="P64" si="80">SUM(P65:P75)</f>
        <v>891</v>
      </c>
      <c r="Q64" s="4">
        <f t="shared" ref="Q64" si="81">SUM(Q65:Q75)</f>
        <v>8636</v>
      </c>
      <c r="R64" s="4">
        <f t="shared" ref="R64" si="82">SUM(R65:R75)</f>
        <v>1026</v>
      </c>
      <c r="S64" s="4">
        <f t="shared" ref="S64" si="83">SUM(S65:S75)</f>
        <v>515</v>
      </c>
      <c r="T64" s="4">
        <f t="shared" ref="T64" si="84">SUM(T65:T75)</f>
        <v>537</v>
      </c>
      <c r="U64" s="4">
        <f t="shared" ref="U64" si="85">SUM(U65:U75)</f>
        <v>396</v>
      </c>
      <c r="V64" s="4">
        <f t="shared" ref="V64" si="86">SUM(V65:V75)</f>
        <v>49</v>
      </c>
      <c r="W64" s="4">
        <f t="shared" ref="W64" si="87">SUM(W65:W75)</f>
        <v>52</v>
      </c>
      <c r="X64" s="4">
        <f t="shared" ref="X64" si="88">SUM(X65:X75)</f>
        <v>629</v>
      </c>
    </row>
    <row r="65" spans="1:24" ht="17.25" customHeight="1" x14ac:dyDescent="0.25">
      <c r="A65" s="2" t="s">
        <v>32</v>
      </c>
      <c r="B65" s="6">
        <v>7380</v>
      </c>
      <c r="C65" s="6">
        <v>33</v>
      </c>
      <c r="D65" s="6">
        <v>0</v>
      </c>
      <c r="E65" s="6">
        <v>293</v>
      </c>
      <c r="F65" s="6">
        <v>55</v>
      </c>
      <c r="G65" s="6">
        <v>20</v>
      </c>
      <c r="H65" s="6">
        <v>605</v>
      </c>
      <c r="I65" s="6">
        <v>2451</v>
      </c>
      <c r="J65" s="6">
        <v>478</v>
      </c>
      <c r="K65" s="6">
        <v>737</v>
      </c>
      <c r="L65" s="6">
        <v>193</v>
      </c>
      <c r="M65" s="6">
        <v>128</v>
      </c>
      <c r="N65" s="6">
        <v>27</v>
      </c>
      <c r="O65" s="6">
        <v>589</v>
      </c>
      <c r="P65" s="6">
        <v>334</v>
      </c>
      <c r="Q65" s="6">
        <v>980</v>
      </c>
      <c r="R65" s="6">
        <v>192</v>
      </c>
      <c r="S65" s="6">
        <v>81</v>
      </c>
      <c r="T65" s="6">
        <v>62</v>
      </c>
      <c r="U65" s="6">
        <v>44</v>
      </c>
      <c r="V65" s="6">
        <v>1</v>
      </c>
      <c r="W65" s="6">
        <v>10</v>
      </c>
      <c r="X65" s="6">
        <v>67</v>
      </c>
    </row>
    <row r="66" spans="1:24" ht="17.25" customHeight="1" x14ac:dyDescent="0.25">
      <c r="A66" s="2" t="s">
        <v>33</v>
      </c>
      <c r="B66" s="6">
        <v>2397</v>
      </c>
      <c r="C66" s="6">
        <v>4</v>
      </c>
      <c r="D66" s="6">
        <v>0</v>
      </c>
      <c r="E66" s="6">
        <v>42</v>
      </c>
      <c r="F66" s="6">
        <v>23</v>
      </c>
      <c r="G66" s="6">
        <v>22</v>
      </c>
      <c r="H66" s="6">
        <v>57</v>
      </c>
      <c r="I66" s="6">
        <v>96</v>
      </c>
      <c r="J66" s="6">
        <v>104</v>
      </c>
      <c r="K66" s="6">
        <v>54</v>
      </c>
      <c r="L66" s="6">
        <v>254</v>
      </c>
      <c r="M66" s="6">
        <v>45</v>
      </c>
      <c r="N66" s="6">
        <v>0</v>
      </c>
      <c r="O66" s="6">
        <v>345</v>
      </c>
      <c r="P66" s="6">
        <v>17</v>
      </c>
      <c r="Q66" s="6">
        <v>394</v>
      </c>
      <c r="R66" s="6">
        <v>583</v>
      </c>
      <c r="S66" s="6">
        <v>111</v>
      </c>
      <c r="T66" s="6">
        <v>178</v>
      </c>
      <c r="U66" s="6">
        <v>46</v>
      </c>
      <c r="V66" s="6">
        <v>0</v>
      </c>
      <c r="W66" s="6">
        <v>8</v>
      </c>
      <c r="X66" s="6">
        <v>14</v>
      </c>
    </row>
    <row r="67" spans="1:24" ht="17.25" customHeight="1" x14ac:dyDescent="0.25">
      <c r="A67" s="2" t="s">
        <v>34</v>
      </c>
      <c r="B67" s="6">
        <v>7327</v>
      </c>
      <c r="C67" s="6">
        <v>80</v>
      </c>
      <c r="D67" s="6">
        <v>1</v>
      </c>
      <c r="E67" s="6">
        <v>167</v>
      </c>
      <c r="F67" s="6">
        <v>237</v>
      </c>
      <c r="G67" s="6">
        <v>95</v>
      </c>
      <c r="H67" s="6">
        <v>528</v>
      </c>
      <c r="I67" s="6">
        <v>506</v>
      </c>
      <c r="J67" s="6">
        <v>1575</v>
      </c>
      <c r="K67" s="6">
        <v>529</v>
      </c>
      <c r="L67" s="6">
        <v>554</v>
      </c>
      <c r="M67" s="6">
        <v>117</v>
      </c>
      <c r="N67" s="6">
        <v>4</v>
      </c>
      <c r="O67" s="6">
        <v>437</v>
      </c>
      <c r="P67" s="6">
        <v>102</v>
      </c>
      <c r="Q67" s="6">
        <v>1842</v>
      </c>
      <c r="R67" s="6">
        <v>68</v>
      </c>
      <c r="S67" s="6">
        <v>151</v>
      </c>
      <c r="T67" s="6">
        <v>204</v>
      </c>
      <c r="U67" s="6">
        <v>63</v>
      </c>
      <c r="V67" s="6">
        <v>5</v>
      </c>
      <c r="W67" s="6">
        <v>18</v>
      </c>
      <c r="X67" s="6">
        <v>44</v>
      </c>
    </row>
    <row r="68" spans="1:24" ht="17.25" customHeight="1" x14ac:dyDescent="0.25">
      <c r="A68" s="2" t="s">
        <v>35</v>
      </c>
      <c r="B68" s="6">
        <v>3487</v>
      </c>
      <c r="C68" s="6">
        <v>5</v>
      </c>
      <c r="D68" s="6">
        <v>0</v>
      </c>
      <c r="E68" s="6">
        <v>49</v>
      </c>
      <c r="F68" s="6">
        <v>66</v>
      </c>
      <c r="G68" s="6">
        <v>45</v>
      </c>
      <c r="H68" s="6">
        <v>99</v>
      </c>
      <c r="I68" s="6">
        <v>401</v>
      </c>
      <c r="J68" s="6">
        <v>545</v>
      </c>
      <c r="K68" s="6">
        <v>267</v>
      </c>
      <c r="L68" s="6">
        <v>133</v>
      </c>
      <c r="M68" s="6">
        <v>218</v>
      </c>
      <c r="N68" s="6">
        <v>2</v>
      </c>
      <c r="O68" s="6">
        <v>297</v>
      </c>
      <c r="P68" s="6">
        <v>112</v>
      </c>
      <c r="Q68" s="6">
        <v>972</v>
      </c>
      <c r="R68" s="6">
        <v>96</v>
      </c>
      <c r="S68" s="6">
        <v>69</v>
      </c>
      <c r="T68" s="6">
        <v>26</v>
      </c>
      <c r="U68" s="6">
        <v>35</v>
      </c>
      <c r="V68" s="6">
        <v>0</v>
      </c>
      <c r="W68" s="6">
        <v>12</v>
      </c>
      <c r="X68" s="6">
        <v>38</v>
      </c>
    </row>
    <row r="69" spans="1:24" ht="17.25" customHeight="1" x14ac:dyDescent="0.25">
      <c r="A69" s="2" t="s">
        <v>36</v>
      </c>
      <c r="B69" s="6">
        <v>6365</v>
      </c>
      <c r="C69" s="6">
        <v>12</v>
      </c>
      <c r="D69" s="6">
        <v>0</v>
      </c>
      <c r="E69" s="6">
        <v>48</v>
      </c>
      <c r="F69" s="6">
        <v>9</v>
      </c>
      <c r="G69" s="6">
        <v>24</v>
      </c>
      <c r="H69" s="6">
        <v>25</v>
      </c>
      <c r="I69" s="6">
        <v>2189</v>
      </c>
      <c r="J69" s="6">
        <v>830</v>
      </c>
      <c r="K69" s="6">
        <v>819</v>
      </c>
      <c r="L69" s="6">
        <v>34</v>
      </c>
      <c r="M69" s="6">
        <v>33</v>
      </c>
      <c r="N69" s="6">
        <v>1</v>
      </c>
      <c r="O69" s="6">
        <v>135</v>
      </c>
      <c r="P69" s="6">
        <v>287</v>
      </c>
      <c r="Q69" s="6">
        <v>1783</v>
      </c>
      <c r="R69" s="6">
        <v>42</v>
      </c>
      <c r="S69" s="6">
        <v>48</v>
      </c>
      <c r="T69" s="6">
        <v>6</v>
      </c>
      <c r="U69" s="6">
        <v>14</v>
      </c>
      <c r="V69" s="6">
        <v>8</v>
      </c>
      <c r="W69" s="6">
        <v>1</v>
      </c>
      <c r="X69" s="6">
        <v>17</v>
      </c>
    </row>
    <row r="70" spans="1:24" ht="17.25" customHeight="1" x14ac:dyDescent="0.25">
      <c r="A70" s="2" t="s">
        <v>37</v>
      </c>
      <c r="B70" s="6">
        <v>1233</v>
      </c>
      <c r="C70" s="6">
        <v>1193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6">
        <v>3</v>
      </c>
      <c r="J70" s="6">
        <v>9</v>
      </c>
      <c r="K70" s="6">
        <v>14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5</v>
      </c>
      <c r="R70" s="6">
        <v>1</v>
      </c>
      <c r="S70" s="6">
        <v>0</v>
      </c>
      <c r="T70" s="6">
        <v>2</v>
      </c>
      <c r="U70" s="6">
        <v>0</v>
      </c>
      <c r="V70" s="6">
        <v>0</v>
      </c>
      <c r="W70" s="6">
        <v>0</v>
      </c>
      <c r="X70" s="6">
        <v>1</v>
      </c>
    </row>
    <row r="71" spans="1:24" ht="17.25" customHeight="1" x14ac:dyDescent="0.25">
      <c r="A71" s="2" t="s">
        <v>38</v>
      </c>
      <c r="B71" s="6">
        <v>1932</v>
      </c>
      <c r="C71" s="6">
        <v>16</v>
      </c>
      <c r="D71" s="6">
        <v>1</v>
      </c>
      <c r="E71" s="6">
        <v>587</v>
      </c>
      <c r="F71" s="6">
        <v>17</v>
      </c>
      <c r="G71" s="6">
        <v>11</v>
      </c>
      <c r="H71" s="6">
        <v>329</v>
      </c>
      <c r="I71" s="6">
        <v>244</v>
      </c>
      <c r="J71" s="6">
        <v>173</v>
      </c>
      <c r="K71" s="6">
        <v>120</v>
      </c>
      <c r="L71" s="6">
        <v>48</v>
      </c>
      <c r="M71" s="6">
        <v>2</v>
      </c>
      <c r="N71" s="6">
        <v>0</v>
      </c>
      <c r="O71" s="6">
        <v>41</v>
      </c>
      <c r="P71" s="6">
        <v>7</v>
      </c>
      <c r="Q71" s="6">
        <v>90</v>
      </c>
      <c r="R71" s="6">
        <v>16</v>
      </c>
      <c r="S71" s="6">
        <v>16</v>
      </c>
      <c r="T71" s="6">
        <v>41</v>
      </c>
      <c r="U71" s="6">
        <v>162</v>
      </c>
      <c r="V71" s="6">
        <v>1</v>
      </c>
      <c r="W71" s="6">
        <v>1</v>
      </c>
      <c r="X71" s="6">
        <v>9</v>
      </c>
    </row>
    <row r="72" spans="1:24" ht="17.25" customHeight="1" x14ac:dyDescent="0.25">
      <c r="A72" s="2" t="s">
        <v>39</v>
      </c>
      <c r="B72" s="6">
        <v>2202</v>
      </c>
      <c r="C72" s="6">
        <v>64</v>
      </c>
      <c r="D72" s="6">
        <v>0</v>
      </c>
      <c r="E72" s="6">
        <v>15</v>
      </c>
      <c r="F72" s="6">
        <v>8</v>
      </c>
      <c r="G72" s="6">
        <v>19</v>
      </c>
      <c r="H72" s="6">
        <v>29</v>
      </c>
      <c r="I72" s="6">
        <v>113</v>
      </c>
      <c r="J72" s="6">
        <v>1480</v>
      </c>
      <c r="K72" s="6">
        <v>153</v>
      </c>
      <c r="L72" s="6">
        <v>11</v>
      </c>
      <c r="M72" s="6">
        <v>6</v>
      </c>
      <c r="N72" s="6">
        <v>0</v>
      </c>
      <c r="O72" s="6">
        <v>19</v>
      </c>
      <c r="P72" s="6">
        <v>8</v>
      </c>
      <c r="Q72" s="6">
        <v>217</v>
      </c>
      <c r="R72" s="6">
        <v>4</v>
      </c>
      <c r="S72" s="6">
        <v>27</v>
      </c>
      <c r="T72" s="6">
        <v>4</v>
      </c>
      <c r="U72" s="6">
        <v>12</v>
      </c>
      <c r="V72" s="6">
        <v>6</v>
      </c>
      <c r="W72" s="6">
        <v>2</v>
      </c>
      <c r="X72" s="6">
        <v>5</v>
      </c>
    </row>
    <row r="73" spans="1:24" ht="17.25" customHeight="1" x14ac:dyDescent="0.25">
      <c r="A73" s="2" t="s">
        <v>40</v>
      </c>
      <c r="B73" s="6">
        <v>2130</v>
      </c>
      <c r="C73" s="6">
        <v>23</v>
      </c>
      <c r="D73" s="6">
        <v>6</v>
      </c>
      <c r="E73" s="6">
        <v>39</v>
      </c>
      <c r="F73" s="6">
        <v>11</v>
      </c>
      <c r="G73" s="6">
        <v>15</v>
      </c>
      <c r="H73" s="6">
        <v>186</v>
      </c>
      <c r="I73" s="6">
        <v>228</v>
      </c>
      <c r="J73" s="6">
        <v>593</v>
      </c>
      <c r="K73" s="6">
        <v>303</v>
      </c>
      <c r="L73" s="6">
        <v>5</v>
      </c>
      <c r="M73" s="6">
        <v>9</v>
      </c>
      <c r="N73" s="6">
        <v>0</v>
      </c>
      <c r="O73" s="6">
        <v>53</v>
      </c>
      <c r="P73" s="6">
        <v>15</v>
      </c>
      <c r="Q73" s="6">
        <v>528</v>
      </c>
      <c r="R73" s="6">
        <v>22</v>
      </c>
      <c r="S73" s="6">
        <v>11</v>
      </c>
      <c r="T73" s="6">
        <v>8</v>
      </c>
      <c r="U73" s="6">
        <v>18</v>
      </c>
      <c r="V73" s="6">
        <v>27</v>
      </c>
      <c r="W73" s="6">
        <v>0</v>
      </c>
      <c r="X73" s="6">
        <v>30</v>
      </c>
    </row>
    <row r="74" spans="1:24" ht="17.25" customHeight="1" x14ac:dyDescent="0.25">
      <c r="A74" s="2" t="s">
        <v>41</v>
      </c>
      <c r="B74" s="6">
        <v>1776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1776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</row>
    <row r="75" spans="1:24" ht="17.25" customHeight="1" x14ac:dyDescent="0.25">
      <c r="A75" s="2" t="s">
        <v>42</v>
      </c>
      <c r="B75" s="6">
        <v>685</v>
      </c>
      <c r="C75" s="6">
        <v>5</v>
      </c>
      <c r="D75" s="6">
        <v>0</v>
      </c>
      <c r="E75" s="6">
        <v>9</v>
      </c>
      <c r="F75" s="6">
        <v>4</v>
      </c>
      <c r="G75" s="6">
        <v>2</v>
      </c>
      <c r="H75" s="6">
        <v>14</v>
      </c>
      <c r="I75" s="6">
        <v>56</v>
      </c>
      <c r="J75" s="6">
        <v>54</v>
      </c>
      <c r="K75" s="6">
        <v>36</v>
      </c>
      <c r="L75" s="6">
        <v>8</v>
      </c>
      <c r="M75" s="6">
        <v>8</v>
      </c>
      <c r="N75" s="6">
        <v>0</v>
      </c>
      <c r="O75" s="6">
        <v>15</v>
      </c>
      <c r="P75" s="6">
        <v>9</v>
      </c>
      <c r="Q75" s="6">
        <v>49</v>
      </c>
      <c r="R75" s="6">
        <v>2</v>
      </c>
      <c r="S75" s="6">
        <v>1</v>
      </c>
      <c r="T75" s="6">
        <v>6</v>
      </c>
      <c r="U75" s="6">
        <v>2</v>
      </c>
      <c r="V75" s="6">
        <v>1</v>
      </c>
      <c r="W75" s="6">
        <v>0</v>
      </c>
      <c r="X75" s="6">
        <v>404</v>
      </c>
    </row>
    <row r="76" spans="1:24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7.25" customHeight="1" x14ac:dyDescent="0.25">
      <c r="A77" s="3" t="s">
        <v>3</v>
      </c>
      <c r="B77" s="4">
        <f>SUM(B78:B88)</f>
        <v>22089</v>
      </c>
      <c r="C77" s="4">
        <f t="shared" ref="C77" si="89">SUM(C78:C88)</f>
        <v>97</v>
      </c>
      <c r="D77" s="4">
        <f t="shared" ref="D77" si="90">SUM(D78:D88)</f>
        <v>2</v>
      </c>
      <c r="E77" s="4">
        <f t="shared" ref="E77" si="91">SUM(E78:E88)</f>
        <v>2807</v>
      </c>
      <c r="F77" s="4">
        <f t="shared" ref="F77" si="92">SUM(F78:F88)</f>
        <v>130</v>
      </c>
      <c r="G77" s="4">
        <f t="shared" ref="G77" si="93">SUM(G78:G88)</f>
        <v>82</v>
      </c>
      <c r="H77" s="4">
        <f t="shared" ref="H77" si="94">SUM(H78:H88)</f>
        <v>206</v>
      </c>
      <c r="I77" s="4">
        <f t="shared" ref="I77" si="95">SUM(I78:I88)</f>
        <v>3011</v>
      </c>
      <c r="J77" s="4">
        <f t="shared" ref="J77" si="96">SUM(J78:J88)</f>
        <v>1042</v>
      </c>
      <c r="K77" s="4">
        <f t="shared" ref="K77" si="97">SUM(K78:K88)</f>
        <v>748</v>
      </c>
      <c r="L77" s="4">
        <f t="shared" ref="L77" si="98">SUM(L78:L88)</f>
        <v>664</v>
      </c>
      <c r="M77" s="4">
        <f t="shared" ref="M77" si="99">SUM(M78:M88)</f>
        <v>696</v>
      </c>
      <c r="N77" s="4">
        <f t="shared" ref="N77" si="100">SUM(N78:N88)</f>
        <v>15</v>
      </c>
      <c r="O77" s="4">
        <f t="shared" ref="O77" si="101">SUM(O78:O88)</f>
        <v>900</v>
      </c>
      <c r="P77" s="4">
        <f t="shared" ref="P77" si="102">SUM(P78:P88)</f>
        <v>373</v>
      </c>
      <c r="Q77" s="4">
        <f t="shared" ref="Q77" si="103">SUM(Q78:Q88)</f>
        <v>4228</v>
      </c>
      <c r="R77" s="4">
        <f t="shared" ref="R77" si="104">SUM(R78:R88)</f>
        <v>4359</v>
      </c>
      <c r="S77" s="4">
        <f t="shared" ref="S77" si="105">SUM(S78:S88)</f>
        <v>1592</v>
      </c>
      <c r="T77" s="4">
        <f t="shared" ref="T77" si="106">SUM(T78:T88)</f>
        <v>170</v>
      </c>
      <c r="U77" s="4">
        <f t="shared" ref="U77" si="107">SUM(U78:U88)</f>
        <v>169</v>
      </c>
      <c r="V77" s="4">
        <f t="shared" ref="V77" si="108">SUM(V78:V88)</f>
        <v>338</v>
      </c>
      <c r="W77" s="4">
        <f t="shared" ref="W77" si="109">SUM(W78:W88)</f>
        <v>80</v>
      </c>
      <c r="X77" s="4">
        <f t="shared" ref="X77" si="110">SUM(X78:X88)</f>
        <v>380</v>
      </c>
    </row>
    <row r="78" spans="1:24" ht="17.25" customHeight="1" x14ac:dyDescent="0.25">
      <c r="A78" s="2" t="s">
        <v>32</v>
      </c>
      <c r="B78" s="6">
        <v>2004</v>
      </c>
      <c r="C78" s="6">
        <v>2</v>
      </c>
      <c r="D78" s="6">
        <v>0</v>
      </c>
      <c r="E78" s="6">
        <v>51</v>
      </c>
      <c r="F78" s="6">
        <v>25</v>
      </c>
      <c r="G78" s="6">
        <v>14</v>
      </c>
      <c r="H78" s="6">
        <v>43</v>
      </c>
      <c r="I78" s="6">
        <v>392</v>
      </c>
      <c r="J78" s="6">
        <v>82</v>
      </c>
      <c r="K78" s="6">
        <v>125</v>
      </c>
      <c r="L78" s="6">
        <v>73</v>
      </c>
      <c r="M78" s="6">
        <v>130</v>
      </c>
      <c r="N78" s="6">
        <v>7</v>
      </c>
      <c r="O78" s="6">
        <v>163</v>
      </c>
      <c r="P78" s="6">
        <v>81</v>
      </c>
      <c r="Q78" s="6">
        <v>471</v>
      </c>
      <c r="R78" s="6">
        <v>189</v>
      </c>
      <c r="S78" s="6">
        <v>91</v>
      </c>
      <c r="T78" s="6">
        <v>11</v>
      </c>
      <c r="U78" s="6">
        <v>24</v>
      </c>
      <c r="V78" s="6">
        <v>1</v>
      </c>
      <c r="W78" s="6">
        <v>18</v>
      </c>
      <c r="X78" s="6">
        <v>11</v>
      </c>
    </row>
    <row r="79" spans="1:24" ht="17.25" customHeight="1" x14ac:dyDescent="0.25">
      <c r="A79" s="2" t="s">
        <v>33</v>
      </c>
      <c r="B79" s="6">
        <v>4586</v>
      </c>
      <c r="C79" s="6">
        <v>3</v>
      </c>
      <c r="D79" s="6">
        <v>0</v>
      </c>
      <c r="E79" s="6">
        <v>7</v>
      </c>
      <c r="F79" s="6">
        <v>3</v>
      </c>
      <c r="G79" s="6">
        <v>7</v>
      </c>
      <c r="H79" s="6">
        <v>14</v>
      </c>
      <c r="I79" s="6">
        <v>97</v>
      </c>
      <c r="J79" s="6">
        <v>21</v>
      </c>
      <c r="K79" s="6">
        <v>16</v>
      </c>
      <c r="L79" s="6">
        <v>189</v>
      </c>
      <c r="M79" s="6">
        <v>34</v>
      </c>
      <c r="N79" s="6">
        <v>2</v>
      </c>
      <c r="O79" s="6">
        <v>161</v>
      </c>
      <c r="P79" s="6">
        <v>13</v>
      </c>
      <c r="Q79" s="6">
        <v>329</v>
      </c>
      <c r="R79" s="6">
        <v>3286</v>
      </c>
      <c r="S79" s="6">
        <v>316</v>
      </c>
      <c r="T79" s="6">
        <v>58</v>
      </c>
      <c r="U79" s="6">
        <v>5</v>
      </c>
      <c r="V79" s="6">
        <v>1</v>
      </c>
      <c r="W79" s="6">
        <v>18</v>
      </c>
      <c r="X79" s="6">
        <v>6</v>
      </c>
    </row>
    <row r="80" spans="1:24" ht="17.25" customHeight="1" x14ac:dyDescent="0.25">
      <c r="A80" s="2" t="s">
        <v>34</v>
      </c>
      <c r="B80" s="6">
        <v>2982</v>
      </c>
      <c r="C80" s="6">
        <v>0</v>
      </c>
      <c r="D80" s="6">
        <v>0</v>
      </c>
      <c r="E80" s="6">
        <v>31</v>
      </c>
      <c r="F80" s="6">
        <v>27</v>
      </c>
      <c r="G80" s="6">
        <v>15</v>
      </c>
      <c r="H80" s="6">
        <v>35</v>
      </c>
      <c r="I80" s="6">
        <v>175</v>
      </c>
      <c r="J80" s="6">
        <v>186</v>
      </c>
      <c r="K80" s="6">
        <v>78</v>
      </c>
      <c r="L80" s="6">
        <v>90</v>
      </c>
      <c r="M80" s="6">
        <v>156</v>
      </c>
      <c r="N80" s="6">
        <v>4</v>
      </c>
      <c r="O80" s="6">
        <v>204</v>
      </c>
      <c r="P80" s="6">
        <v>42</v>
      </c>
      <c r="Q80" s="6">
        <v>1020</v>
      </c>
      <c r="R80" s="6">
        <v>130</v>
      </c>
      <c r="S80" s="6">
        <v>670</v>
      </c>
      <c r="T80" s="6">
        <v>65</v>
      </c>
      <c r="U80" s="6">
        <v>12</v>
      </c>
      <c r="V80" s="6">
        <v>3</v>
      </c>
      <c r="W80" s="6">
        <v>30</v>
      </c>
      <c r="X80" s="6">
        <v>9</v>
      </c>
    </row>
    <row r="81" spans="1:24" ht="17.25" customHeight="1" x14ac:dyDescent="0.25">
      <c r="A81" s="2" t="s">
        <v>35</v>
      </c>
      <c r="B81" s="6">
        <v>4528</v>
      </c>
      <c r="C81" s="6">
        <v>10</v>
      </c>
      <c r="D81" s="6">
        <v>0</v>
      </c>
      <c r="E81" s="6">
        <v>55</v>
      </c>
      <c r="F81" s="6">
        <v>64</v>
      </c>
      <c r="G81" s="6">
        <v>36</v>
      </c>
      <c r="H81" s="6">
        <v>93</v>
      </c>
      <c r="I81" s="6">
        <v>296</v>
      </c>
      <c r="J81" s="6">
        <v>362</v>
      </c>
      <c r="K81" s="6">
        <v>221</v>
      </c>
      <c r="L81" s="6">
        <v>254</v>
      </c>
      <c r="M81" s="6">
        <v>330</v>
      </c>
      <c r="N81" s="6">
        <v>1</v>
      </c>
      <c r="O81" s="6">
        <v>301</v>
      </c>
      <c r="P81" s="6">
        <v>142</v>
      </c>
      <c r="Q81" s="6">
        <v>1572</v>
      </c>
      <c r="R81" s="6">
        <v>383</v>
      </c>
      <c r="S81" s="6">
        <v>302</v>
      </c>
      <c r="T81" s="6">
        <v>22</v>
      </c>
      <c r="U81" s="6">
        <v>41</v>
      </c>
      <c r="V81" s="6">
        <v>2</v>
      </c>
      <c r="W81" s="6">
        <v>12</v>
      </c>
      <c r="X81" s="6">
        <v>29</v>
      </c>
    </row>
    <row r="82" spans="1:24" ht="17.25" customHeight="1" x14ac:dyDescent="0.25">
      <c r="A82" s="2" t="s">
        <v>36</v>
      </c>
      <c r="B82" s="6">
        <v>3455</v>
      </c>
      <c r="C82" s="6">
        <v>1</v>
      </c>
      <c r="D82" s="6">
        <v>0</v>
      </c>
      <c r="E82" s="6">
        <v>65</v>
      </c>
      <c r="F82" s="6">
        <v>5</v>
      </c>
      <c r="G82" s="6">
        <v>5</v>
      </c>
      <c r="H82" s="6">
        <v>10</v>
      </c>
      <c r="I82" s="6">
        <v>1989</v>
      </c>
      <c r="J82" s="6">
        <v>311</v>
      </c>
      <c r="K82" s="6">
        <v>247</v>
      </c>
      <c r="L82" s="6">
        <v>42</v>
      </c>
      <c r="M82" s="6">
        <v>21</v>
      </c>
      <c r="N82" s="6">
        <v>0</v>
      </c>
      <c r="O82" s="6">
        <v>42</v>
      </c>
      <c r="P82" s="6">
        <v>64</v>
      </c>
      <c r="Q82" s="6">
        <v>309</v>
      </c>
      <c r="R82" s="6">
        <v>20</v>
      </c>
      <c r="S82" s="6">
        <v>112</v>
      </c>
      <c r="T82" s="6">
        <v>3</v>
      </c>
      <c r="U82" s="6">
        <v>50</v>
      </c>
      <c r="V82" s="6">
        <v>151</v>
      </c>
      <c r="W82" s="6">
        <v>0</v>
      </c>
      <c r="X82" s="6">
        <v>8</v>
      </c>
    </row>
    <row r="83" spans="1:24" ht="17.25" customHeight="1" x14ac:dyDescent="0.25">
      <c r="A83" s="2" t="s">
        <v>37</v>
      </c>
      <c r="B83" s="6">
        <v>60</v>
      </c>
      <c r="C83" s="6">
        <v>57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</row>
    <row r="84" spans="1:24" ht="17.25" customHeight="1" x14ac:dyDescent="0.25">
      <c r="A84" s="2" t="s">
        <v>38</v>
      </c>
      <c r="B84" s="6">
        <v>2671</v>
      </c>
      <c r="C84" s="6">
        <v>2</v>
      </c>
      <c r="D84" s="6">
        <v>0</v>
      </c>
      <c r="E84" s="6">
        <v>2584</v>
      </c>
      <c r="F84" s="6">
        <v>0</v>
      </c>
      <c r="G84" s="6">
        <v>0</v>
      </c>
      <c r="H84" s="6">
        <v>3</v>
      </c>
      <c r="I84" s="6">
        <v>19</v>
      </c>
      <c r="J84" s="6">
        <v>6</v>
      </c>
      <c r="K84" s="6">
        <v>14</v>
      </c>
      <c r="L84" s="6">
        <v>0</v>
      </c>
      <c r="M84" s="6">
        <v>0</v>
      </c>
      <c r="N84" s="6">
        <v>0</v>
      </c>
      <c r="O84" s="6">
        <v>6</v>
      </c>
      <c r="P84" s="6">
        <v>1</v>
      </c>
      <c r="Q84" s="6">
        <v>7</v>
      </c>
      <c r="R84" s="6">
        <v>15</v>
      </c>
      <c r="S84" s="6">
        <v>4</v>
      </c>
      <c r="T84" s="6">
        <v>2</v>
      </c>
      <c r="U84" s="6">
        <v>1</v>
      </c>
      <c r="V84" s="6">
        <v>6</v>
      </c>
      <c r="W84" s="6">
        <v>0</v>
      </c>
      <c r="X84" s="6">
        <v>1</v>
      </c>
    </row>
    <row r="85" spans="1:24" ht="17.25" customHeight="1" x14ac:dyDescent="0.25">
      <c r="A85" s="2" t="s">
        <v>39</v>
      </c>
      <c r="B85" s="6">
        <v>64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1</v>
      </c>
      <c r="I85" s="6">
        <v>3</v>
      </c>
      <c r="J85" s="6">
        <v>6</v>
      </c>
      <c r="K85" s="6">
        <v>11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7</v>
      </c>
      <c r="T85" s="6">
        <v>2</v>
      </c>
      <c r="U85" s="6">
        <v>20</v>
      </c>
      <c r="V85" s="6">
        <v>5</v>
      </c>
      <c r="W85" s="6">
        <v>0</v>
      </c>
      <c r="X85" s="6">
        <v>2</v>
      </c>
    </row>
    <row r="86" spans="1:24" ht="17.25" customHeight="1" x14ac:dyDescent="0.25">
      <c r="A86" s="2" t="s">
        <v>40</v>
      </c>
      <c r="B86" s="6">
        <v>1221</v>
      </c>
      <c r="C86" s="6">
        <v>22</v>
      </c>
      <c r="D86" s="6">
        <v>2</v>
      </c>
      <c r="E86" s="6">
        <v>4</v>
      </c>
      <c r="F86" s="6">
        <v>5</v>
      </c>
      <c r="G86" s="6">
        <v>5</v>
      </c>
      <c r="H86" s="6">
        <v>5</v>
      </c>
      <c r="I86" s="6">
        <v>22</v>
      </c>
      <c r="J86" s="6">
        <v>61</v>
      </c>
      <c r="K86" s="6">
        <v>26</v>
      </c>
      <c r="L86" s="6">
        <v>12</v>
      </c>
      <c r="M86" s="6">
        <v>16</v>
      </c>
      <c r="N86" s="6">
        <v>1</v>
      </c>
      <c r="O86" s="6">
        <v>18</v>
      </c>
      <c r="P86" s="6">
        <v>25</v>
      </c>
      <c r="Q86" s="6">
        <v>393</v>
      </c>
      <c r="R86" s="6">
        <v>323</v>
      </c>
      <c r="S86" s="6">
        <v>81</v>
      </c>
      <c r="T86" s="6">
        <v>5</v>
      </c>
      <c r="U86" s="6">
        <v>16</v>
      </c>
      <c r="V86" s="6">
        <v>167</v>
      </c>
      <c r="W86" s="6">
        <v>2</v>
      </c>
      <c r="X86" s="6">
        <v>10</v>
      </c>
    </row>
    <row r="87" spans="1:24" ht="17.25" customHeight="1" x14ac:dyDescent="0.25">
      <c r="A87" s="2" t="s">
        <v>41</v>
      </c>
      <c r="B87" s="6">
        <v>106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106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</row>
    <row r="88" spans="1:24" ht="17.25" customHeight="1" x14ac:dyDescent="0.25">
      <c r="A88" s="2" t="s">
        <v>42</v>
      </c>
      <c r="B88" s="6">
        <v>412</v>
      </c>
      <c r="C88" s="6">
        <v>0</v>
      </c>
      <c r="D88" s="6">
        <v>0</v>
      </c>
      <c r="E88" s="6">
        <v>6</v>
      </c>
      <c r="F88" s="6">
        <v>1</v>
      </c>
      <c r="G88" s="6">
        <v>0</v>
      </c>
      <c r="H88" s="6">
        <v>2</v>
      </c>
      <c r="I88" s="6">
        <v>18</v>
      </c>
      <c r="J88" s="6">
        <v>7</v>
      </c>
      <c r="K88" s="6">
        <v>10</v>
      </c>
      <c r="L88" s="6">
        <v>4</v>
      </c>
      <c r="M88" s="6">
        <v>9</v>
      </c>
      <c r="N88" s="6">
        <v>0</v>
      </c>
      <c r="O88" s="6">
        <v>5</v>
      </c>
      <c r="P88" s="6">
        <v>3</v>
      </c>
      <c r="Q88" s="6">
        <v>17</v>
      </c>
      <c r="R88" s="6">
        <v>13</v>
      </c>
      <c r="S88" s="6">
        <v>9</v>
      </c>
      <c r="T88" s="6">
        <v>2</v>
      </c>
      <c r="U88" s="6">
        <v>0</v>
      </c>
      <c r="V88" s="6">
        <v>2</v>
      </c>
      <c r="W88" s="6">
        <v>0</v>
      </c>
      <c r="X88" s="6">
        <v>304</v>
      </c>
    </row>
    <row r="89" spans="1:24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1.5" customHeight="1" x14ac:dyDescent="0.25">
      <c r="A90" s="1" t="s">
        <v>5</v>
      </c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7.25" customHeight="1" x14ac:dyDescent="0.25">
      <c r="A92" s="3" t="s">
        <v>1</v>
      </c>
      <c r="B92" s="4">
        <f>SUM(B93:B103)</f>
        <v>86754</v>
      </c>
      <c r="C92" s="4">
        <f t="shared" ref="C92" si="111">SUM(C93:C103)</f>
        <v>13598</v>
      </c>
      <c r="D92" s="4">
        <f t="shared" ref="D92" si="112">SUM(D93:D103)</f>
        <v>180</v>
      </c>
      <c r="E92" s="4">
        <f t="shared" ref="E92" si="113">SUM(E93:E103)</f>
        <v>14515</v>
      </c>
      <c r="F92" s="4">
        <f t="shared" ref="F92" si="114">SUM(F93:F103)</f>
        <v>1979</v>
      </c>
      <c r="G92" s="4">
        <f t="shared" ref="G92" si="115">SUM(G93:G103)</f>
        <v>206</v>
      </c>
      <c r="H92" s="4">
        <f t="shared" ref="H92" si="116">SUM(H93:H103)</f>
        <v>3536</v>
      </c>
      <c r="I92" s="4">
        <f t="shared" ref="I92" si="117">SUM(I93:I103)</f>
        <v>6074</v>
      </c>
      <c r="J92" s="4">
        <f t="shared" ref="J92" si="118">SUM(J93:J103)</f>
        <v>3340</v>
      </c>
      <c r="K92" s="4">
        <f t="shared" ref="K92" si="119">SUM(K93:K103)</f>
        <v>16448</v>
      </c>
      <c r="L92" s="4">
        <f t="shared" ref="L92" si="120">SUM(L93:L103)</f>
        <v>426</v>
      </c>
      <c r="M92" s="4">
        <f t="shared" ref="M92" si="121">SUM(M93:M103)</f>
        <v>295</v>
      </c>
      <c r="N92" s="4">
        <f t="shared" ref="N92" si="122">SUM(N93:N103)</f>
        <v>3</v>
      </c>
      <c r="O92" s="4">
        <f t="shared" ref="O92" si="123">SUM(O93:O103)</f>
        <v>174</v>
      </c>
      <c r="P92" s="4">
        <f t="shared" ref="P92" si="124">SUM(P93:P103)</f>
        <v>1412</v>
      </c>
      <c r="Q92" s="4">
        <f t="shared" ref="Q92" si="125">SUM(Q93:Q103)</f>
        <v>8505</v>
      </c>
      <c r="R92" s="4">
        <f t="shared" ref="R92" si="126">SUM(R93:R103)</f>
        <v>9332</v>
      </c>
      <c r="S92" s="4">
        <f t="shared" ref="S92" si="127">SUM(S93:S103)</f>
        <v>4025</v>
      </c>
      <c r="T92" s="4">
        <f t="shared" ref="T92" si="128">SUM(T93:T103)</f>
        <v>178</v>
      </c>
      <c r="U92" s="4">
        <f t="shared" ref="U92" si="129">SUM(U93:U103)</f>
        <v>1275</v>
      </c>
      <c r="V92" s="4">
        <f t="shared" ref="V92" si="130">SUM(V93:V103)</f>
        <v>586</v>
      </c>
      <c r="W92" s="4">
        <f t="shared" ref="W92" si="131">SUM(W93:W103)</f>
        <v>20</v>
      </c>
      <c r="X92" s="4">
        <f t="shared" ref="X92" si="132">SUM(X93:X103)</f>
        <v>647</v>
      </c>
    </row>
    <row r="93" spans="1:24" ht="17.25" customHeight="1" x14ac:dyDescent="0.25">
      <c r="A93" s="2" t="s">
        <v>32</v>
      </c>
      <c r="B93" s="6">
        <v>5095</v>
      </c>
      <c r="C93" s="6">
        <v>39</v>
      </c>
      <c r="D93" s="6">
        <v>1</v>
      </c>
      <c r="E93" s="6">
        <v>157</v>
      </c>
      <c r="F93" s="6">
        <v>140</v>
      </c>
      <c r="G93" s="6">
        <v>5</v>
      </c>
      <c r="H93" s="6">
        <v>229</v>
      </c>
      <c r="I93" s="6">
        <v>1198</v>
      </c>
      <c r="J93" s="6">
        <v>84</v>
      </c>
      <c r="K93" s="6">
        <v>1173</v>
      </c>
      <c r="L93" s="6">
        <v>29</v>
      </c>
      <c r="M93" s="6">
        <v>36</v>
      </c>
      <c r="N93" s="6">
        <v>3</v>
      </c>
      <c r="O93" s="6">
        <v>23</v>
      </c>
      <c r="P93" s="6">
        <v>18</v>
      </c>
      <c r="Q93" s="6">
        <v>1364</v>
      </c>
      <c r="R93" s="6">
        <v>463</v>
      </c>
      <c r="S93" s="6">
        <v>77</v>
      </c>
      <c r="T93" s="6">
        <v>10</v>
      </c>
      <c r="U93" s="6">
        <v>16</v>
      </c>
      <c r="V93" s="6">
        <v>1</v>
      </c>
      <c r="W93" s="6">
        <v>5</v>
      </c>
      <c r="X93" s="6">
        <v>24</v>
      </c>
    </row>
    <row r="94" spans="1:24" ht="17.25" customHeight="1" x14ac:dyDescent="0.25">
      <c r="A94" s="2" t="s">
        <v>33</v>
      </c>
      <c r="B94" s="6">
        <v>8073</v>
      </c>
      <c r="C94" s="6">
        <v>14</v>
      </c>
      <c r="D94" s="6">
        <v>0</v>
      </c>
      <c r="E94" s="6">
        <v>39</v>
      </c>
      <c r="F94" s="6">
        <v>36</v>
      </c>
      <c r="G94" s="6">
        <v>4</v>
      </c>
      <c r="H94" s="6">
        <v>35</v>
      </c>
      <c r="I94" s="6">
        <v>124</v>
      </c>
      <c r="J94" s="6">
        <v>29</v>
      </c>
      <c r="K94" s="6">
        <v>274</v>
      </c>
      <c r="L94" s="6">
        <v>32</v>
      </c>
      <c r="M94" s="6">
        <v>7</v>
      </c>
      <c r="N94" s="6">
        <v>0</v>
      </c>
      <c r="O94" s="6">
        <v>22</v>
      </c>
      <c r="P94" s="6">
        <v>3</v>
      </c>
      <c r="Q94" s="6">
        <v>295</v>
      </c>
      <c r="R94" s="6">
        <v>6237</v>
      </c>
      <c r="S94" s="6">
        <v>364</v>
      </c>
      <c r="T94" s="6">
        <v>48</v>
      </c>
      <c r="U94" s="6">
        <v>501</v>
      </c>
      <c r="V94" s="6">
        <v>3</v>
      </c>
      <c r="W94" s="6">
        <v>1</v>
      </c>
      <c r="X94" s="6">
        <v>5</v>
      </c>
    </row>
    <row r="95" spans="1:24" ht="17.25" customHeight="1" x14ac:dyDescent="0.25">
      <c r="A95" s="2" t="s">
        <v>34</v>
      </c>
      <c r="B95" s="6">
        <v>8693</v>
      </c>
      <c r="C95" s="6">
        <v>298</v>
      </c>
      <c r="D95" s="6">
        <v>1</v>
      </c>
      <c r="E95" s="6">
        <v>283</v>
      </c>
      <c r="F95" s="6">
        <v>1072</v>
      </c>
      <c r="G95" s="6">
        <v>36</v>
      </c>
      <c r="H95" s="6">
        <v>386</v>
      </c>
      <c r="I95" s="6">
        <v>110</v>
      </c>
      <c r="J95" s="6">
        <v>1001</v>
      </c>
      <c r="K95" s="6">
        <v>2380</v>
      </c>
      <c r="L95" s="6">
        <v>101</v>
      </c>
      <c r="M95" s="6">
        <v>45</v>
      </c>
      <c r="N95" s="6">
        <v>0</v>
      </c>
      <c r="O95" s="6">
        <v>58</v>
      </c>
      <c r="P95" s="6">
        <v>19</v>
      </c>
      <c r="Q95" s="6">
        <v>1060</v>
      </c>
      <c r="R95" s="6">
        <v>278</v>
      </c>
      <c r="S95" s="6">
        <v>1433</v>
      </c>
      <c r="T95" s="6">
        <v>73</v>
      </c>
      <c r="U95" s="6">
        <v>18</v>
      </c>
      <c r="V95" s="6">
        <v>3</v>
      </c>
      <c r="W95" s="6">
        <v>10</v>
      </c>
      <c r="X95" s="6">
        <v>28</v>
      </c>
    </row>
    <row r="96" spans="1:24" ht="17.25" customHeight="1" x14ac:dyDescent="0.25">
      <c r="A96" s="2" t="s">
        <v>35</v>
      </c>
      <c r="B96" s="6">
        <v>4705</v>
      </c>
      <c r="C96" s="6">
        <v>11</v>
      </c>
      <c r="D96" s="6">
        <v>1</v>
      </c>
      <c r="E96" s="6">
        <v>103</v>
      </c>
      <c r="F96" s="6">
        <v>335</v>
      </c>
      <c r="G96" s="6">
        <v>12</v>
      </c>
      <c r="H96" s="6">
        <v>71</v>
      </c>
      <c r="I96" s="6">
        <v>135</v>
      </c>
      <c r="J96" s="6">
        <v>204</v>
      </c>
      <c r="K96" s="6">
        <v>959</v>
      </c>
      <c r="L96" s="6">
        <v>76</v>
      </c>
      <c r="M96" s="6">
        <v>109</v>
      </c>
      <c r="N96" s="6">
        <v>0</v>
      </c>
      <c r="O96" s="6">
        <v>19</v>
      </c>
      <c r="P96" s="6">
        <v>51</v>
      </c>
      <c r="Q96" s="6">
        <v>1360</v>
      </c>
      <c r="R96" s="6">
        <v>668</v>
      </c>
      <c r="S96" s="6">
        <v>553</v>
      </c>
      <c r="T96" s="6">
        <v>1</v>
      </c>
      <c r="U96" s="6">
        <v>9</v>
      </c>
      <c r="V96" s="6">
        <v>0</v>
      </c>
      <c r="W96" s="6">
        <v>3</v>
      </c>
      <c r="X96" s="6">
        <v>25</v>
      </c>
    </row>
    <row r="97" spans="1:24" ht="17.25" customHeight="1" x14ac:dyDescent="0.25">
      <c r="A97" s="2" t="s">
        <v>36</v>
      </c>
      <c r="B97" s="6">
        <v>13509</v>
      </c>
      <c r="C97" s="6">
        <v>77</v>
      </c>
      <c r="D97" s="6">
        <v>2</v>
      </c>
      <c r="E97" s="6">
        <v>123</v>
      </c>
      <c r="F97" s="6">
        <v>83</v>
      </c>
      <c r="G97" s="6">
        <v>28</v>
      </c>
      <c r="H97" s="6">
        <v>110</v>
      </c>
      <c r="I97" s="6">
        <v>3912</v>
      </c>
      <c r="J97" s="6">
        <v>429</v>
      </c>
      <c r="K97" s="6">
        <v>4962</v>
      </c>
      <c r="L97" s="6">
        <v>97</v>
      </c>
      <c r="M97" s="6">
        <v>59</v>
      </c>
      <c r="N97" s="6">
        <v>0</v>
      </c>
      <c r="O97" s="6">
        <v>16</v>
      </c>
      <c r="P97" s="6">
        <v>160</v>
      </c>
      <c r="Q97" s="6">
        <v>2078</v>
      </c>
      <c r="R97" s="6">
        <v>490</v>
      </c>
      <c r="S97" s="6">
        <v>526</v>
      </c>
      <c r="T97" s="6">
        <v>2</v>
      </c>
      <c r="U97" s="6">
        <v>11</v>
      </c>
      <c r="V97" s="6">
        <v>313</v>
      </c>
      <c r="W97" s="6">
        <v>0</v>
      </c>
      <c r="X97" s="6">
        <v>31</v>
      </c>
    </row>
    <row r="98" spans="1:24" ht="17.25" customHeight="1" x14ac:dyDescent="0.25">
      <c r="A98" s="2" t="s">
        <v>37</v>
      </c>
      <c r="B98" s="6">
        <v>12880</v>
      </c>
      <c r="C98" s="6">
        <v>12410</v>
      </c>
      <c r="D98" s="6">
        <v>0</v>
      </c>
      <c r="E98" s="6">
        <v>99</v>
      </c>
      <c r="F98" s="6">
        <v>3</v>
      </c>
      <c r="G98" s="6">
        <v>0</v>
      </c>
      <c r="H98" s="6">
        <v>14</v>
      </c>
      <c r="I98" s="6">
        <v>7</v>
      </c>
      <c r="J98" s="6">
        <v>32</v>
      </c>
      <c r="K98" s="6">
        <v>260</v>
      </c>
      <c r="L98" s="6">
        <v>6</v>
      </c>
      <c r="M98" s="6">
        <v>1</v>
      </c>
      <c r="N98" s="6">
        <v>0</v>
      </c>
      <c r="O98" s="6">
        <v>1</v>
      </c>
      <c r="P98" s="6">
        <v>1</v>
      </c>
      <c r="Q98" s="6">
        <v>31</v>
      </c>
      <c r="R98" s="6">
        <v>10</v>
      </c>
      <c r="S98" s="6">
        <v>4</v>
      </c>
      <c r="T98" s="6">
        <v>0</v>
      </c>
      <c r="U98" s="6">
        <v>1</v>
      </c>
      <c r="V98" s="6">
        <v>0</v>
      </c>
      <c r="W98" s="6">
        <v>0</v>
      </c>
      <c r="X98" s="6">
        <v>0</v>
      </c>
    </row>
    <row r="99" spans="1:24" ht="17.25" customHeight="1" x14ac:dyDescent="0.25">
      <c r="A99" s="2" t="s">
        <v>38</v>
      </c>
      <c r="B99" s="6">
        <v>17163</v>
      </c>
      <c r="C99" s="6">
        <v>351</v>
      </c>
      <c r="D99" s="6">
        <v>6</v>
      </c>
      <c r="E99" s="6">
        <v>13178</v>
      </c>
      <c r="F99" s="6">
        <v>83</v>
      </c>
      <c r="G99" s="6">
        <v>10</v>
      </c>
      <c r="H99" s="6">
        <v>1787</v>
      </c>
      <c r="I99" s="6">
        <v>265</v>
      </c>
      <c r="J99" s="6">
        <v>78</v>
      </c>
      <c r="K99" s="6">
        <v>972</v>
      </c>
      <c r="L99" s="6">
        <v>44</v>
      </c>
      <c r="M99" s="6">
        <v>0</v>
      </c>
      <c r="N99" s="6">
        <v>0</v>
      </c>
      <c r="O99" s="6">
        <v>24</v>
      </c>
      <c r="P99" s="6">
        <v>16</v>
      </c>
      <c r="Q99" s="6">
        <v>90</v>
      </c>
      <c r="R99" s="6">
        <v>111</v>
      </c>
      <c r="S99" s="6">
        <v>35</v>
      </c>
      <c r="T99" s="6">
        <v>25</v>
      </c>
      <c r="U99" s="6">
        <v>58</v>
      </c>
      <c r="V99" s="6">
        <v>7</v>
      </c>
      <c r="W99" s="6">
        <v>0</v>
      </c>
      <c r="X99" s="6">
        <v>23</v>
      </c>
    </row>
    <row r="100" spans="1:24" ht="17.25" customHeight="1" x14ac:dyDescent="0.25">
      <c r="A100" s="2" t="s">
        <v>39</v>
      </c>
      <c r="B100" s="6">
        <v>4147</v>
      </c>
      <c r="C100" s="6">
        <v>166</v>
      </c>
      <c r="D100" s="6">
        <v>46</v>
      </c>
      <c r="E100" s="6">
        <v>154</v>
      </c>
      <c r="F100" s="6">
        <v>47</v>
      </c>
      <c r="G100" s="6">
        <v>10</v>
      </c>
      <c r="H100" s="6">
        <v>105</v>
      </c>
      <c r="I100" s="6">
        <v>73</v>
      </c>
      <c r="J100" s="6">
        <v>1046</v>
      </c>
      <c r="K100" s="6">
        <v>1846</v>
      </c>
      <c r="L100" s="6">
        <v>8</v>
      </c>
      <c r="M100" s="6">
        <v>8</v>
      </c>
      <c r="N100" s="6">
        <v>0</v>
      </c>
      <c r="O100" s="6">
        <v>0</v>
      </c>
      <c r="P100" s="6">
        <v>8</v>
      </c>
      <c r="Q100" s="6">
        <v>166</v>
      </c>
      <c r="R100" s="6">
        <v>9</v>
      </c>
      <c r="S100" s="6">
        <v>420</v>
      </c>
      <c r="T100" s="6">
        <v>13</v>
      </c>
      <c r="U100" s="6">
        <v>13</v>
      </c>
      <c r="V100" s="6">
        <v>1</v>
      </c>
      <c r="W100" s="6">
        <v>0</v>
      </c>
      <c r="X100" s="6">
        <v>8</v>
      </c>
    </row>
    <row r="101" spans="1:24" ht="17.25" customHeight="1" x14ac:dyDescent="0.25">
      <c r="A101" s="2" t="s">
        <v>40</v>
      </c>
      <c r="B101" s="6">
        <v>11098</v>
      </c>
      <c r="C101" s="6">
        <v>217</v>
      </c>
      <c r="D101" s="6">
        <v>121</v>
      </c>
      <c r="E101" s="6">
        <v>365</v>
      </c>
      <c r="F101" s="6">
        <v>175</v>
      </c>
      <c r="G101" s="6">
        <v>101</v>
      </c>
      <c r="H101" s="6">
        <v>772</v>
      </c>
      <c r="I101" s="6">
        <v>228</v>
      </c>
      <c r="J101" s="6">
        <v>426</v>
      </c>
      <c r="K101" s="6">
        <v>3462</v>
      </c>
      <c r="L101" s="6">
        <v>30</v>
      </c>
      <c r="M101" s="6">
        <v>30</v>
      </c>
      <c r="N101" s="6">
        <v>0</v>
      </c>
      <c r="O101" s="6">
        <v>10</v>
      </c>
      <c r="P101" s="6">
        <v>1135</v>
      </c>
      <c r="Q101" s="6">
        <v>1429</v>
      </c>
      <c r="R101" s="6">
        <v>1051</v>
      </c>
      <c r="S101" s="6">
        <v>603</v>
      </c>
      <c r="T101" s="6">
        <v>5</v>
      </c>
      <c r="U101" s="6">
        <v>647</v>
      </c>
      <c r="V101" s="6">
        <v>257</v>
      </c>
      <c r="W101" s="6">
        <v>1</v>
      </c>
      <c r="X101" s="6">
        <v>33</v>
      </c>
    </row>
    <row r="102" spans="1:24" ht="17.25" customHeight="1" x14ac:dyDescent="0.25">
      <c r="A102" s="2" t="s">
        <v>41</v>
      </c>
      <c r="B102" s="6">
        <v>600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600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</row>
    <row r="103" spans="1:24" ht="17.25" customHeight="1" x14ac:dyDescent="0.25">
      <c r="A103" s="2" t="s">
        <v>42</v>
      </c>
      <c r="B103" s="6">
        <v>791</v>
      </c>
      <c r="C103" s="6">
        <v>15</v>
      </c>
      <c r="D103" s="6">
        <v>2</v>
      </c>
      <c r="E103" s="6">
        <v>14</v>
      </c>
      <c r="F103" s="6">
        <v>5</v>
      </c>
      <c r="G103" s="6">
        <v>0</v>
      </c>
      <c r="H103" s="6">
        <v>27</v>
      </c>
      <c r="I103" s="6">
        <v>22</v>
      </c>
      <c r="J103" s="6">
        <v>11</v>
      </c>
      <c r="K103" s="6">
        <v>160</v>
      </c>
      <c r="L103" s="6">
        <v>3</v>
      </c>
      <c r="M103" s="6">
        <v>0</v>
      </c>
      <c r="N103" s="6">
        <v>0</v>
      </c>
      <c r="O103" s="6">
        <v>1</v>
      </c>
      <c r="P103" s="6">
        <v>1</v>
      </c>
      <c r="Q103" s="6">
        <v>32</v>
      </c>
      <c r="R103" s="6">
        <v>15</v>
      </c>
      <c r="S103" s="6">
        <v>10</v>
      </c>
      <c r="T103" s="6">
        <v>1</v>
      </c>
      <c r="U103" s="6">
        <v>1</v>
      </c>
      <c r="V103" s="6">
        <v>1</v>
      </c>
      <c r="W103" s="6">
        <v>0</v>
      </c>
      <c r="X103" s="6">
        <v>470</v>
      </c>
    </row>
    <row r="104" spans="1:24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7.25" customHeight="1" x14ac:dyDescent="0.25">
      <c r="A105" s="3" t="s">
        <v>2</v>
      </c>
      <c r="B105" s="4">
        <f>SUM(B106:B116)</f>
        <v>55457</v>
      </c>
      <c r="C105" s="4">
        <f t="shared" ref="C105" si="133">SUM(C106:C116)</f>
        <v>11905</v>
      </c>
      <c r="D105" s="4">
        <f t="shared" ref="D105" si="134">SUM(D106:D116)</f>
        <v>179</v>
      </c>
      <c r="E105" s="4">
        <f t="shared" ref="E105" si="135">SUM(E106:E116)</f>
        <v>3651</v>
      </c>
      <c r="F105" s="4">
        <f t="shared" ref="F105" si="136">SUM(F106:F116)</f>
        <v>1794</v>
      </c>
      <c r="G105" s="4">
        <f t="shared" ref="G105" si="137">SUM(G106:G116)</f>
        <v>169</v>
      </c>
      <c r="H105" s="4">
        <f t="shared" ref="H105" si="138">SUM(H106:H116)</f>
        <v>3430</v>
      </c>
      <c r="I105" s="4">
        <f t="shared" ref="I105" si="139">SUM(I106:I116)</f>
        <v>3176</v>
      </c>
      <c r="J105" s="4">
        <f t="shared" ref="J105" si="140">SUM(J106:J116)</f>
        <v>3063</v>
      </c>
      <c r="K105" s="4">
        <f t="shared" ref="K105" si="141">SUM(K106:K116)</f>
        <v>15060</v>
      </c>
      <c r="L105" s="4">
        <f t="shared" ref="L105" si="142">SUM(L106:L116)</f>
        <v>293</v>
      </c>
      <c r="M105" s="4">
        <f t="shared" ref="M105" si="143">SUM(M106:M116)</f>
        <v>194</v>
      </c>
      <c r="N105" s="4">
        <f t="shared" ref="N105" si="144">SUM(N106:N116)</f>
        <v>2</v>
      </c>
      <c r="O105" s="4">
        <f t="shared" ref="O105" si="145">SUM(O106:O116)</f>
        <v>121</v>
      </c>
      <c r="P105" s="4">
        <f t="shared" ref="P105" si="146">SUM(P106:P116)</f>
        <v>285</v>
      </c>
      <c r="Q105" s="4">
        <f t="shared" ref="Q105" si="147">SUM(Q106:Q116)</f>
        <v>6442</v>
      </c>
      <c r="R105" s="4">
        <f t="shared" ref="R105" si="148">SUM(R106:R116)</f>
        <v>2602</v>
      </c>
      <c r="S105" s="4">
        <f t="shared" ref="S105" si="149">SUM(S106:S116)</f>
        <v>1326</v>
      </c>
      <c r="T105" s="4">
        <f t="shared" ref="T105" si="150">SUM(T106:T116)</f>
        <v>158</v>
      </c>
      <c r="U105" s="4">
        <f t="shared" ref="U105" si="151">SUM(U106:U116)</f>
        <v>1054</v>
      </c>
      <c r="V105" s="4">
        <f t="shared" ref="V105" si="152">SUM(V106:V116)</f>
        <v>69</v>
      </c>
      <c r="W105" s="4">
        <f t="shared" ref="W105" si="153">SUM(W106:W116)</f>
        <v>10</v>
      </c>
      <c r="X105" s="4">
        <f t="shared" ref="X105" si="154">SUM(X106:X116)</f>
        <v>474</v>
      </c>
    </row>
    <row r="106" spans="1:24" ht="17.25" customHeight="1" x14ac:dyDescent="0.25">
      <c r="A106" s="2" t="s">
        <v>32</v>
      </c>
      <c r="B106" s="6">
        <v>4426</v>
      </c>
      <c r="C106" s="6">
        <v>37</v>
      </c>
      <c r="D106" s="6">
        <v>1</v>
      </c>
      <c r="E106" s="6">
        <v>130</v>
      </c>
      <c r="F106" s="6">
        <v>135</v>
      </c>
      <c r="G106" s="6">
        <v>5</v>
      </c>
      <c r="H106" s="6">
        <v>224</v>
      </c>
      <c r="I106" s="6">
        <v>964</v>
      </c>
      <c r="J106" s="6">
        <v>74</v>
      </c>
      <c r="K106" s="6">
        <v>1098</v>
      </c>
      <c r="L106" s="6">
        <v>27</v>
      </c>
      <c r="M106" s="6">
        <v>26</v>
      </c>
      <c r="N106" s="6">
        <v>2</v>
      </c>
      <c r="O106" s="6">
        <v>21</v>
      </c>
      <c r="P106" s="6">
        <v>16</v>
      </c>
      <c r="Q106" s="6">
        <v>1245</v>
      </c>
      <c r="R106" s="6">
        <v>315</v>
      </c>
      <c r="S106" s="6">
        <v>55</v>
      </c>
      <c r="T106" s="6">
        <v>9</v>
      </c>
      <c r="U106" s="6">
        <v>15</v>
      </c>
      <c r="V106" s="6">
        <v>1</v>
      </c>
      <c r="W106" s="6">
        <v>2</v>
      </c>
      <c r="X106" s="6">
        <v>24</v>
      </c>
    </row>
    <row r="107" spans="1:24" ht="17.25" customHeight="1" x14ac:dyDescent="0.25">
      <c r="A107" s="2" t="s">
        <v>33</v>
      </c>
      <c r="B107" s="6">
        <v>2382</v>
      </c>
      <c r="C107" s="6">
        <v>11</v>
      </c>
      <c r="D107" s="6">
        <v>0</v>
      </c>
      <c r="E107" s="6">
        <v>31</v>
      </c>
      <c r="F107" s="6">
        <v>33</v>
      </c>
      <c r="G107" s="6">
        <v>4</v>
      </c>
      <c r="H107" s="6">
        <v>30</v>
      </c>
      <c r="I107" s="6">
        <v>35</v>
      </c>
      <c r="J107" s="6">
        <v>24</v>
      </c>
      <c r="K107" s="6">
        <v>265</v>
      </c>
      <c r="L107" s="6">
        <v>28</v>
      </c>
      <c r="M107" s="6">
        <v>6</v>
      </c>
      <c r="N107" s="6">
        <v>0</v>
      </c>
      <c r="O107" s="6">
        <v>17</v>
      </c>
      <c r="P107" s="6">
        <v>2</v>
      </c>
      <c r="Q107" s="6">
        <v>221</v>
      </c>
      <c r="R107" s="6">
        <v>1179</v>
      </c>
      <c r="S107" s="6">
        <v>26</v>
      </c>
      <c r="T107" s="6">
        <v>41</v>
      </c>
      <c r="U107" s="6">
        <v>426</v>
      </c>
      <c r="V107" s="6">
        <v>0</v>
      </c>
      <c r="W107" s="6">
        <v>0</v>
      </c>
      <c r="X107" s="6">
        <v>3</v>
      </c>
    </row>
    <row r="108" spans="1:24" ht="17.25" customHeight="1" x14ac:dyDescent="0.25">
      <c r="A108" s="2" t="s">
        <v>34</v>
      </c>
      <c r="B108" s="6">
        <v>6824</v>
      </c>
      <c r="C108" s="6">
        <v>294</v>
      </c>
      <c r="D108" s="6">
        <v>1</v>
      </c>
      <c r="E108" s="6">
        <v>259</v>
      </c>
      <c r="F108" s="6">
        <v>1040</v>
      </c>
      <c r="G108" s="6">
        <v>36</v>
      </c>
      <c r="H108" s="6">
        <v>379</v>
      </c>
      <c r="I108" s="6">
        <v>79</v>
      </c>
      <c r="J108" s="6">
        <v>977</v>
      </c>
      <c r="K108" s="6">
        <v>2333</v>
      </c>
      <c r="L108" s="6">
        <v>92</v>
      </c>
      <c r="M108" s="6">
        <v>31</v>
      </c>
      <c r="N108" s="6">
        <v>0</v>
      </c>
      <c r="O108" s="6">
        <v>39</v>
      </c>
      <c r="P108" s="6">
        <v>16</v>
      </c>
      <c r="Q108" s="6">
        <v>678</v>
      </c>
      <c r="R108" s="6">
        <v>128</v>
      </c>
      <c r="S108" s="6">
        <v>333</v>
      </c>
      <c r="T108" s="6">
        <v>63</v>
      </c>
      <c r="U108" s="6">
        <v>16</v>
      </c>
      <c r="V108" s="6">
        <v>0</v>
      </c>
      <c r="W108" s="6">
        <v>7</v>
      </c>
      <c r="X108" s="6">
        <v>23</v>
      </c>
    </row>
    <row r="109" spans="1:24" ht="17.25" customHeight="1" x14ac:dyDescent="0.25">
      <c r="A109" s="2" t="s">
        <v>35</v>
      </c>
      <c r="B109" s="6">
        <v>2521</v>
      </c>
      <c r="C109" s="6">
        <v>9</v>
      </c>
      <c r="D109" s="6">
        <v>1</v>
      </c>
      <c r="E109" s="6">
        <v>71</v>
      </c>
      <c r="F109" s="6">
        <v>227</v>
      </c>
      <c r="G109" s="6">
        <v>10</v>
      </c>
      <c r="H109" s="6">
        <v>54</v>
      </c>
      <c r="I109" s="6">
        <v>69</v>
      </c>
      <c r="J109" s="6">
        <v>127</v>
      </c>
      <c r="K109" s="6">
        <v>823</v>
      </c>
      <c r="L109" s="6">
        <v>24</v>
      </c>
      <c r="M109" s="6">
        <v>58</v>
      </c>
      <c r="N109" s="6">
        <v>0</v>
      </c>
      <c r="O109" s="6">
        <v>9</v>
      </c>
      <c r="P109" s="6">
        <v>22</v>
      </c>
      <c r="Q109" s="6">
        <v>639</v>
      </c>
      <c r="R109" s="6">
        <v>203</v>
      </c>
      <c r="S109" s="6">
        <v>153</v>
      </c>
      <c r="T109" s="6">
        <v>1</v>
      </c>
      <c r="U109" s="6">
        <v>3</v>
      </c>
      <c r="V109" s="6">
        <v>0</v>
      </c>
      <c r="W109" s="6">
        <v>1</v>
      </c>
      <c r="X109" s="6">
        <v>17</v>
      </c>
    </row>
    <row r="110" spans="1:24" ht="17.25" customHeight="1" x14ac:dyDescent="0.25">
      <c r="A110" s="2" t="s">
        <v>36</v>
      </c>
      <c r="B110" s="6">
        <v>9533</v>
      </c>
      <c r="C110" s="6">
        <v>59</v>
      </c>
      <c r="D110" s="6">
        <v>2</v>
      </c>
      <c r="E110" s="6">
        <v>83</v>
      </c>
      <c r="F110" s="6">
        <v>76</v>
      </c>
      <c r="G110" s="6">
        <v>28</v>
      </c>
      <c r="H110" s="6">
        <v>93</v>
      </c>
      <c r="I110" s="6">
        <v>1537</v>
      </c>
      <c r="J110" s="6">
        <v>355</v>
      </c>
      <c r="K110" s="6">
        <v>4441</v>
      </c>
      <c r="L110" s="6">
        <v>51</v>
      </c>
      <c r="M110" s="6">
        <v>45</v>
      </c>
      <c r="N110" s="6">
        <v>0</v>
      </c>
      <c r="O110" s="6">
        <v>7</v>
      </c>
      <c r="P110" s="6">
        <v>150</v>
      </c>
      <c r="Q110" s="6">
        <v>1884</v>
      </c>
      <c r="R110" s="6">
        <v>396</v>
      </c>
      <c r="S110" s="6">
        <v>278</v>
      </c>
      <c r="T110" s="6">
        <v>2</v>
      </c>
      <c r="U110" s="6">
        <v>9</v>
      </c>
      <c r="V110" s="6">
        <v>14</v>
      </c>
      <c r="W110" s="6">
        <v>0</v>
      </c>
      <c r="X110" s="6">
        <v>23</v>
      </c>
    </row>
    <row r="111" spans="1:24" ht="17.25" customHeight="1" x14ac:dyDescent="0.25">
      <c r="A111" s="2" t="s">
        <v>37</v>
      </c>
      <c r="B111" s="6">
        <v>11293</v>
      </c>
      <c r="C111" s="6">
        <v>10881</v>
      </c>
      <c r="D111" s="6">
        <v>0</v>
      </c>
      <c r="E111" s="6">
        <v>61</v>
      </c>
      <c r="F111" s="6">
        <v>3</v>
      </c>
      <c r="G111" s="6">
        <v>0</v>
      </c>
      <c r="H111" s="6">
        <v>13</v>
      </c>
      <c r="I111" s="6">
        <v>6</v>
      </c>
      <c r="J111" s="6">
        <v>30</v>
      </c>
      <c r="K111" s="6">
        <v>254</v>
      </c>
      <c r="L111" s="6">
        <v>3</v>
      </c>
      <c r="M111" s="6">
        <v>1</v>
      </c>
      <c r="N111" s="6">
        <v>0</v>
      </c>
      <c r="O111" s="6">
        <v>1</v>
      </c>
      <c r="P111" s="6">
        <v>0</v>
      </c>
      <c r="Q111" s="6">
        <v>31</v>
      </c>
      <c r="R111" s="6">
        <v>6</v>
      </c>
      <c r="S111" s="6">
        <v>3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</row>
    <row r="112" spans="1:24" ht="17.25" customHeight="1" x14ac:dyDescent="0.25">
      <c r="A112" s="2" t="s">
        <v>38</v>
      </c>
      <c r="B112" s="6">
        <v>6261</v>
      </c>
      <c r="C112" s="6">
        <v>307</v>
      </c>
      <c r="D112" s="6">
        <v>6</v>
      </c>
      <c r="E112" s="6">
        <v>2604</v>
      </c>
      <c r="F112" s="6">
        <v>82</v>
      </c>
      <c r="G112" s="6">
        <v>10</v>
      </c>
      <c r="H112" s="6">
        <v>1771</v>
      </c>
      <c r="I112" s="6">
        <v>202</v>
      </c>
      <c r="J112" s="6">
        <v>73</v>
      </c>
      <c r="K112" s="6">
        <v>856</v>
      </c>
      <c r="L112" s="6">
        <v>44</v>
      </c>
      <c r="M112" s="6">
        <v>0</v>
      </c>
      <c r="N112" s="6">
        <v>0</v>
      </c>
      <c r="O112" s="6">
        <v>18</v>
      </c>
      <c r="P112" s="6">
        <v>12</v>
      </c>
      <c r="Q112" s="6">
        <v>86</v>
      </c>
      <c r="R112" s="6">
        <v>60</v>
      </c>
      <c r="S112" s="6">
        <v>33</v>
      </c>
      <c r="T112" s="6">
        <v>24</v>
      </c>
      <c r="U112" s="6">
        <v>57</v>
      </c>
      <c r="V112" s="6">
        <v>0</v>
      </c>
      <c r="W112" s="6">
        <v>0</v>
      </c>
      <c r="X112" s="6">
        <v>16</v>
      </c>
    </row>
    <row r="113" spans="1:24" ht="17.25" customHeight="1" x14ac:dyDescent="0.25">
      <c r="A113" s="2" t="s">
        <v>39</v>
      </c>
      <c r="B113" s="6">
        <v>3921</v>
      </c>
      <c r="C113" s="6">
        <v>164</v>
      </c>
      <c r="D113" s="6">
        <v>46</v>
      </c>
      <c r="E113" s="6">
        <v>135</v>
      </c>
      <c r="F113" s="6">
        <v>47</v>
      </c>
      <c r="G113" s="6">
        <v>9</v>
      </c>
      <c r="H113" s="6">
        <v>105</v>
      </c>
      <c r="I113" s="6">
        <v>73</v>
      </c>
      <c r="J113" s="6">
        <v>1038</v>
      </c>
      <c r="K113" s="6">
        <v>1807</v>
      </c>
      <c r="L113" s="6">
        <v>8</v>
      </c>
      <c r="M113" s="6">
        <v>8</v>
      </c>
      <c r="N113" s="6">
        <v>0</v>
      </c>
      <c r="O113" s="6">
        <v>0</v>
      </c>
      <c r="P113" s="6">
        <v>3</v>
      </c>
      <c r="Q113" s="6">
        <v>155</v>
      </c>
      <c r="R113" s="6">
        <v>3</v>
      </c>
      <c r="S113" s="6">
        <v>299</v>
      </c>
      <c r="T113" s="6">
        <v>13</v>
      </c>
      <c r="U113" s="6">
        <v>0</v>
      </c>
      <c r="V113" s="6">
        <v>0</v>
      </c>
      <c r="W113" s="6">
        <v>0</v>
      </c>
      <c r="X113" s="6">
        <v>8</v>
      </c>
    </row>
    <row r="114" spans="1:24" ht="17.25" customHeight="1" x14ac:dyDescent="0.25">
      <c r="A114" s="2" t="s">
        <v>40</v>
      </c>
      <c r="B114" s="6">
        <v>7112</v>
      </c>
      <c r="C114" s="6">
        <v>130</v>
      </c>
      <c r="D114" s="6">
        <v>120</v>
      </c>
      <c r="E114" s="6">
        <v>270</v>
      </c>
      <c r="F114" s="6">
        <v>146</v>
      </c>
      <c r="G114" s="6">
        <v>67</v>
      </c>
      <c r="H114" s="6">
        <v>735</v>
      </c>
      <c r="I114" s="6">
        <v>201</v>
      </c>
      <c r="J114" s="6">
        <v>356</v>
      </c>
      <c r="K114" s="6">
        <v>3028</v>
      </c>
      <c r="L114" s="6">
        <v>14</v>
      </c>
      <c r="M114" s="6">
        <v>19</v>
      </c>
      <c r="N114" s="6">
        <v>0</v>
      </c>
      <c r="O114" s="6">
        <v>8</v>
      </c>
      <c r="P114" s="6">
        <v>64</v>
      </c>
      <c r="Q114" s="6">
        <v>899</v>
      </c>
      <c r="R114" s="6">
        <v>307</v>
      </c>
      <c r="S114" s="6">
        <v>143</v>
      </c>
      <c r="T114" s="6">
        <v>4</v>
      </c>
      <c r="U114" s="6">
        <v>527</v>
      </c>
      <c r="V114" s="6">
        <v>54</v>
      </c>
      <c r="W114" s="6">
        <v>0</v>
      </c>
      <c r="X114" s="6">
        <v>20</v>
      </c>
    </row>
    <row r="115" spans="1:24" ht="17.25" customHeight="1" x14ac:dyDescent="0.25">
      <c r="A115" s="2" t="s">
        <v>41</v>
      </c>
      <c r="B115" s="6">
        <v>581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581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</row>
    <row r="116" spans="1:24" ht="17.25" customHeight="1" x14ac:dyDescent="0.25">
      <c r="A116" s="2" t="s">
        <v>42</v>
      </c>
      <c r="B116" s="6">
        <v>603</v>
      </c>
      <c r="C116" s="6">
        <v>13</v>
      </c>
      <c r="D116" s="6">
        <v>2</v>
      </c>
      <c r="E116" s="6">
        <v>7</v>
      </c>
      <c r="F116" s="6">
        <v>5</v>
      </c>
      <c r="G116" s="6">
        <v>0</v>
      </c>
      <c r="H116" s="6">
        <v>26</v>
      </c>
      <c r="I116" s="6">
        <v>10</v>
      </c>
      <c r="J116" s="6">
        <v>9</v>
      </c>
      <c r="K116" s="6">
        <v>155</v>
      </c>
      <c r="L116" s="6">
        <v>2</v>
      </c>
      <c r="M116" s="6">
        <v>0</v>
      </c>
      <c r="N116" s="6">
        <v>0</v>
      </c>
      <c r="O116" s="6">
        <v>1</v>
      </c>
      <c r="P116" s="6">
        <v>0</v>
      </c>
      <c r="Q116" s="6">
        <v>23</v>
      </c>
      <c r="R116" s="6">
        <v>5</v>
      </c>
      <c r="S116" s="6">
        <v>3</v>
      </c>
      <c r="T116" s="6">
        <v>1</v>
      </c>
      <c r="U116" s="6">
        <v>1</v>
      </c>
      <c r="V116" s="6">
        <v>0</v>
      </c>
      <c r="W116" s="6">
        <v>0</v>
      </c>
      <c r="X116" s="6">
        <v>340</v>
      </c>
    </row>
    <row r="117" spans="1:24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7.25" customHeight="1" x14ac:dyDescent="0.25">
      <c r="A118" s="3" t="s">
        <v>3</v>
      </c>
      <c r="B118" s="4">
        <f>SUM(B119:B129)</f>
        <v>31297</v>
      </c>
      <c r="C118" s="4">
        <f t="shared" ref="C118" si="155">SUM(C119:C129)</f>
        <v>1693</v>
      </c>
      <c r="D118" s="4">
        <f t="shared" ref="D118" si="156">SUM(D119:D129)</f>
        <v>1</v>
      </c>
      <c r="E118" s="4">
        <f t="shared" ref="E118" si="157">SUM(E119:E129)</f>
        <v>10864</v>
      </c>
      <c r="F118" s="4">
        <f t="shared" ref="F118" si="158">SUM(F119:F129)</f>
        <v>185</v>
      </c>
      <c r="G118" s="4">
        <f t="shared" ref="G118" si="159">SUM(G119:G129)</f>
        <v>37</v>
      </c>
      <c r="H118" s="4">
        <f t="shared" ref="H118" si="160">SUM(H119:H129)</f>
        <v>106</v>
      </c>
      <c r="I118" s="4">
        <f t="shared" ref="I118" si="161">SUM(I119:I129)</f>
        <v>2898</v>
      </c>
      <c r="J118" s="4">
        <f t="shared" ref="J118" si="162">SUM(J119:J129)</f>
        <v>277</v>
      </c>
      <c r="K118" s="4">
        <f t="shared" ref="K118" si="163">SUM(K119:K129)</f>
        <v>1388</v>
      </c>
      <c r="L118" s="4">
        <f t="shared" ref="L118" si="164">SUM(L119:L129)</f>
        <v>133</v>
      </c>
      <c r="M118" s="4">
        <f t="shared" ref="M118" si="165">SUM(M119:M129)</f>
        <v>101</v>
      </c>
      <c r="N118" s="4">
        <f t="shared" ref="N118" si="166">SUM(N119:N129)</f>
        <v>1</v>
      </c>
      <c r="O118" s="4">
        <f t="shared" ref="O118" si="167">SUM(O119:O129)</f>
        <v>53</v>
      </c>
      <c r="P118" s="4">
        <f t="shared" ref="P118" si="168">SUM(P119:P129)</f>
        <v>1127</v>
      </c>
      <c r="Q118" s="4">
        <f t="shared" ref="Q118" si="169">SUM(Q119:Q129)</f>
        <v>2063</v>
      </c>
      <c r="R118" s="4">
        <f t="shared" ref="R118" si="170">SUM(R119:R129)</f>
        <v>6730</v>
      </c>
      <c r="S118" s="4">
        <f t="shared" ref="S118" si="171">SUM(S119:S129)</f>
        <v>2699</v>
      </c>
      <c r="T118" s="4">
        <f t="shared" ref="T118" si="172">SUM(T119:T129)</f>
        <v>20</v>
      </c>
      <c r="U118" s="4">
        <f t="shared" ref="U118" si="173">SUM(U119:U129)</f>
        <v>221</v>
      </c>
      <c r="V118" s="4">
        <f t="shared" ref="V118" si="174">SUM(V119:V129)</f>
        <v>517</v>
      </c>
      <c r="W118" s="4">
        <f t="shared" ref="W118" si="175">SUM(W119:W129)</f>
        <v>10</v>
      </c>
      <c r="X118" s="4">
        <f t="shared" ref="X118" si="176">SUM(X119:X129)</f>
        <v>173</v>
      </c>
    </row>
    <row r="119" spans="1:24" ht="17.25" customHeight="1" x14ac:dyDescent="0.25">
      <c r="A119" s="2" t="s">
        <v>32</v>
      </c>
      <c r="B119" s="6">
        <v>669</v>
      </c>
      <c r="C119" s="6">
        <v>2</v>
      </c>
      <c r="D119" s="6">
        <v>0</v>
      </c>
      <c r="E119" s="6">
        <v>27</v>
      </c>
      <c r="F119" s="6">
        <v>5</v>
      </c>
      <c r="G119" s="6">
        <v>0</v>
      </c>
      <c r="H119" s="6">
        <v>5</v>
      </c>
      <c r="I119" s="6">
        <v>234</v>
      </c>
      <c r="J119" s="6">
        <v>10</v>
      </c>
      <c r="K119" s="6">
        <v>75</v>
      </c>
      <c r="L119" s="6">
        <v>2</v>
      </c>
      <c r="M119" s="6">
        <v>10</v>
      </c>
      <c r="N119" s="6">
        <v>1</v>
      </c>
      <c r="O119" s="6">
        <v>2</v>
      </c>
      <c r="P119" s="6">
        <v>2</v>
      </c>
      <c r="Q119" s="6">
        <v>119</v>
      </c>
      <c r="R119" s="6">
        <v>148</v>
      </c>
      <c r="S119" s="6">
        <v>22</v>
      </c>
      <c r="T119" s="6">
        <v>1</v>
      </c>
      <c r="U119" s="6">
        <v>1</v>
      </c>
      <c r="V119" s="6">
        <v>0</v>
      </c>
      <c r="W119" s="6">
        <v>3</v>
      </c>
      <c r="X119" s="6">
        <v>0</v>
      </c>
    </row>
    <row r="120" spans="1:24" ht="17.25" customHeight="1" x14ac:dyDescent="0.25">
      <c r="A120" s="2" t="s">
        <v>33</v>
      </c>
      <c r="B120" s="6">
        <v>5691</v>
      </c>
      <c r="C120" s="6">
        <v>3</v>
      </c>
      <c r="D120" s="6">
        <v>0</v>
      </c>
      <c r="E120" s="6">
        <v>8</v>
      </c>
      <c r="F120" s="6">
        <v>3</v>
      </c>
      <c r="G120" s="6">
        <v>0</v>
      </c>
      <c r="H120" s="6">
        <v>5</v>
      </c>
      <c r="I120" s="6">
        <v>89</v>
      </c>
      <c r="J120" s="6">
        <v>5</v>
      </c>
      <c r="K120" s="6">
        <v>9</v>
      </c>
      <c r="L120" s="6">
        <v>4</v>
      </c>
      <c r="M120" s="6">
        <v>1</v>
      </c>
      <c r="N120" s="6">
        <v>0</v>
      </c>
      <c r="O120" s="6">
        <v>5</v>
      </c>
      <c r="P120" s="6">
        <v>1</v>
      </c>
      <c r="Q120" s="6">
        <v>74</v>
      </c>
      <c r="R120" s="6">
        <v>5058</v>
      </c>
      <c r="S120" s="6">
        <v>338</v>
      </c>
      <c r="T120" s="6">
        <v>7</v>
      </c>
      <c r="U120" s="6">
        <v>75</v>
      </c>
      <c r="V120" s="6">
        <v>3</v>
      </c>
      <c r="W120" s="6">
        <v>1</v>
      </c>
      <c r="X120" s="6">
        <v>2</v>
      </c>
    </row>
    <row r="121" spans="1:24" ht="17.25" customHeight="1" x14ac:dyDescent="0.25">
      <c r="A121" s="2" t="s">
        <v>34</v>
      </c>
      <c r="B121" s="6">
        <v>1869</v>
      </c>
      <c r="C121" s="6">
        <v>4</v>
      </c>
      <c r="D121" s="6">
        <v>0</v>
      </c>
      <c r="E121" s="6">
        <v>24</v>
      </c>
      <c r="F121" s="6">
        <v>32</v>
      </c>
      <c r="G121" s="6">
        <v>0</v>
      </c>
      <c r="H121" s="6">
        <v>7</v>
      </c>
      <c r="I121" s="6">
        <v>31</v>
      </c>
      <c r="J121" s="6">
        <v>24</v>
      </c>
      <c r="K121" s="6">
        <v>47</v>
      </c>
      <c r="L121" s="6">
        <v>9</v>
      </c>
      <c r="M121" s="6">
        <v>14</v>
      </c>
      <c r="N121" s="6">
        <v>0</v>
      </c>
      <c r="O121" s="6">
        <v>19</v>
      </c>
      <c r="P121" s="6">
        <v>3</v>
      </c>
      <c r="Q121" s="6">
        <v>382</v>
      </c>
      <c r="R121" s="6">
        <v>150</v>
      </c>
      <c r="S121" s="6">
        <v>1100</v>
      </c>
      <c r="T121" s="6">
        <v>10</v>
      </c>
      <c r="U121" s="6">
        <v>2</v>
      </c>
      <c r="V121" s="6">
        <v>3</v>
      </c>
      <c r="W121" s="6">
        <v>3</v>
      </c>
      <c r="X121" s="6">
        <v>5</v>
      </c>
    </row>
    <row r="122" spans="1:24" ht="17.25" customHeight="1" x14ac:dyDescent="0.25">
      <c r="A122" s="2" t="s">
        <v>35</v>
      </c>
      <c r="B122" s="6">
        <v>2184</v>
      </c>
      <c r="C122" s="6">
        <v>2</v>
      </c>
      <c r="D122" s="6">
        <v>0</v>
      </c>
      <c r="E122" s="6">
        <v>32</v>
      </c>
      <c r="F122" s="6">
        <v>108</v>
      </c>
      <c r="G122" s="6">
        <v>2</v>
      </c>
      <c r="H122" s="6">
        <v>17</v>
      </c>
      <c r="I122" s="6">
        <v>66</v>
      </c>
      <c r="J122" s="6">
        <v>77</v>
      </c>
      <c r="K122" s="6">
        <v>136</v>
      </c>
      <c r="L122" s="6">
        <v>52</v>
      </c>
      <c r="M122" s="6">
        <v>51</v>
      </c>
      <c r="N122" s="6">
        <v>0</v>
      </c>
      <c r="O122" s="6">
        <v>10</v>
      </c>
      <c r="P122" s="6">
        <v>29</v>
      </c>
      <c r="Q122" s="6">
        <v>721</v>
      </c>
      <c r="R122" s="6">
        <v>465</v>
      </c>
      <c r="S122" s="6">
        <v>400</v>
      </c>
      <c r="T122" s="6">
        <v>0</v>
      </c>
      <c r="U122" s="6">
        <v>6</v>
      </c>
      <c r="V122" s="6">
        <v>0</v>
      </c>
      <c r="W122" s="6">
        <v>2</v>
      </c>
      <c r="X122" s="6">
        <v>8</v>
      </c>
    </row>
    <row r="123" spans="1:24" ht="17.25" customHeight="1" x14ac:dyDescent="0.25">
      <c r="A123" s="2" t="s">
        <v>36</v>
      </c>
      <c r="B123" s="6">
        <v>3976</v>
      </c>
      <c r="C123" s="6">
        <v>18</v>
      </c>
      <c r="D123" s="6">
        <v>0</v>
      </c>
      <c r="E123" s="6">
        <v>40</v>
      </c>
      <c r="F123" s="6">
        <v>7</v>
      </c>
      <c r="G123" s="6">
        <v>0</v>
      </c>
      <c r="H123" s="6">
        <v>17</v>
      </c>
      <c r="I123" s="6">
        <v>2375</v>
      </c>
      <c r="J123" s="6">
        <v>74</v>
      </c>
      <c r="K123" s="6">
        <v>521</v>
      </c>
      <c r="L123" s="6">
        <v>46</v>
      </c>
      <c r="M123" s="6">
        <v>14</v>
      </c>
      <c r="N123" s="6">
        <v>0</v>
      </c>
      <c r="O123" s="6">
        <v>9</v>
      </c>
      <c r="P123" s="6">
        <v>10</v>
      </c>
      <c r="Q123" s="6">
        <v>194</v>
      </c>
      <c r="R123" s="6">
        <v>94</v>
      </c>
      <c r="S123" s="6">
        <v>248</v>
      </c>
      <c r="T123" s="6">
        <v>0</v>
      </c>
      <c r="U123" s="6">
        <v>2</v>
      </c>
      <c r="V123" s="6">
        <v>299</v>
      </c>
      <c r="W123" s="6">
        <v>0</v>
      </c>
      <c r="X123" s="6">
        <v>8</v>
      </c>
    </row>
    <row r="124" spans="1:24" ht="17.25" customHeight="1" x14ac:dyDescent="0.25">
      <c r="A124" s="2" t="s">
        <v>37</v>
      </c>
      <c r="B124" s="6">
        <v>1587</v>
      </c>
      <c r="C124" s="6">
        <v>1529</v>
      </c>
      <c r="D124" s="6">
        <v>0</v>
      </c>
      <c r="E124" s="6">
        <v>38</v>
      </c>
      <c r="F124" s="6">
        <v>0</v>
      </c>
      <c r="G124" s="6">
        <v>0</v>
      </c>
      <c r="H124" s="6">
        <v>1</v>
      </c>
      <c r="I124" s="6">
        <v>1</v>
      </c>
      <c r="J124" s="6">
        <v>2</v>
      </c>
      <c r="K124" s="6">
        <v>6</v>
      </c>
      <c r="L124" s="6">
        <v>3</v>
      </c>
      <c r="M124" s="6">
        <v>0</v>
      </c>
      <c r="N124" s="6">
        <v>0</v>
      </c>
      <c r="O124" s="6">
        <v>0</v>
      </c>
      <c r="P124" s="6">
        <v>1</v>
      </c>
      <c r="Q124" s="6">
        <v>0</v>
      </c>
      <c r="R124" s="6">
        <v>4</v>
      </c>
      <c r="S124" s="6">
        <v>1</v>
      </c>
      <c r="T124" s="6">
        <v>0</v>
      </c>
      <c r="U124" s="6">
        <v>1</v>
      </c>
      <c r="V124" s="6">
        <v>0</v>
      </c>
      <c r="W124" s="6">
        <v>0</v>
      </c>
      <c r="X124" s="6">
        <v>0</v>
      </c>
    </row>
    <row r="125" spans="1:24" ht="17.25" customHeight="1" x14ac:dyDescent="0.25">
      <c r="A125" s="2" t="s">
        <v>38</v>
      </c>
      <c r="B125" s="6">
        <v>10902</v>
      </c>
      <c r="C125" s="6">
        <v>44</v>
      </c>
      <c r="D125" s="6">
        <v>0</v>
      </c>
      <c r="E125" s="6">
        <v>10574</v>
      </c>
      <c r="F125" s="6">
        <v>1</v>
      </c>
      <c r="G125" s="6">
        <v>0</v>
      </c>
      <c r="H125" s="6">
        <v>16</v>
      </c>
      <c r="I125" s="6">
        <v>63</v>
      </c>
      <c r="J125" s="6">
        <v>5</v>
      </c>
      <c r="K125" s="6">
        <v>116</v>
      </c>
      <c r="L125" s="6">
        <v>0</v>
      </c>
      <c r="M125" s="6">
        <v>0</v>
      </c>
      <c r="N125" s="6">
        <v>0</v>
      </c>
      <c r="O125" s="6">
        <v>6</v>
      </c>
      <c r="P125" s="6">
        <v>4</v>
      </c>
      <c r="Q125" s="6">
        <v>4</v>
      </c>
      <c r="R125" s="6">
        <v>51</v>
      </c>
      <c r="S125" s="6">
        <v>2</v>
      </c>
      <c r="T125" s="6">
        <v>1</v>
      </c>
      <c r="U125" s="6">
        <v>1</v>
      </c>
      <c r="V125" s="6">
        <v>7</v>
      </c>
      <c r="W125" s="6">
        <v>0</v>
      </c>
      <c r="X125" s="6">
        <v>7</v>
      </c>
    </row>
    <row r="126" spans="1:24" ht="17.25" customHeight="1" x14ac:dyDescent="0.25">
      <c r="A126" s="2" t="s">
        <v>39</v>
      </c>
      <c r="B126" s="6">
        <v>226</v>
      </c>
      <c r="C126" s="6">
        <v>2</v>
      </c>
      <c r="D126" s="6">
        <v>0</v>
      </c>
      <c r="E126" s="6">
        <v>19</v>
      </c>
      <c r="F126" s="6">
        <v>0</v>
      </c>
      <c r="G126" s="6">
        <v>1</v>
      </c>
      <c r="H126" s="6">
        <v>0</v>
      </c>
      <c r="I126" s="6">
        <v>0</v>
      </c>
      <c r="J126" s="6">
        <v>8</v>
      </c>
      <c r="K126" s="6">
        <v>39</v>
      </c>
      <c r="L126" s="6">
        <v>0</v>
      </c>
      <c r="M126" s="6">
        <v>0</v>
      </c>
      <c r="N126" s="6">
        <v>0</v>
      </c>
      <c r="O126" s="6">
        <v>0</v>
      </c>
      <c r="P126" s="6">
        <v>5</v>
      </c>
      <c r="Q126" s="6">
        <v>11</v>
      </c>
      <c r="R126" s="6">
        <v>6</v>
      </c>
      <c r="S126" s="6">
        <v>121</v>
      </c>
      <c r="T126" s="6">
        <v>0</v>
      </c>
      <c r="U126" s="6">
        <v>13</v>
      </c>
      <c r="V126" s="6">
        <v>1</v>
      </c>
      <c r="W126" s="6">
        <v>0</v>
      </c>
      <c r="X126" s="6">
        <v>0</v>
      </c>
    </row>
    <row r="127" spans="1:24" ht="17.25" customHeight="1" x14ac:dyDescent="0.25">
      <c r="A127" s="2" t="s">
        <v>40</v>
      </c>
      <c r="B127" s="6">
        <v>3986</v>
      </c>
      <c r="C127" s="6">
        <v>87</v>
      </c>
      <c r="D127" s="6">
        <v>1</v>
      </c>
      <c r="E127" s="6">
        <v>95</v>
      </c>
      <c r="F127" s="6">
        <v>29</v>
      </c>
      <c r="G127" s="6">
        <v>34</v>
      </c>
      <c r="H127" s="6">
        <v>37</v>
      </c>
      <c r="I127" s="6">
        <v>27</v>
      </c>
      <c r="J127" s="6">
        <v>70</v>
      </c>
      <c r="K127" s="6">
        <v>434</v>
      </c>
      <c r="L127" s="6">
        <v>16</v>
      </c>
      <c r="M127" s="6">
        <v>11</v>
      </c>
      <c r="N127" s="6">
        <v>0</v>
      </c>
      <c r="O127" s="6">
        <v>2</v>
      </c>
      <c r="P127" s="6">
        <v>1071</v>
      </c>
      <c r="Q127" s="6">
        <v>530</v>
      </c>
      <c r="R127" s="6">
        <v>744</v>
      </c>
      <c r="S127" s="6">
        <v>460</v>
      </c>
      <c r="T127" s="6">
        <v>1</v>
      </c>
      <c r="U127" s="6">
        <v>120</v>
      </c>
      <c r="V127" s="6">
        <v>203</v>
      </c>
      <c r="W127" s="6">
        <v>1</v>
      </c>
      <c r="X127" s="6">
        <v>13</v>
      </c>
    </row>
    <row r="128" spans="1:24" ht="17.25" customHeight="1" x14ac:dyDescent="0.25">
      <c r="A128" s="2" t="s">
        <v>41</v>
      </c>
      <c r="B128" s="6">
        <v>19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19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</row>
    <row r="129" spans="1:24" ht="17.25" customHeight="1" x14ac:dyDescent="0.25">
      <c r="A129" s="2" t="s">
        <v>42</v>
      </c>
      <c r="B129" s="6">
        <v>188</v>
      </c>
      <c r="C129" s="6">
        <v>2</v>
      </c>
      <c r="D129" s="6">
        <v>0</v>
      </c>
      <c r="E129" s="6">
        <v>7</v>
      </c>
      <c r="F129" s="6">
        <v>0</v>
      </c>
      <c r="G129" s="6">
        <v>0</v>
      </c>
      <c r="H129" s="6">
        <v>1</v>
      </c>
      <c r="I129" s="6">
        <v>12</v>
      </c>
      <c r="J129" s="6">
        <v>2</v>
      </c>
      <c r="K129" s="6">
        <v>5</v>
      </c>
      <c r="L129" s="6">
        <v>1</v>
      </c>
      <c r="M129" s="6">
        <v>0</v>
      </c>
      <c r="N129" s="6">
        <v>0</v>
      </c>
      <c r="O129" s="6">
        <v>0</v>
      </c>
      <c r="P129" s="6">
        <v>1</v>
      </c>
      <c r="Q129" s="6">
        <v>9</v>
      </c>
      <c r="R129" s="6">
        <v>10</v>
      </c>
      <c r="S129" s="6">
        <v>7</v>
      </c>
      <c r="T129" s="6">
        <v>0</v>
      </c>
      <c r="U129" s="6">
        <v>0</v>
      </c>
      <c r="V129" s="6">
        <v>1</v>
      </c>
      <c r="W129" s="6">
        <v>0</v>
      </c>
      <c r="X129" s="6">
        <v>130</v>
      </c>
    </row>
    <row r="130" spans="1:24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7.25" customHeight="1" x14ac:dyDescent="0.25">
      <c r="A131" s="18" t="s">
        <v>6</v>
      </c>
      <c r="B131" s="1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7.25" customHeight="1" x14ac:dyDescent="0.25">
      <c r="A133" s="3" t="s">
        <v>1</v>
      </c>
      <c r="B133" s="4">
        <f>SUM(B134:B144)</f>
        <v>73536</v>
      </c>
      <c r="C133" s="4">
        <f t="shared" ref="C133:X133" si="177">SUM(C134:C144)</f>
        <v>13463</v>
      </c>
      <c r="D133" s="4">
        <f t="shared" si="177"/>
        <v>179</v>
      </c>
      <c r="E133" s="4">
        <f t="shared" si="177"/>
        <v>14242</v>
      </c>
      <c r="F133" s="4">
        <f t="shared" si="177"/>
        <v>1976</v>
      </c>
      <c r="G133" s="4">
        <f t="shared" si="177"/>
        <v>203</v>
      </c>
      <c r="H133" s="4">
        <f t="shared" si="177"/>
        <v>2797</v>
      </c>
      <c r="I133" s="4">
        <f t="shared" si="177"/>
        <v>6029</v>
      </c>
      <c r="J133" s="4">
        <f t="shared" si="177"/>
        <v>3127</v>
      </c>
      <c r="K133" s="4">
        <f t="shared" si="177"/>
        <v>5515</v>
      </c>
      <c r="L133" s="4">
        <f t="shared" si="177"/>
        <v>411</v>
      </c>
      <c r="M133" s="4">
        <f t="shared" si="177"/>
        <v>292</v>
      </c>
      <c r="N133" s="4">
        <f t="shared" si="177"/>
        <v>3</v>
      </c>
      <c r="O133" s="4">
        <f t="shared" si="177"/>
        <v>162</v>
      </c>
      <c r="P133" s="4">
        <f t="shared" si="177"/>
        <v>1354</v>
      </c>
      <c r="Q133" s="4">
        <f t="shared" si="177"/>
        <v>7961</v>
      </c>
      <c r="R133" s="4">
        <f t="shared" si="177"/>
        <v>9330</v>
      </c>
      <c r="S133" s="4">
        <f t="shared" si="177"/>
        <v>4004</v>
      </c>
      <c r="T133" s="4">
        <f t="shared" si="177"/>
        <v>137</v>
      </c>
      <c r="U133" s="4">
        <f t="shared" si="177"/>
        <v>1269</v>
      </c>
      <c r="V133" s="4">
        <f t="shared" si="177"/>
        <v>585</v>
      </c>
      <c r="W133" s="4">
        <f t="shared" si="177"/>
        <v>17</v>
      </c>
      <c r="X133" s="4">
        <f t="shared" si="177"/>
        <v>480</v>
      </c>
    </row>
    <row r="134" spans="1:24" ht="17.25" customHeight="1" x14ac:dyDescent="0.25">
      <c r="A134" s="2" t="s">
        <v>32</v>
      </c>
      <c r="B134" s="6">
        <v>4308</v>
      </c>
      <c r="C134" s="6">
        <v>31</v>
      </c>
      <c r="D134" s="6">
        <v>1</v>
      </c>
      <c r="E134" s="6">
        <v>140</v>
      </c>
      <c r="F134" s="6">
        <v>139</v>
      </c>
      <c r="G134" s="6">
        <v>5</v>
      </c>
      <c r="H134" s="6">
        <v>189</v>
      </c>
      <c r="I134" s="6">
        <v>1190</v>
      </c>
      <c r="J134" s="6">
        <v>77</v>
      </c>
      <c r="K134" s="6">
        <v>494</v>
      </c>
      <c r="L134" s="6">
        <v>29</v>
      </c>
      <c r="M134" s="6">
        <v>35</v>
      </c>
      <c r="N134" s="6">
        <v>3</v>
      </c>
      <c r="O134" s="6">
        <v>20</v>
      </c>
      <c r="P134" s="6">
        <v>18</v>
      </c>
      <c r="Q134" s="6">
        <v>1353</v>
      </c>
      <c r="R134" s="6">
        <v>462</v>
      </c>
      <c r="S134" s="6">
        <v>75</v>
      </c>
      <c r="T134" s="6">
        <v>5</v>
      </c>
      <c r="U134" s="6">
        <v>16</v>
      </c>
      <c r="V134" s="6">
        <v>1</v>
      </c>
      <c r="W134" s="6">
        <v>3</v>
      </c>
      <c r="X134" s="6">
        <v>22</v>
      </c>
    </row>
    <row r="135" spans="1:24" ht="17.25" customHeight="1" x14ac:dyDescent="0.25">
      <c r="A135" s="2" t="s">
        <v>33</v>
      </c>
      <c r="B135" s="6">
        <v>7825</v>
      </c>
      <c r="C135" s="6">
        <v>11</v>
      </c>
      <c r="D135" s="6">
        <v>0</v>
      </c>
      <c r="E135" s="6">
        <v>34</v>
      </c>
      <c r="F135" s="6">
        <v>36</v>
      </c>
      <c r="G135" s="6">
        <v>4</v>
      </c>
      <c r="H135" s="6">
        <v>23</v>
      </c>
      <c r="I135" s="6">
        <v>124</v>
      </c>
      <c r="J135" s="6">
        <v>28</v>
      </c>
      <c r="K135" s="6">
        <v>63</v>
      </c>
      <c r="L135" s="6">
        <v>31</v>
      </c>
      <c r="M135" s="6">
        <v>7</v>
      </c>
      <c r="N135" s="6">
        <v>0</v>
      </c>
      <c r="O135" s="6">
        <v>21</v>
      </c>
      <c r="P135" s="6">
        <v>3</v>
      </c>
      <c r="Q135" s="6">
        <v>290</v>
      </c>
      <c r="R135" s="6">
        <v>6237</v>
      </c>
      <c r="S135" s="6">
        <v>363</v>
      </c>
      <c r="T135" s="6">
        <v>46</v>
      </c>
      <c r="U135" s="6">
        <v>496</v>
      </c>
      <c r="V135" s="6">
        <v>3</v>
      </c>
      <c r="W135" s="6">
        <v>1</v>
      </c>
      <c r="X135" s="6">
        <v>4</v>
      </c>
    </row>
    <row r="136" spans="1:24" ht="17.25" customHeight="1" x14ac:dyDescent="0.25">
      <c r="A136" s="2" t="s">
        <v>34</v>
      </c>
      <c r="B136" s="6">
        <v>6595</v>
      </c>
      <c r="C136" s="6">
        <v>281</v>
      </c>
      <c r="D136" s="6">
        <v>1</v>
      </c>
      <c r="E136" s="6">
        <v>219</v>
      </c>
      <c r="F136" s="6">
        <v>1070</v>
      </c>
      <c r="G136" s="6">
        <v>34</v>
      </c>
      <c r="H136" s="6">
        <v>252</v>
      </c>
      <c r="I136" s="6">
        <v>100</v>
      </c>
      <c r="J136" s="6">
        <v>938</v>
      </c>
      <c r="K136" s="6">
        <v>670</v>
      </c>
      <c r="L136" s="6">
        <v>93</v>
      </c>
      <c r="M136" s="6">
        <v>43</v>
      </c>
      <c r="N136" s="6">
        <v>0</v>
      </c>
      <c r="O136" s="6">
        <v>51</v>
      </c>
      <c r="P136" s="6">
        <v>10</v>
      </c>
      <c r="Q136" s="6">
        <v>1029</v>
      </c>
      <c r="R136" s="6">
        <v>277</v>
      </c>
      <c r="S136" s="6">
        <v>1415</v>
      </c>
      <c r="T136" s="6">
        <v>58</v>
      </c>
      <c r="U136" s="6">
        <v>17</v>
      </c>
      <c r="V136" s="6">
        <v>3</v>
      </c>
      <c r="W136" s="6">
        <v>9</v>
      </c>
      <c r="X136" s="6">
        <v>25</v>
      </c>
    </row>
    <row r="137" spans="1:24" ht="17.25" customHeight="1" x14ac:dyDescent="0.25">
      <c r="A137" s="2" t="s">
        <v>35</v>
      </c>
      <c r="B137" s="6">
        <v>3924</v>
      </c>
      <c r="C137" s="6">
        <v>11</v>
      </c>
      <c r="D137" s="6">
        <v>1</v>
      </c>
      <c r="E137" s="6">
        <v>84</v>
      </c>
      <c r="F137" s="6">
        <v>335</v>
      </c>
      <c r="G137" s="6">
        <v>11</v>
      </c>
      <c r="H137" s="6">
        <v>54</v>
      </c>
      <c r="I137" s="6">
        <v>133</v>
      </c>
      <c r="J137" s="6">
        <v>192</v>
      </c>
      <c r="K137" s="6">
        <v>248</v>
      </c>
      <c r="L137" s="6">
        <v>76</v>
      </c>
      <c r="M137" s="6">
        <v>109</v>
      </c>
      <c r="N137" s="6">
        <v>0</v>
      </c>
      <c r="O137" s="6">
        <v>18</v>
      </c>
      <c r="P137" s="6">
        <v>49</v>
      </c>
      <c r="Q137" s="6">
        <v>1344</v>
      </c>
      <c r="R137" s="6">
        <v>668</v>
      </c>
      <c r="S137" s="6">
        <v>553</v>
      </c>
      <c r="T137" s="6">
        <v>1</v>
      </c>
      <c r="U137" s="6">
        <v>9</v>
      </c>
      <c r="V137" s="6">
        <v>0</v>
      </c>
      <c r="W137" s="6">
        <v>3</v>
      </c>
      <c r="X137" s="6">
        <v>25</v>
      </c>
    </row>
    <row r="138" spans="1:24" ht="17.25" customHeight="1" x14ac:dyDescent="0.25">
      <c r="A138" s="2" t="s">
        <v>36</v>
      </c>
      <c r="B138" s="6">
        <v>9979</v>
      </c>
      <c r="C138" s="6">
        <v>69</v>
      </c>
      <c r="D138" s="6">
        <v>2</v>
      </c>
      <c r="E138" s="6">
        <v>111</v>
      </c>
      <c r="F138" s="6">
        <v>83</v>
      </c>
      <c r="G138" s="6">
        <v>28</v>
      </c>
      <c r="H138" s="6">
        <v>80</v>
      </c>
      <c r="I138" s="6">
        <v>3907</v>
      </c>
      <c r="J138" s="6">
        <v>401</v>
      </c>
      <c r="K138" s="6">
        <v>1753</v>
      </c>
      <c r="L138" s="6">
        <v>97</v>
      </c>
      <c r="M138" s="6">
        <v>59</v>
      </c>
      <c r="N138" s="6">
        <v>0</v>
      </c>
      <c r="O138" s="6">
        <v>16</v>
      </c>
      <c r="P138" s="6">
        <v>122</v>
      </c>
      <c r="Q138" s="6">
        <v>1881</v>
      </c>
      <c r="R138" s="6">
        <v>490</v>
      </c>
      <c r="S138" s="6">
        <v>526</v>
      </c>
      <c r="T138" s="6">
        <v>1</v>
      </c>
      <c r="U138" s="6">
        <v>11</v>
      </c>
      <c r="V138" s="6">
        <v>313</v>
      </c>
      <c r="W138" s="6">
        <v>0</v>
      </c>
      <c r="X138" s="6">
        <v>29</v>
      </c>
    </row>
    <row r="139" spans="1:24" ht="17.25" customHeight="1" x14ac:dyDescent="0.25">
      <c r="A139" s="2" t="s">
        <v>37</v>
      </c>
      <c r="B139" s="6">
        <v>12623</v>
      </c>
      <c r="C139" s="6">
        <v>12370</v>
      </c>
      <c r="D139" s="6">
        <v>0</v>
      </c>
      <c r="E139" s="6">
        <v>77</v>
      </c>
      <c r="F139" s="6">
        <v>3</v>
      </c>
      <c r="G139" s="6">
        <v>0</v>
      </c>
      <c r="H139" s="6">
        <v>6</v>
      </c>
      <c r="I139" s="6">
        <v>7</v>
      </c>
      <c r="J139" s="6">
        <v>30</v>
      </c>
      <c r="K139" s="6">
        <v>75</v>
      </c>
      <c r="L139" s="6">
        <v>6</v>
      </c>
      <c r="M139" s="6">
        <v>1</v>
      </c>
      <c r="N139" s="6">
        <v>0</v>
      </c>
      <c r="O139" s="6">
        <v>1</v>
      </c>
      <c r="P139" s="6">
        <v>1</v>
      </c>
      <c r="Q139" s="6">
        <v>31</v>
      </c>
      <c r="R139" s="6">
        <v>10</v>
      </c>
      <c r="S139" s="6">
        <v>4</v>
      </c>
      <c r="T139" s="6">
        <v>0</v>
      </c>
      <c r="U139" s="6">
        <v>1</v>
      </c>
      <c r="V139" s="6">
        <v>0</v>
      </c>
      <c r="W139" s="6">
        <v>0</v>
      </c>
      <c r="X139" s="6">
        <v>0</v>
      </c>
    </row>
    <row r="140" spans="1:24" ht="17.25" customHeight="1" x14ac:dyDescent="0.25">
      <c r="A140" s="2" t="s">
        <v>38</v>
      </c>
      <c r="B140" s="6">
        <v>16299</v>
      </c>
      <c r="C140" s="6">
        <v>346</v>
      </c>
      <c r="D140" s="6">
        <v>6</v>
      </c>
      <c r="E140" s="6">
        <v>13137</v>
      </c>
      <c r="F140" s="6">
        <v>83</v>
      </c>
      <c r="G140" s="6">
        <v>10</v>
      </c>
      <c r="H140" s="6">
        <v>1629</v>
      </c>
      <c r="I140" s="6">
        <v>258</v>
      </c>
      <c r="J140" s="6">
        <v>63</v>
      </c>
      <c r="K140" s="6">
        <v>358</v>
      </c>
      <c r="L140" s="6">
        <v>38</v>
      </c>
      <c r="M140" s="6">
        <v>0</v>
      </c>
      <c r="N140" s="6">
        <v>0</v>
      </c>
      <c r="O140" s="6">
        <v>24</v>
      </c>
      <c r="P140" s="6">
        <v>10</v>
      </c>
      <c r="Q140" s="6">
        <v>84</v>
      </c>
      <c r="R140" s="6">
        <v>111</v>
      </c>
      <c r="S140" s="6">
        <v>35</v>
      </c>
      <c r="T140" s="6">
        <v>19</v>
      </c>
      <c r="U140" s="6">
        <v>58</v>
      </c>
      <c r="V140" s="6">
        <v>7</v>
      </c>
      <c r="W140" s="6">
        <v>0</v>
      </c>
      <c r="X140" s="6">
        <v>23</v>
      </c>
    </row>
    <row r="141" spans="1:24" ht="17.25" customHeight="1" x14ac:dyDescent="0.25">
      <c r="A141" s="2" t="s">
        <v>39</v>
      </c>
      <c r="B141" s="6">
        <v>2614</v>
      </c>
      <c r="C141" s="6">
        <v>138</v>
      </c>
      <c r="D141" s="6">
        <v>46</v>
      </c>
      <c r="E141" s="6">
        <v>120</v>
      </c>
      <c r="F141" s="6">
        <v>47</v>
      </c>
      <c r="G141" s="6">
        <v>10</v>
      </c>
      <c r="H141" s="6">
        <v>64</v>
      </c>
      <c r="I141" s="6">
        <v>62</v>
      </c>
      <c r="J141" s="6">
        <v>984</v>
      </c>
      <c r="K141" s="6">
        <v>521</v>
      </c>
      <c r="L141" s="6">
        <v>8</v>
      </c>
      <c r="M141" s="6">
        <v>8</v>
      </c>
      <c r="N141" s="6">
        <v>0</v>
      </c>
      <c r="O141" s="6">
        <v>0</v>
      </c>
      <c r="P141" s="6">
        <v>6</v>
      </c>
      <c r="Q141" s="6">
        <v>151</v>
      </c>
      <c r="R141" s="6">
        <v>9</v>
      </c>
      <c r="S141" s="6">
        <v>420</v>
      </c>
      <c r="T141" s="6">
        <v>2</v>
      </c>
      <c r="U141" s="6">
        <v>13</v>
      </c>
      <c r="V141" s="6">
        <v>1</v>
      </c>
      <c r="W141" s="6">
        <v>0</v>
      </c>
      <c r="X141" s="6">
        <v>4</v>
      </c>
    </row>
    <row r="142" spans="1:24" ht="17.25" customHeight="1" x14ac:dyDescent="0.25">
      <c r="A142" s="2" t="s">
        <v>40</v>
      </c>
      <c r="B142" s="6">
        <v>8526</v>
      </c>
      <c r="C142" s="6">
        <v>192</v>
      </c>
      <c r="D142" s="6">
        <v>120</v>
      </c>
      <c r="E142" s="6">
        <v>309</v>
      </c>
      <c r="F142" s="6">
        <v>175</v>
      </c>
      <c r="G142" s="6">
        <v>101</v>
      </c>
      <c r="H142" s="6">
        <v>489</v>
      </c>
      <c r="I142" s="6">
        <v>226</v>
      </c>
      <c r="J142" s="6">
        <v>404</v>
      </c>
      <c r="K142" s="6">
        <v>1303</v>
      </c>
      <c r="L142" s="6">
        <v>30</v>
      </c>
      <c r="M142" s="6">
        <v>30</v>
      </c>
      <c r="N142" s="6">
        <v>0</v>
      </c>
      <c r="O142" s="6">
        <v>10</v>
      </c>
      <c r="P142" s="6">
        <v>1134</v>
      </c>
      <c r="Q142" s="6">
        <v>1408</v>
      </c>
      <c r="R142" s="6">
        <v>1051</v>
      </c>
      <c r="S142" s="6">
        <v>603</v>
      </c>
      <c r="T142" s="6">
        <v>5</v>
      </c>
      <c r="U142" s="6">
        <v>647</v>
      </c>
      <c r="V142" s="6">
        <v>256</v>
      </c>
      <c r="W142" s="6">
        <v>1</v>
      </c>
      <c r="X142" s="6">
        <v>32</v>
      </c>
    </row>
    <row r="143" spans="1:24" ht="17.25" customHeight="1" x14ac:dyDescent="0.25">
      <c r="A143" s="2" t="s">
        <v>41</v>
      </c>
      <c r="B143" s="6">
        <v>358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358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</row>
    <row r="144" spans="1:24" ht="17.25" customHeight="1" x14ac:dyDescent="0.25">
      <c r="A144" s="2" t="s">
        <v>42</v>
      </c>
      <c r="B144" s="6">
        <v>485</v>
      </c>
      <c r="C144" s="6">
        <v>14</v>
      </c>
      <c r="D144" s="6">
        <v>2</v>
      </c>
      <c r="E144" s="6">
        <v>11</v>
      </c>
      <c r="F144" s="6">
        <v>5</v>
      </c>
      <c r="G144" s="6">
        <v>0</v>
      </c>
      <c r="H144" s="6">
        <v>11</v>
      </c>
      <c r="I144" s="6">
        <v>22</v>
      </c>
      <c r="J144" s="6">
        <v>10</v>
      </c>
      <c r="K144" s="6">
        <v>30</v>
      </c>
      <c r="L144" s="6">
        <v>3</v>
      </c>
      <c r="M144" s="6">
        <v>0</v>
      </c>
      <c r="N144" s="6">
        <v>0</v>
      </c>
      <c r="O144" s="6">
        <v>1</v>
      </c>
      <c r="P144" s="6">
        <v>1</v>
      </c>
      <c r="Q144" s="6">
        <v>32</v>
      </c>
      <c r="R144" s="6">
        <v>15</v>
      </c>
      <c r="S144" s="6">
        <v>10</v>
      </c>
      <c r="T144" s="6">
        <v>0</v>
      </c>
      <c r="U144" s="6">
        <v>1</v>
      </c>
      <c r="V144" s="6">
        <v>1</v>
      </c>
      <c r="W144" s="6">
        <v>0</v>
      </c>
      <c r="X144" s="6">
        <v>316</v>
      </c>
    </row>
    <row r="145" spans="1:24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7.25" customHeight="1" x14ac:dyDescent="0.25">
      <c r="A146" s="3" t="s">
        <v>2</v>
      </c>
      <c r="B146" s="4">
        <f>SUM(B147:B157)</f>
        <v>42584</v>
      </c>
      <c r="C146" s="4">
        <f t="shared" ref="C146:X146" si="178">SUM(C147:C157)</f>
        <v>11771</v>
      </c>
      <c r="D146" s="4">
        <f t="shared" si="178"/>
        <v>178</v>
      </c>
      <c r="E146" s="4">
        <f t="shared" si="178"/>
        <v>3386</v>
      </c>
      <c r="F146" s="4">
        <f t="shared" si="178"/>
        <v>1791</v>
      </c>
      <c r="G146" s="4">
        <f t="shared" si="178"/>
        <v>166</v>
      </c>
      <c r="H146" s="4">
        <f t="shared" si="178"/>
        <v>2695</v>
      </c>
      <c r="I146" s="4">
        <f t="shared" si="178"/>
        <v>3133</v>
      </c>
      <c r="J146" s="4">
        <f t="shared" si="178"/>
        <v>2852</v>
      </c>
      <c r="K146" s="4">
        <f t="shared" si="178"/>
        <v>4413</v>
      </c>
      <c r="L146" s="4">
        <f t="shared" si="178"/>
        <v>278</v>
      </c>
      <c r="M146" s="4">
        <f t="shared" si="178"/>
        <v>193</v>
      </c>
      <c r="N146" s="4">
        <f t="shared" si="178"/>
        <v>2</v>
      </c>
      <c r="O146" s="4">
        <f t="shared" si="178"/>
        <v>109</v>
      </c>
      <c r="P146" s="4">
        <f t="shared" si="178"/>
        <v>227</v>
      </c>
      <c r="Q146" s="4">
        <f t="shared" si="178"/>
        <v>5918</v>
      </c>
      <c r="R146" s="4">
        <f t="shared" si="178"/>
        <v>2600</v>
      </c>
      <c r="S146" s="4">
        <f t="shared" si="178"/>
        <v>1314</v>
      </c>
      <c r="T146" s="4">
        <f t="shared" si="178"/>
        <v>117</v>
      </c>
      <c r="U146" s="4">
        <f t="shared" si="178"/>
        <v>1048</v>
      </c>
      <c r="V146" s="4">
        <f t="shared" si="178"/>
        <v>69</v>
      </c>
      <c r="W146" s="4">
        <f t="shared" si="178"/>
        <v>10</v>
      </c>
      <c r="X146" s="4">
        <f t="shared" si="178"/>
        <v>314</v>
      </c>
    </row>
    <row r="147" spans="1:24" ht="17.25" customHeight="1" x14ac:dyDescent="0.25">
      <c r="A147" s="2" t="s">
        <v>32</v>
      </c>
      <c r="B147" s="6">
        <v>3671</v>
      </c>
      <c r="C147" s="6">
        <v>29</v>
      </c>
      <c r="D147" s="6">
        <v>1</v>
      </c>
      <c r="E147" s="6">
        <v>113</v>
      </c>
      <c r="F147" s="6">
        <v>134</v>
      </c>
      <c r="G147" s="6">
        <v>5</v>
      </c>
      <c r="H147" s="6">
        <v>185</v>
      </c>
      <c r="I147" s="6">
        <v>958</v>
      </c>
      <c r="J147" s="6">
        <v>67</v>
      </c>
      <c r="K147" s="6">
        <v>446</v>
      </c>
      <c r="L147" s="6">
        <v>27</v>
      </c>
      <c r="M147" s="6">
        <v>25</v>
      </c>
      <c r="N147" s="6">
        <v>2</v>
      </c>
      <c r="O147" s="6">
        <v>18</v>
      </c>
      <c r="P147" s="6">
        <v>16</v>
      </c>
      <c r="Q147" s="6">
        <v>1234</v>
      </c>
      <c r="R147" s="6">
        <v>314</v>
      </c>
      <c r="S147" s="6">
        <v>53</v>
      </c>
      <c r="T147" s="6">
        <v>4</v>
      </c>
      <c r="U147" s="6">
        <v>15</v>
      </c>
      <c r="V147" s="6">
        <v>1</v>
      </c>
      <c r="W147" s="6">
        <v>2</v>
      </c>
      <c r="X147" s="6">
        <v>22</v>
      </c>
    </row>
    <row r="148" spans="1:24" ht="17.25" customHeight="1" x14ac:dyDescent="0.25">
      <c r="A148" s="2" t="s">
        <v>33</v>
      </c>
      <c r="B148" s="6">
        <v>2140</v>
      </c>
      <c r="C148" s="6">
        <v>8</v>
      </c>
      <c r="D148" s="6">
        <v>0</v>
      </c>
      <c r="E148" s="6">
        <v>26</v>
      </c>
      <c r="F148" s="6">
        <v>33</v>
      </c>
      <c r="G148" s="6">
        <v>4</v>
      </c>
      <c r="H148" s="6">
        <v>19</v>
      </c>
      <c r="I148" s="6">
        <v>35</v>
      </c>
      <c r="J148" s="6">
        <v>23</v>
      </c>
      <c r="K148" s="6">
        <v>56</v>
      </c>
      <c r="L148" s="6">
        <v>27</v>
      </c>
      <c r="M148" s="6">
        <v>6</v>
      </c>
      <c r="N148" s="6">
        <v>0</v>
      </c>
      <c r="O148" s="6">
        <v>16</v>
      </c>
      <c r="P148" s="6">
        <v>2</v>
      </c>
      <c r="Q148" s="6">
        <v>218</v>
      </c>
      <c r="R148" s="6">
        <v>1179</v>
      </c>
      <c r="S148" s="6">
        <v>26</v>
      </c>
      <c r="T148" s="6">
        <v>39</v>
      </c>
      <c r="U148" s="6">
        <v>421</v>
      </c>
      <c r="V148" s="6">
        <v>0</v>
      </c>
      <c r="W148" s="6">
        <v>0</v>
      </c>
      <c r="X148" s="6">
        <v>2</v>
      </c>
    </row>
    <row r="149" spans="1:24" ht="17.25" customHeight="1" x14ac:dyDescent="0.25">
      <c r="A149" s="2" t="s">
        <v>34</v>
      </c>
      <c r="B149" s="6">
        <v>4763</v>
      </c>
      <c r="C149" s="6">
        <v>277</v>
      </c>
      <c r="D149" s="6">
        <v>1</v>
      </c>
      <c r="E149" s="6">
        <v>199</v>
      </c>
      <c r="F149" s="6">
        <v>1038</v>
      </c>
      <c r="G149" s="6">
        <v>34</v>
      </c>
      <c r="H149" s="6">
        <v>245</v>
      </c>
      <c r="I149" s="6">
        <v>69</v>
      </c>
      <c r="J149" s="6">
        <v>914</v>
      </c>
      <c r="K149" s="6">
        <v>642</v>
      </c>
      <c r="L149" s="6">
        <v>84</v>
      </c>
      <c r="M149" s="6">
        <v>31</v>
      </c>
      <c r="N149" s="6">
        <v>0</v>
      </c>
      <c r="O149" s="6">
        <v>32</v>
      </c>
      <c r="P149" s="6">
        <v>7</v>
      </c>
      <c r="Q149" s="6">
        <v>650</v>
      </c>
      <c r="R149" s="6">
        <v>127</v>
      </c>
      <c r="S149" s="6">
        <v>323</v>
      </c>
      <c r="T149" s="6">
        <v>48</v>
      </c>
      <c r="U149" s="6">
        <v>15</v>
      </c>
      <c r="V149" s="6">
        <v>0</v>
      </c>
      <c r="W149" s="6">
        <v>7</v>
      </c>
      <c r="X149" s="6">
        <v>20</v>
      </c>
    </row>
    <row r="150" spans="1:24" ht="17.25" customHeight="1" x14ac:dyDescent="0.25">
      <c r="A150" s="2" t="s">
        <v>35</v>
      </c>
      <c r="B150" s="6">
        <v>1811</v>
      </c>
      <c r="C150" s="6">
        <v>9</v>
      </c>
      <c r="D150" s="6">
        <v>1</v>
      </c>
      <c r="E150" s="6">
        <v>53</v>
      </c>
      <c r="F150" s="6">
        <v>227</v>
      </c>
      <c r="G150" s="6">
        <v>9</v>
      </c>
      <c r="H150" s="6">
        <v>37</v>
      </c>
      <c r="I150" s="6">
        <v>67</v>
      </c>
      <c r="J150" s="6">
        <v>115</v>
      </c>
      <c r="K150" s="6">
        <v>182</v>
      </c>
      <c r="L150" s="6">
        <v>24</v>
      </c>
      <c r="M150" s="6">
        <v>58</v>
      </c>
      <c r="N150" s="6">
        <v>0</v>
      </c>
      <c r="O150" s="6">
        <v>8</v>
      </c>
      <c r="P150" s="6">
        <v>20</v>
      </c>
      <c r="Q150" s="6">
        <v>623</v>
      </c>
      <c r="R150" s="6">
        <v>203</v>
      </c>
      <c r="S150" s="6">
        <v>153</v>
      </c>
      <c r="T150" s="6">
        <v>1</v>
      </c>
      <c r="U150" s="6">
        <v>3</v>
      </c>
      <c r="V150" s="6">
        <v>0</v>
      </c>
      <c r="W150" s="6">
        <v>1</v>
      </c>
      <c r="X150" s="6">
        <v>17</v>
      </c>
    </row>
    <row r="151" spans="1:24" ht="17.25" customHeight="1" x14ac:dyDescent="0.25">
      <c r="A151" s="2" t="s">
        <v>36</v>
      </c>
      <c r="B151" s="6">
        <v>6137</v>
      </c>
      <c r="C151" s="6">
        <v>51</v>
      </c>
      <c r="D151" s="6">
        <v>2</v>
      </c>
      <c r="E151" s="6">
        <v>71</v>
      </c>
      <c r="F151" s="6">
        <v>76</v>
      </c>
      <c r="G151" s="6">
        <v>28</v>
      </c>
      <c r="H151" s="6">
        <v>63</v>
      </c>
      <c r="I151" s="6">
        <v>1532</v>
      </c>
      <c r="J151" s="6">
        <v>328</v>
      </c>
      <c r="K151" s="6">
        <v>1359</v>
      </c>
      <c r="L151" s="6">
        <v>51</v>
      </c>
      <c r="M151" s="6">
        <v>45</v>
      </c>
      <c r="N151" s="6">
        <v>0</v>
      </c>
      <c r="O151" s="6">
        <v>7</v>
      </c>
      <c r="P151" s="6">
        <v>112</v>
      </c>
      <c r="Q151" s="6">
        <v>1693</v>
      </c>
      <c r="R151" s="6">
        <v>396</v>
      </c>
      <c r="S151" s="6">
        <v>278</v>
      </c>
      <c r="T151" s="6">
        <v>1</v>
      </c>
      <c r="U151" s="6">
        <v>9</v>
      </c>
      <c r="V151" s="6">
        <v>14</v>
      </c>
      <c r="W151" s="6">
        <v>0</v>
      </c>
      <c r="X151" s="6">
        <v>21</v>
      </c>
    </row>
    <row r="152" spans="1:24" ht="17.25" customHeight="1" x14ac:dyDescent="0.25">
      <c r="A152" s="2" t="s">
        <v>37</v>
      </c>
      <c r="B152" s="6">
        <v>11037</v>
      </c>
      <c r="C152" s="6">
        <v>10842</v>
      </c>
      <c r="D152" s="6">
        <v>0</v>
      </c>
      <c r="E152" s="6">
        <v>39</v>
      </c>
      <c r="F152" s="6">
        <v>3</v>
      </c>
      <c r="G152" s="6">
        <v>0</v>
      </c>
      <c r="H152" s="6">
        <v>5</v>
      </c>
      <c r="I152" s="6">
        <v>6</v>
      </c>
      <c r="J152" s="6">
        <v>28</v>
      </c>
      <c r="K152" s="6">
        <v>69</v>
      </c>
      <c r="L152" s="6">
        <v>3</v>
      </c>
      <c r="M152" s="6">
        <v>1</v>
      </c>
      <c r="N152" s="6">
        <v>0</v>
      </c>
      <c r="O152" s="6">
        <v>1</v>
      </c>
      <c r="P152" s="6">
        <v>0</v>
      </c>
      <c r="Q152" s="6">
        <v>31</v>
      </c>
      <c r="R152" s="6">
        <v>6</v>
      </c>
      <c r="S152" s="6">
        <v>3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</row>
    <row r="153" spans="1:24" ht="17.25" customHeight="1" x14ac:dyDescent="0.25">
      <c r="A153" s="2" t="s">
        <v>38</v>
      </c>
      <c r="B153" s="6">
        <v>5403</v>
      </c>
      <c r="C153" s="6">
        <v>302</v>
      </c>
      <c r="D153" s="6">
        <v>6</v>
      </c>
      <c r="E153" s="6">
        <v>2563</v>
      </c>
      <c r="F153" s="6">
        <v>82</v>
      </c>
      <c r="G153" s="6">
        <v>10</v>
      </c>
      <c r="H153" s="6">
        <v>1613</v>
      </c>
      <c r="I153" s="6">
        <v>195</v>
      </c>
      <c r="J153" s="6">
        <v>59</v>
      </c>
      <c r="K153" s="6">
        <v>247</v>
      </c>
      <c r="L153" s="6">
        <v>38</v>
      </c>
      <c r="M153" s="6">
        <v>0</v>
      </c>
      <c r="N153" s="6">
        <v>0</v>
      </c>
      <c r="O153" s="6">
        <v>18</v>
      </c>
      <c r="P153" s="6">
        <v>6</v>
      </c>
      <c r="Q153" s="6">
        <v>80</v>
      </c>
      <c r="R153" s="6">
        <v>60</v>
      </c>
      <c r="S153" s="6">
        <v>33</v>
      </c>
      <c r="T153" s="6">
        <v>18</v>
      </c>
      <c r="U153" s="6">
        <v>57</v>
      </c>
      <c r="V153" s="6">
        <v>0</v>
      </c>
      <c r="W153" s="6">
        <v>0</v>
      </c>
      <c r="X153" s="6">
        <v>16</v>
      </c>
    </row>
    <row r="154" spans="1:24" ht="17.25" customHeight="1" x14ac:dyDescent="0.25">
      <c r="A154" s="2" t="s">
        <v>39</v>
      </c>
      <c r="B154" s="6">
        <v>2399</v>
      </c>
      <c r="C154" s="6">
        <v>136</v>
      </c>
      <c r="D154" s="6">
        <v>46</v>
      </c>
      <c r="E154" s="6">
        <v>101</v>
      </c>
      <c r="F154" s="6">
        <v>47</v>
      </c>
      <c r="G154" s="6">
        <v>9</v>
      </c>
      <c r="H154" s="6">
        <v>64</v>
      </c>
      <c r="I154" s="6">
        <v>62</v>
      </c>
      <c r="J154" s="6">
        <v>976</v>
      </c>
      <c r="K154" s="6">
        <v>493</v>
      </c>
      <c r="L154" s="6">
        <v>8</v>
      </c>
      <c r="M154" s="6">
        <v>8</v>
      </c>
      <c r="N154" s="6">
        <v>0</v>
      </c>
      <c r="O154" s="6">
        <v>0</v>
      </c>
      <c r="P154" s="6">
        <v>1</v>
      </c>
      <c r="Q154" s="6">
        <v>140</v>
      </c>
      <c r="R154" s="6">
        <v>3</v>
      </c>
      <c r="S154" s="6">
        <v>299</v>
      </c>
      <c r="T154" s="6">
        <v>2</v>
      </c>
      <c r="U154" s="6">
        <v>0</v>
      </c>
      <c r="V154" s="6">
        <v>0</v>
      </c>
      <c r="W154" s="6">
        <v>0</v>
      </c>
      <c r="X154" s="6">
        <v>4</v>
      </c>
    </row>
    <row r="155" spans="1:24" ht="17.25" customHeight="1" x14ac:dyDescent="0.25">
      <c r="A155" s="2" t="s">
        <v>40</v>
      </c>
      <c r="B155" s="6">
        <v>4567</v>
      </c>
      <c r="C155" s="6">
        <v>105</v>
      </c>
      <c r="D155" s="6">
        <v>119</v>
      </c>
      <c r="E155" s="6">
        <v>217</v>
      </c>
      <c r="F155" s="6">
        <v>146</v>
      </c>
      <c r="G155" s="6">
        <v>67</v>
      </c>
      <c r="H155" s="6">
        <v>454</v>
      </c>
      <c r="I155" s="6">
        <v>199</v>
      </c>
      <c r="J155" s="6">
        <v>334</v>
      </c>
      <c r="K155" s="6">
        <v>890</v>
      </c>
      <c r="L155" s="6">
        <v>14</v>
      </c>
      <c r="M155" s="6">
        <v>19</v>
      </c>
      <c r="N155" s="6">
        <v>0</v>
      </c>
      <c r="O155" s="6">
        <v>8</v>
      </c>
      <c r="P155" s="6">
        <v>63</v>
      </c>
      <c r="Q155" s="6">
        <v>878</v>
      </c>
      <c r="R155" s="6">
        <v>307</v>
      </c>
      <c r="S155" s="6">
        <v>143</v>
      </c>
      <c r="T155" s="6">
        <v>4</v>
      </c>
      <c r="U155" s="6">
        <v>527</v>
      </c>
      <c r="V155" s="6">
        <v>54</v>
      </c>
      <c r="W155" s="6">
        <v>0</v>
      </c>
      <c r="X155" s="6">
        <v>19</v>
      </c>
    </row>
    <row r="156" spans="1:24" ht="17.25" customHeight="1" x14ac:dyDescent="0.25">
      <c r="A156" s="2" t="s">
        <v>41</v>
      </c>
      <c r="B156" s="6">
        <v>348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348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</row>
    <row r="157" spans="1:24" ht="17.25" customHeight="1" x14ac:dyDescent="0.25">
      <c r="A157" s="2" t="s">
        <v>42</v>
      </c>
      <c r="B157" s="6">
        <v>308</v>
      </c>
      <c r="C157" s="6">
        <v>12</v>
      </c>
      <c r="D157" s="6">
        <v>2</v>
      </c>
      <c r="E157" s="6">
        <v>4</v>
      </c>
      <c r="F157" s="6">
        <v>5</v>
      </c>
      <c r="G157" s="6">
        <v>0</v>
      </c>
      <c r="H157" s="6">
        <v>10</v>
      </c>
      <c r="I157" s="6">
        <v>10</v>
      </c>
      <c r="J157" s="6">
        <v>8</v>
      </c>
      <c r="K157" s="6">
        <v>29</v>
      </c>
      <c r="L157" s="6">
        <v>2</v>
      </c>
      <c r="M157" s="6">
        <v>0</v>
      </c>
      <c r="N157" s="6">
        <v>0</v>
      </c>
      <c r="O157" s="6">
        <v>1</v>
      </c>
      <c r="P157" s="6">
        <v>0</v>
      </c>
      <c r="Q157" s="6">
        <v>23</v>
      </c>
      <c r="R157" s="6">
        <v>5</v>
      </c>
      <c r="S157" s="6">
        <v>3</v>
      </c>
      <c r="T157" s="6">
        <v>0</v>
      </c>
      <c r="U157" s="6">
        <v>1</v>
      </c>
      <c r="V157" s="6">
        <v>0</v>
      </c>
      <c r="W157" s="6">
        <v>0</v>
      </c>
      <c r="X157" s="6">
        <v>193</v>
      </c>
    </row>
    <row r="158" spans="1:24" ht="1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7.25" customHeight="1" x14ac:dyDescent="0.25">
      <c r="A159" s="3" t="s">
        <v>3</v>
      </c>
      <c r="B159" s="4">
        <f>SUM(B160:B170)</f>
        <v>30952</v>
      </c>
      <c r="C159" s="4">
        <f t="shared" ref="C159:X159" si="179">SUM(C160:C170)</f>
        <v>1692</v>
      </c>
      <c r="D159" s="4">
        <f t="shared" si="179"/>
        <v>1</v>
      </c>
      <c r="E159" s="4">
        <f t="shared" si="179"/>
        <v>10856</v>
      </c>
      <c r="F159" s="4">
        <f t="shared" si="179"/>
        <v>185</v>
      </c>
      <c r="G159" s="4">
        <f t="shared" si="179"/>
        <v>37</v>
      </c>
      <c r="H159" s="4">
        <f t="shared" si="179"/>
        <v>102</v>
      </c>
      <c r="I159" s="4">
        <f t="shared" si="179"/>
        <v>2896</v>
      </c>
      <c r="J159" s="4">
        <f t="shared" si="179"/>
        <v>275</v>
      </c>
      <c r="K159" s="4">
        <f t="shared" si="179"/>
        <v>1102</v>
      </c>
      <c r="L159" s="4">
        <f t="shared" si="179"/>
        <v>133</v>
      </c>
      <c r="M159" s="4">
        <f t="shared" si="179"/>
        <v>99</v>
      </c>
      <c r="N159" s="4">
        <f t="shared" si="179"/>
        <v>1</v>
      </c>
      <c r="O159" s="4">
        <f t="shared" si="179"/>
        <v>53</v>
      </c>
      <c r="P159" s="4">
        <f t="shared" si="179"/>
        <v>1127</v>
      </c>
      <c r="Q159" s="4">
        <f t="shared" si="179"/>
        <v>2043</v>
      </c>
      <c r="R159" s="4">
        <f t="shared" si="179"/>
        <v>6730</v>
      </c>
      <c r="S159" s="4">
        <f t="shared" si="179"/>
        <v>2690</v>
      </c>
      <c r="T159" s="4">
        <f t="shared" si="179"/>
        <v>20</v>
      </c>
      <c r="U159" s="4">
        <f t="shared" si="179"/>
        <v>221</v>
      </c>
      <c r="V159" s="4">
        <f t="shared" si="179"/>
        <v>516</v>
      </c>
      <c r="W159" s="4">
        <f t="shared" si="179"/>
        <v>7</v>
      </c>
      <c r="X159" s="4">
        <f t="shared" si="179"/>
        <v>166</v>
      </c>
    </row>
    <row r="160" spans="1:24" ht="17.25" customHeight="1" x14ac:dyDescent="0.25">
      <c r="A160" s="2" t="s">
        <v>32</v>
      </c>
      <c r="B160" s="6">
        <v>637</v>
      </c>
      <c r="C160" s="6">
        <v>2</v>
      </c>
      <c r="D160" s="6">
        <v>0</v>
      </c>
      <c r="E160" s="6">
        <v>27</v>
      </c>
      <c r="F160" s="6">
        <v>5</v>
      </c>
      <c r="G160" s="6">
        <v>0</v>
      </c>
      <c r="H160" s="6">
        <v>4</v>
      </c>
      <c r="I160" s="6">
        <v>232</v>
      </c>
      <c r="J160" s="6">
        <v>10</v>
      </c>
      <c r="K160" s="6">
        <v>48</v>
      </c>
      <c r="L160" s="6">
        <v>2</v>
      </c>
      <c r="M160" s="6">
        <v>10</v>
      </c>
      <c r="N160" s="6">
        <v>1</v>
      </c>
      <c r="O160" s="6">
        <v>2</v>
      </c>
      <c r="P160" s="6">
        <v>2</v>
      </c>
      <c r="Q160" s="6">
        <v>119</v>
      </c>
      <c r="R160" s="6">
        <v>148</v>
      </c>
      <c r="S160" s="6">
        <v>22</v>
      </c>
      <c r="T160" s="6">
        <v>1</v>
      </c>
      <c r="U160" s="6">
        <v>1</v>
      </c>
      <c r="V160" s="6">
        <v>0</v>
      </c>
      <c r="W160" s="6">
        <v>1</v>
      </c>
      <c r="X160" s="6">
        <v>0</v>
      </c>
    </row>
    <row r="161" spans="1:24" ht="17.25" customHeight="1" x14ac:dyDescent="0.25">
      <c r="A161" s="2" t="s">
        <v>33</v>
      </c>
      <c r="B161" s="6">
        <v>5685</v>
      </c>
      <c r="C161" s="6">
        <v>3</v>
      </c>
      <c r="D161" s="6">
        <v>0</v>
      </c>
      <c r="E161" s="6">
        <v>8</v>
      </c>
      <c r="F161" s="6">
        <v>3</v>
      </c>
      <c r="G161" s="6">
        <v>0</v>
      </c>
      <c r="H161" s="6">
        <v>4</v>
      </c>
      <c r="I161" s="6">
        <v>89</v>
      </c>
      <c r="J161" s="6">
        <v>5</v>
      </c>
      <c r="K161" s="6">
        <v>7</v>
      </c>
      <c r="L161" s="6">
        <v>4</v>
      </c>
      <c r="M161" s="6">
        <v>1</v>
      </c>
      <c r="N161" s="6">
        <v>0</v>
      </c>
      <c r="O161" s="6">
        <v>5</v>
      </c>
      <c r="P161" s="6">
        <v>1</v>
      </c>
      <c r="Q161" s="6">
        <v>72</v>
      </c>
      <c r="R161" s="6">
        <v>5058</v>
      </c>
      <c r="S161" s="6">
        <v>337</v>
      </c>
      <c r="T161" s="6">
        <v>7</v>
      </c>
      <c r="U161" s="6">
        <v>75</v>
      </c>
      <c r="V161" s="6">
        <v>3</v>
      </c>
      <c r="W161" s="6">
        <v>1</v>
      </c>
      <c r="X161" s="6">
        <v>2</v>
      </c>
    </row>
    <row r="162" spans="1:24" ht="17.25" customHeight="1" x14ac:dyDescent="0.25">
      <c r="A162" s="2" t="s">
        <v>34</v>
      </c>
      <c r="B162" s="6">
        <v>1832</v>
      </c>
      <c r="C162" s="6">
        <v>4</v>
      </c>
      <c r="D162" s="6">
        <v>0</v>
      </c>
      <c r="E162" s="6">
        <v>20</v>
      </c>
      <c r="F162" s="6">
        <v>32</v>
      </c>
      <c r="G162" s="6">
        <v>0</v>
      </c>
      <c r="H162" s="6">
        <v>7</v>
      </c>
      <c r="I162" s="6">
        <v>31</v>
      </c>
      <c r="J162" s="6">
        <v>24</v>
      </c>
      <c r="K162" s="6">
        <v>28</v>
      </c>
      <c r="L162" s="6">
        <v>9</v>
      </c>
      <c r="M162" s="6">
        <v>12</v>
      </c>
      <c r="N162" s="6">
        <v>0</v>
      </c>
      <c r="O162" s="6">
        <v>19</v>
      </c>
      <c r="P162" s="6">
        <v>3</v>
      </c>
      <c r="Q162" s="6">
        <v>379</v>
      </c>
      <c r="R162" s="6">
        <v>150</v>
      </c>
      <c r="S162" s="6">
        <v>1092</v>
      </c>
      <c r="T162" s="6">
        <v>10</v>
      </c>
      <c r="U162" s="6">
        <v>2</v>
      </c>
      <c r="V162" s="6">
        <v>3</v>
      </c>
      <c r="W162" s="6">
        <v>2</v>
      </c>
      <c r="X162" s="6">
        <v>5</v>
      </c>
    </row>
    <row r="163" spans="1:24" ht="17.25" customHeight="1" x14ac:dyDescent="0.25">
      <c r="A163" s="2" t="s">
        <v>35</v>
      </c>
      <c r="B163" s="6">
        <v>2113</v>
      </c>
      <c r="C163" s="6">
        <v>2</v>
      </c>
      <c r="D163" s="6">
        <v>0</v>
      </c>
      <c r="E163" s="6">
        <v>31</v>
      </c>
      <c r="F163" s="6">
        <v>108</v>
      </c>
      <c r="G163" s="6">
        <v>2</v>
      </c>
      <c r="H163" s="6">
        <v>17</v>
      </c>
      <c r="I163" s="6">
        <v>66</v>
      </c>
      <c r="J163" s="6">
        <v>77</v>
      </c>
      <c r="K163" s="6">
        <v>66</v>
      </c>
      <c r="L163" s="6">
        <v>52</v>
      </c>
      <c r="M163" s="6">
        <v>51</v>
      </c>
      <c r="N163" s="6">
        <v>0</v>
      </c>
      <c r="O163" s="6">
        <v>10</v>
      </c>
      <c r="P163" s="6">
        <v>29</v>
      </c>
      <c r="Q163" s="6">
        <v>721</v>
      </c>
      <c r="R163" s="6">
        <v>465</v>
      </c>
      <c r="S163" s="6">
        <v>400</v>
      </c>
      <c r="T163" s="6">
        <v>0</v>
      </c>
      <c r="U163" s="6">
        <v>6</v>
      </c>
      <c r="V163" s="6">
        <v>0</v>
      </c>
      <c r="W163" s="6">
        <v>2</v>
      </c>
      <c r="X163" s="6">
        <v>8</v>
      </c>
    </row>
    <row r="164" spans="1:24" ht="17.25" customHeight="1" x14ac:dyDescent="0.25">
      <c r="A164" s="2" t="s">
        <v>36</v>
      </c>
      <c r="B164" s="6">
        <v>3842</v>
      </c>
      <c r="C164" s="6">
        <v>18</v>
      </c>
      <c r="D164" s="6">
        <v>0</v>
      </c>
      <c r="E164" s="6">
        <v>40</v>
      </c>
      <c r="F164" s="6">
        <v>7</v>
      </c>
      <c r="G164" s="6">
        <v>0</v>
      </c>
      <c r="H164" s="6">
        <v>17</v>
      </c>
      <c r="I164" s="6">
        <v>2375</v>
      </c>
      <c r="J164" s="6">
        <v>73</v>
      </c>
      <c r="K164" s="6">
        <v>394</v>
      </c>
      <c r="L164" s="6">
        <v>46</v>
      </c>
      <c r="M164" s="6">
        <v>14</v>
      </c>
      <c r="N164" s="6">
        <v>0</v>
      </c>
      <c r="O164" s="6">
        <v>9</v>
      </c>
      <c r="P164" s="6">
        <v>10</v>
      </c>
      <c r="Q164" s="6">
        <v>188</v>
      </c>
      <c r="R164" s="6">
        <v>94</v>
      </c>
      <c r="S164" s="6">
        <v>248</v>
      </c>
      <c r="T164" s="6">
        <v>0</v>
      </c>
      <c r="U164" s="6">
        <v>2</v>
      </c>
      <c r="V164" s="6">
        <v>299</v>
      </c>
      <c r="W164" s="6">
        <v>0</v>
      </c>
      <c r="X164" s="6">
        <v>8</v>
      </c>
    </row>
    <row r="165" spans="1:24" ht="17.25" customHeight="1" x14ac:dyDescent="0.25">
      <c r="A165" s="2" t="s">
        <v>37</v>
      </c>
      <c r="B165" s="6">
        <v>1586</v>
      </c>
      <c r="C165" s="6">
        <v>1528</v>
      </c>
      <c r="D165" s="6">
        <v>0</v>
      </c>
      <c r="E165" s="6">
        <v>38</v>
      </c>
      <c r="F165" s="6">
        <v>0</v>
      </c>
      <c r="G165" s="6">
        <v>0</v>
      </c>
      <c r="H165" s="6">
        <v>1</v>
      </c>
      <c r="I165" s="6">
        <v>1</v>
      </c>
      <c r="J165" s="6">
        <v>2</v>
      </c>
      <c r="K165" s="6">
        <v>6</v>
      </c>
      <c r="L165" s="6">
        <v>3</v>
      </c>
      <c r="M165" s="6">
        <v>0</v>
      </c>
      <c r="N165" s="6">
        <v>0</v>
      </c>
      <c r="O165" s="6">
        <v>0</v>
      </c>
      <c r="P165" s="6">
        <v>1</v>
      </c>
      <c r="Q165" s="6">
        <v>0</v>
      </c>
      <c r="R165" s="6">
        <v>4</v>
      </c>
      <c r="S165" s="6">
        <v>1</v>
      </c>
      <c r="T165" s="6">
        <v>0</v>
      </c>
      <c r="U165" s="6">
        <v>1</v>
      </c>
      <c r="V165" s="6">
        <v>0</v>
      </c>
      <c r="W165" s="6">
        <v>0</v>
      </c>
      <c r="X165" s="6">
        <v>0</v>
      </c>
    </row>
    <row r="166" spans="1:24" ht="17.25" customHeight="1" x14ac:dyDescent="0.25">
      <c r="A166" s="2" t="s">
        <v>38</v>
      </c>
      <c r="B166" s="6">
        <v>10896</v>
      </c>
      <c r="C166" s="6">
        <v>44</v>
      </c>
      <c r="D166" s="6">
        <v>0</v>
      </c>
      <c r="E166" s="6">
        <v>10574</v>
      </c>
      <c r="F166" s="6">
        <v>1</v>
      </c>
      <c r="G166" s="6">
        <v>0</v>
      </c>
      <c r="H166" s="6">
        <v>16</v>
      </c>
      <c r="I166" s="6">
        <v>63</v>
      </c>
      <c r="J166" s="6">
        <v>4</v>
      </c>
      <c r="K166" s="6">
        <v>111</v>
      </c>
      <c r="L166" s="6">
        <v>0</v>
      </c>
      <c r="M166" s="6">
        <v>0</v>
      </c>
      <c r="N166" s="6">
        <v>0</v>
      </c>
      <c r="O166" s="6">
        <v>6</v>
      </c>
      <c r="P166" s="6">
        <v>4</v>
      </c>
      <c r="Q166" s="6">
        <v>4</v>
      </c>
      <c r="R166" s="6">
        <v>51</v>
      </c>
      <c r="S166" s="6">
        <v>2</v>
      </c>
      <c r="T166" s="6">
        <v>1</v>
      </c>
      <c r="U166" s="6">
        <v>1</v>
      </c>
      <c r="V166" s="6">
        <v>7</v>
      </c>
      <c r="W166" s="6">
        <v>0</v>
      </c>
      <c r="X166" s="6">
        <v>7</v>
      </c>
    </row>
    <row r="167" spans="1:24" ht="17.25" customHeight="1" x14ac:dyDescent="0.25">
      <c r="A167" s="2" t="s">
        <v>39</v>
      </c>
      <c r="B167" s="6">
        <v>215</v>
      </c>
      <c r="C167" s="6">
        <v>2</v>
      </c>
      <c r="D167" s="6">
        <v>0</v>
      </c>
      <c r="E167" s="6">
        <v>19</v>
      </c>
      <c r="F167" s="6">
        <v>0</v>
      </c>
      <c r="G167" s="6">
        <v>1</v>
      </c>
      <c r="H167" s="6">
        <v>0</v>
      </c>
      <c r="I167" s="6">
        <v>0</v>
      </c>
      <c r="J167" s="6">
        <v>8</v>
      </c>
      <c r="K167" s="6">
        <v>28</v>
      </c>
      <c r="L167" s="6">
        <v>0</v>
      </c>
      <c r="M167" s="6">
        <v>0</v>
      </c>
      <c r="N167" s="6">
        <v>0</v>
      </c>
      <c r="O167" s="6">
        <v>0</v>
      </c>
      <c r="P167" s="6">
        <v>5</v>
      </c>
      <c r="Q167" s="6">
        <v>11</v>
      </c>
      <c r="R167" s="6">
        <v>6</v>
      </c>
      <c r="S167" s="6">
        <v>121</v>
      </c>
      <c r="T167" s="6">
        <v>0</v>
      </c>
      <c r="U167" s="6">
        <v>13</v>
      </c>
      <c r="V167" s="6">
        <v>1</v>
      </c>
      <c r="W167" s="6">
        <v>0</v>
      </c>
      <c r="X167" s="6">
        <v>0</v>
      </c>
    </row>
    <row r="168" spans="1:24" ht="17.25" customHeight="1" x14ac:dyDescent="0.25">
      <c r="A168" s="2" t="s">
        <v>40</v>
      </c>
      <c r="B168" s="6">
        <v>3959</v>
      </c>
      <c r="C168" s="6">
        <v>87</v>
      </c>
      <c r="D168" s="6">
        <v>1</v>
      </c>
      <c r="E168" s="6">
        <v>92</v>
      </c>
      <c r="F168" s="6">
        <v>29</v>
      </c>
      <c r="G168" s="6">
        <v>34</v>
      </c>
      <c r="H168" s="6">
        <v>35</v>
      </c>
      <c r="I168" s="6">
        <v>27</v>
      </c>
      <c r="J168" s="6">
        <v>70</v>
      </c>
      <c r="K168" s="6">
        <v>413</v>
      </c>
      <c r="L168" s="6">
        <v>16</v>
      </c>
      <c r="M168" s="6">
        <v>11</v>
      </c>
      <c r="N168" s="6">
        <v>0</v>
      </c>
      <c r="O168" s="6">
        <v>2</v>
      </c>
      <c r="P168" s="6">
        <v>1071</v>
      </c>
      <c r="Q168" s="6">
        <v>530</v>
      </c>
      <c r="R168" s="6">
        <v>744</v>
      </c>
      <c r="S168" s="6">
        <v>460</v>
      </c>
      <c r="T168" s="6">
        <v>1</v>
      </c>
      <c r="U168" s="6">
        <v>120</v>
      </c>
      <c r="V168" s="6">
        <v>202</v>
      </c>
      <c r="W168" s="6">
        <v>1</v>
      </c>
      <c r="X168" s="6">
        <v>13</v>
      </c>
    </row>
    <row r="169" spans="1:24" ht="17.25" customHeight="1" x14ac:dyDescent="0.25">
      <c r="A169" s="2" t="s">
        <v>41</v>
      </c>
      <c r="B169" s="6">
        <v>10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10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</row>
    <row r="170" spans="1:24" ht="17.25" customHeight="1" x14ac:dyDescent="0.25">
      <c r="A170" s="2" t="s">
        <v>42</v>
      </c>
      <c r="B170" s="6">
        <v>177</v>
      </c>
      <c r="C170" s="6">
        <v>2</v>
      </c>
      <c r="D170" s="6">
        <v>0</v>
      </c>
      <c r="E170" s="6">
        <v>7</v>
      </c>
      <c r="F170" s="6">
        <v>0</v>
      </c>
      <c r="G170" s="6">
        <v>0</v>
      </c>
      <c r="H170" s="6">
        <v>1</v>
      </c>
      <c r="I170" s="6">
        <v>12</v>
      </c>
      <c r="J170" s="6">
        <v>2</v>
      </c>
      <c r="K170" s="6">
        <v>1</v>
      </c>
      <c r="L170" s="6">
        <v>1</v>
      </c>
      <c r="M170" s="6">
        <v>0</v>
      </c>
      <c r="N170" s="6">
        <v>0</v>
      </c>
      <c r="O170" s="6">
        <v>0</v>
      </c>
      <c r="P170" s="6">
        <v>1</v>
      </c>
      <c r="Q170" s="6">
        <v>9</v>
      </c>
      <c r="R170" s="6">
        <v>10</v>
      </c>
      <c r="S170" s="6">
        <v>7</v>
      </c>
      <c r="T170" s="6">
        <v>0</v>
      </c>
      <c r="U170" s="6">
        <v>0</v>
      </c>
      <c r="V170" s="6">
        <v>1</v>
      </c>
      <c r="W170" s="6">
        <v>0</v>
      </c>
      <c r="X170" s="6">
        <v>123</v>
      </c>
    </row>
    <row r="171" spans="1:24" ht="1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7.25" customHeight="1" x14ac:dyDescent="0.25">
      <c r="A172" s="1" t="s">
        <v>7</v>
      </c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7.25" customHeight="1" x14ac:dyDescent="0.25">
      <c r="A174" s="3" t="s">
        <v>1</v>
      </c>
      <c r="B174" s="4">
        <f>SUM(B175:B185)</f>
        <v>13218</v>
      </c>
      <c r="C174" s="4">
        <f t="shared" ref="C174:X174" si="180">SUM(C175:C185)</f>
        <v>135</v>
      </c>
      <c r="D174" s="4">
        <f t="shared" si="180"/>
        <v>1</v>
      </c>
      <c r="E174" s="4">
        <f t="shared" si="180"/>
        <v>273</v>
      </c>
      <c r="F174" s="4">
        <f t="shared" si="180"/>
        <v>3</v>
      </c>
      <c r="G174" s="4">
        <f t="shared" si="180"/>
        <v>3</v>
      </c>
      <c r="H174" s="4">
        <f t="shared" si="180"/>
        <v>739</v>
      </c>
      <c r="I174" s="4">
        <f t="shared" si="180"/>
        <v>45</v>
      </c>
      <c r="J174" s="4">
        <f t="shared" si="180"/>
        <v>213</v>
      </c>
      <c r="K174" s="4">
        <f t="shared" si="180"/>
        <v>10933</v>
      </c>
      <c r="L174" s="4">
        <f t="shared" si="180"/>
        <v>15</v>
      </c>
      <c r="M174" s="4">
        <f t="shared" si="180"/>
        <v>3</v>
      </c>
      <c r="N174" s="4">
        <f t="shared" si="180"/>
        <v>0</v>
      </c>
      <c r="O174" s="4">
        <f t="shared" si="180"/>
        <v>12</v>
      </c>
      <c r="P174" s="4">
        <f t="shared" si="180"/>
        <v>58</v>
      </c>
      <c r="Q174" s="4">
        <f t="shared" si="180"/>
        <v>544</v>
      </c>
      <c r="R174" s="4">
        <f t="shared" si="180"/>
        <v>2</v>
      </c>
      <c r="S174" s="4">
        <f t="shared" si="180"/>
        <v>21</v>
      </c>
      <c r="T174" s="4">
        <f t="shared" si="180"/>
        <v>41</v>
      </c>
      <c r="U174" s="4">
        <f t="shared" si="180"/>
        <v>6</v>
      </c>
      <c r="V174" s="4">
        <f t="shared" si="180"/>
        <v>1</v>
      </c>
      <c r="W174" s="4">
        <f t="shared" si="180"/>
        <v>3</v>
      </c>
      <c r="X174" s="4">
        <f t="shared" si="180"/>
        <v>167</v>
      </c>
    </row>
    <row r="175" spans="1:24" ht="17.25" customHeight="1" x14ac:dyDescent="0.25">
      <c r="A175" s="2" t="s">
        <v>32</v>
      </c>
      <c r="B175" s="6">
        <v>787</v>
      </c>
      <c r="C175" s="6">
        <v>8</v>
      </c>
      <c r="D175" s="6">
        <v>0</v>
      </c>
      <c r="E175" s="6">
        <v>17</v>
      </c>
      <c r="F175" s="6">
        <v>1</v>
      </c>
      <c r="G175" s="6">
        <v>0</v>
      </c>
      <c r="H175" s="6">
        <v>40</v>
      </c>
      <c r="I175" s="6">
        <v>8</v>
      </c>
      <c r="J175" s="6">
        <v>7</v>
      </c>
      <c r="K175" s="6">
        <v>679</v>
      </c>
      <c r="L175" s="6">
        <v>0</v>
      </c>
      <c r="M175" s="6">
        <v>1</v>
      </c>
      <c r="N175" s="6">
        <v>0</v>
      </c>
      <c r="O175" s="6">
        <v>3</v>
      </c>
      <c r="P175" s="6">
        <v>0</v>
      </c>
      <c r="Q175" s="6">
        <v>11</v>
      </c>
      <c r="R175" s="6">
        <v>1</v>
      </c>
      <c r="S175" s="6">
        <v>2</v>
      </c>
      <c r="T175" s="6">
        <v>5</v>
      </c>
      <c r="U175" s="6">
        <v>0</v>
      </c>
      <c r="V175" s="6">
        <v>0</v>
      </c>
      <c r="W175" s="6">
        <v>2</v>
      </c>
      <c r="X175" s="6">
        <v>2</v>
      </c>
    </row>
    <row r="176" spans="1:24" ht="17.25" customHeight="1" x14ac:dyDescent="0.25">
      <c r="A176" s="2" t="s">
        <v>33</v>
      </c>
      <c r="B176" s="6">
        <v>248</v>
      </c>
      <c r="C176" s="6">
        <v>3</v>
      </c>
      <c r="D176" s="6">
        <v>0</v>
      </c>
      <c r="E176" s="6">
        <v>5</v>
      </c>
      <c r="F176" s="6">
        <v>0</v>
      </c>
      <c r="G176" s="6">
        <v>0</v>
      </c>
      <c r="H176" s="6">
        <v>12</v>
      </c>
      <c r="I176" s="6">
        <v>0</v>
      </c>
      <c r="J176" s="6">
        <v>1</v>
      </c>
      <c r="K176" s="6">
        <v>211</v>
      </c>
      <c r="L176" s="6">
        <v>1</v>
      </c>
      <c r="M176" s="6">
        <v>0</v>
      </c>
      <c r="N176" s="6">
        <v>0</v>
      </c>
      <c r="O176" s="6">
        <v>1</v>
      </c>
      <c r="P176" s="6">
        <v>0</v>
      </c>
      <c r="Q176" s="6">
        <v>5</v>
      </c>
      <c r="R176" s="6">
        <v>0</v>
      </c>
      <c r="S176" s="6">
        <v>1</v>
      </c>
      <c r="T176" s="6">
        <v>2</v>
      </c>
      <c r="U176" s="6">
        <v>5</v>
      </c>
      <c r="V176" s="6">
        <v>0</v>
      </c>
      <c r="W176" s="6">
        <v>0</v>
      </c>
      <c r="X176" s="6">
        <v>1</v>
      </c>
    </row>
    <row r="177" spans="1:24" ht="17.25" customHeight="1" x14ac:dyDescent="0.25">
      <c r="A177" s="2" t="s">
        <v>34</v>
      </c>
      <c r="B177" s="6">
        <v>2098</v>
      </c>
      <c r="C177" s="6">
        <v>17</v>
      </c>
      <c r="D177" s="6">
        <v>0</v>
      </c>
      <c r="E177" s="6">
        <v>64</v>
      </c>
      <c r="F177" s="6">
        <v>2</v>
      </c>
      <c r="G177" s="6">
        <v>2</v>
      </c>
      <c r="H177" s="6">
        <v>134</v>
      </c>
      <c r="I177" s="6">
        <v>10</v>
      </c>
      <c r="J177" s="6">
        <v>63</v>
      </c>
      <c r="K177" s="6">
        <v>1710</v>
      </c>
      <c r="L177" s="6">
        <v>8</v>
      </c>
      <c r="M177" s="6">
        <v>2</v>
      </c>
      <c r="N177" s="6">
        <v>0</v>
      </c>
      <c r="O177" s="6">
        <v>7</v>
      </c>
      <c r="P177" s="6">
        <v>9</v>
      </c>
      <c r="Q177" s="6">
        <v>31</v>
      </c>
      <c r="R177" s="6">
        <v>1</v>
      </c>
      <c r="S177" s="6">
        <v>18</v>
      </c>
      <c r="T177" s="6">
        <v>15</v>
      </c>
      <c r="U177" s="6">
        <v>1</v>
      </c>
      <c r="V177" s="6">
        <v>0</v>
      </c>
      <c r="W177" s="6">
        <v>1</v>
      </c>
      <c r="X177" s="6">
        <v>3</v>
      </c>
    </row>
    <row r="178" spans="1:24" ht="17.25" customHeight="1" x14ac:dyDescent="0.25">
      <c r="A178" s="2" t="s">
        <v>35</v>
      </c>
      <c r="B178" s="6">
        <v>781</v>
      </c>
      <c r="C178" s="6">
        <v>0</v>
      </c>
      <c r="D178" s="6">
        <v>0</v>
      </c>
      <c r="E178" s="6">
        <v>19</v>
      </c>
      <c r="F178" s="6">
        <v>0</v>
      </c>
      <c r="G178" s="6">
        <v>1</v>
      </c>
      <c r="H178" s="6">
        <v>17</v>
      </c>
      <c r="I178" s="6">
        <v>2</v>
      </c>
      <c r="J178" s="6">
        <v>12</v>
      </c>
      <c r="K178" s="6">
        <v>711</v>
      </c>
      <c r="L178" s="6">
        <v>0</v>
      </c>
      <c r="M178" s="6">
        <v>0</v>
      </c>
      <c r="N178" s="6">
        <v>0</v>
      </c>
      <c r="O178" s="6">
        <v>1</v>
      </c>
      <c r="P178" s="6">
        <v>2</v>
      </c>
      <c r="Q178" s="6">
        <v>16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</row>
    <row r="179" spans="1:24" ht="17.25" customHeight="1" x14ac:dyDescent="0.25">
      <c r="A179" s="2" t="s">
        <v>36</v>
      </c>
      <c r="B179" s="6">
        <v>3530</v>
      </c>
      <c r="C179" s="6">
        <v>8</v>
      </c>
      <c r="D179" s="6">
        <v>0</v>
      </c>
      <c r="E179" s="6">
        <v>12</v>
      </c>
      <c r="F179" s="6">
        <v>0</v>
      </c>
      <c r="G179" s="6">
        <v>0</v>
      </c>
      <c r="H179" s="6">
        <v>30</v>
      </c>
      <c r="I179" s="6">
        <v>5</v>
      </c>
      <c r="J179" s="6">
        <v>28</v>
      </c>
      <c r="K179" s="6">
        <v>3209</v>
      </c>
      <c r="L179" s="6">
        <v>0</v>
      </c>
      <c r="M179" s="6">
        <v>0</v>
      </c>
      <c r="N179" s="6">
        <v>0</v>
      </c>
      <c r="O179" s="6">
        <v>0</v>
      </c>
      <c r="P179" s="6">
        <v>38</v>
      </c>
      <c r="Q179" s="6">
        <v>197</v>
      </c>
      <c r="R179" s="6">
        <v>0</v>
      </c>
      <c r="S179" s="6">
        <v>0</v>
      </c>
      <c r="T179" s="6">
        <v>1</v>
      </c>
      <c r="U179" s="6">
        <v>0</v>
      </c>
      <c r="V179" s="6">
        <v>0</v>
      </c>
      <c r="W179" s="6">
        <v>0</v>
      </c>
      <c r="X179" s="6">
        <v>2</v>
      </c>
    </row>
    <row r="180" spans="1:24" ht="17.25" customHeight="1" x14ac:dyDescent="0.25">
      <c r="A180" s="2" t="s">
        <v>37</v>
      </c>
      <c r="B180" s="6">
        <v>257</v>
      </c>
      <c r="C180" s="6">
        <v>40</v>
      </c>
      <c r="D180" s="6">
        <v>0</v>
      </c>
      <c r="E180" s="6">
        <v>22</v>
      </c>
      <c r="F180" s="6">
        <v>0</v>
      </c>
      <c r="G180" s="6">
        <v>0</v>
      </c>
      <c r="H180" s="6">
        <v>8</v>
      </c>
      <c r="I180" s="6">
        <v>0</v>
      </c>
      <c r="J180" s="6">
        <v>2</v>
      </c>
      <c r="K180" s="6">
        <v>185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</row>
    <row r="181" spans="1:24" ht="17.25" customHeight="1" x14ac:dyDescent="0.25">
      <c r="A181" s="2" t="s">
        <v>38</v>
      </c>
      <c r="B181" s="6">
        <v>864</v>
      </c>
      <c r="C181" s="6">
        <v>5</v>
      </c>
      <c r="D181" s="6">
        <v>0</v>
      </c>
      <c r="E181" s="6">
        <v>41</v>
      </c>
      <c r="F181" s="6">
        <v>0</v>
      </c>
      <c r="G181" s="6">
        <v>0</v>
      </c>
      <c r="H181" s="6">
        <v>158</v>
      </c>
      <c r="I181" s="6">
        <v>7</v>
      </c>
      <c r="J181" s="6">
        <v>15</v>
      </c>
      <c r="K181" s="6">
        <v>614</v>
      </c>
      <c r="L181" s="6">
        <v>6</v>
      </c>
      <c r="M181" s="6">
        <v>0</v>
      </c>
      <c r="N181" s="6">
        <v>0</v>
      </c>
      <c r="O181" s="6">
        <v>0</v>
      </c>
      <c r="P181" s="6">
        <v>6</v>
      </c>
      <c r="Q181" s="6">
        <v>6</v>
      </c>
      <c r="R181" s="6">
        <v>0</v>
      </c>
      <c r="S181" s="6">
        <v>0</v>
      </c>
      <c r="T181" s="6">
        <v>6</v>
      </c>
      <c r="U181" s="6">
        <v>0</v>
      </c>
      <c r="V181" s="6">
        <v>0</v>
      </c>
      <c r="W181" s="6">
        <v>0</v>
      </c>
      <c r="X181" s="6">
        <v>0</v>
      </c>
    </row>
    <row r="182" spans="1:24" ht="17.25" customHeight="1" x14ac:dyDescent="0.25">
      <c r="A182" s="2" t="s">
        <v>39</v>
      </c>
      <c r="B182" s="6">
        <v>1533</v>
      </c>
      <c r="C182" s="6">
        <v>28</v>
      </c>
      <c r="D182" s="6">
        <v>0</v>
      </c>
      <c r="E182" s="6">
        <v>34</v>
      </c>
      <c r="F182" s="6">
        <v>0</v>
      </c>
      <c r="G182" s="6">
        <v>0</v>
      </c>
      <c r="H182" s="6">
        <v>41</v>
      </c>
      <c r="I182" s="6">
        <v>11</v>
      </c>
      <c r="J182" s="6">
        <v>62</v>
      </c>
      <c r="K182" s="6">
        <v>1325</v>
      </c>
      <c r="L182" s="6">
        <v>0</v>
      </c>
      <c r="M182" s="6">
        <v>0</v>
      </c>
      <c r="N182" s="6">
        <v>0</v>
      </c>
      <c r="O182" s="6">
        <v>0</v>
      </c>
      <c r="P182" s="6">
        <v>2</v>
      </c>
      <c r="Q182" s="6">
        <v>15</v>
      </c>
      <c r="R182" s="6">
        <v>0</v>
      </c>
      <c r="S182" s="6">
        <v>0</v>
      </c>
      <c r="T182" s="6">
        <v>11</v>
      </c>
      <c r="U182" s="6">
        <v>0</v>
      </c>
      <c r="V182" s="6">
        <v>0</v>
      </c>
      <c r="W182" s="6">
        <v>0</v>
      </c>
      <c r="X182" s="6">
        <v>4</v>
      </c>
    </row>
    <row r="183" spans="1:24" ht="17.25" customHeight="1" x14ac:dyDescent="0.25">
      <c r="A183" s="2" t="s">
        <v>40</v>
      </c>
      <c r="B183" s="6">
        <v>2572</v>
      </c>
      <c r="C183" s="6">
        <v>25</v>
      </c>
      <c r="D183" s="6">
        <v>1</v>
      </c>
      <c r="E183" s="6">
        <v>56</v>
      </c>
      <c r="F183" s="6">
        <v>0</v>
      </c>
      <c r="G183" s="6">
        <v>0</v>
      </c>
      <c r="H183" s="6">
        <v>283</v>
      </c>
      <c r="I183" s="6">
        <v>2</v>
      </c>
      <c r="J183" s="6">
        <v>22</v>
      </c>
      <c r="K183" s="6">
        <v>2159</v>
      </c>
      <c r="L183" s="6">
        <v>0</v>
      </c>
      <c r="M183" s="6">
        <v>0</v>
      </c>
      <c r="N183" s="6">
        <v>0</v>
      </c>
      <c r="O183" s="6">
        <v>0</v>
      </c>
      <c r="P183" s="6">
        <v>1</v>
      </c>
      <c r="Q183" s="6">
        <v>21</v>
      </c>
      <c r="R183" s="6">
        <v>0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  <c r="X183" s="6">
        <v>1</v>
      </c>
    </row>
    <row r="184" spans="1:24" ht="17.25" customHeight="1" x14ac:dyDescent="0.25">
      <c r="A184" s="2" t="s">
        <v>41</v>
      </c>
      <c r="B184" s="6">
        <v>242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242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</row>
    <row r="185" spans="1:24" ht="17.25" customHeight="1" x14ac:dyDescent="0.25">
      <c r="A185" s="2" t="s">
        <v>42</v>
      </c>
      <c r="B185" s="6">
        <v>306</v>
      </c>
      <c r="C185" s="6">
        <v>1</v>
      </c>
      <c r="D185" s="6">
        <v>0</v>
      </c>
      <c r="E185" s="6">
        <v>3</v>
      </c>
      <c r="F185" s="6">
        <v>0</v>
      </c>
      <c r="G185" s="6">
        <v>0</v>
      </c>
      <c r="H185" s="6">
        <v>16</v>
      </c>
      <c r="I185" s="6">
        <v>0</v>
      </c>
      <c r="J185" s="6">
        <v>1</v>
      </c>
      <c r="K185" s="6">
        <v>130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1</v>
      </c>
      <c r="U185" s="6">
        <v>0</v>
      </c>
      <c r="V185" s="6">
        <v>0</v>
      </c>
      <c r="W185" s="6">
        <v>0</v>
      </c>
      <c r="X185" s="6">
        <v>154</v>
      </c>
    </row>
    <row r="186" spans="1:24" ht="1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7.25" customHeight="1" x14ac:dyDescent="0.25">
      <c r="A187" s="3" t="s">
        <v>2</v>
      </c>
      <c r="B187" s="4">
        <f>SUM(B188:B198)</f>
        <v>12873</v>
      </c>
      <c r="C187" s="4">
        <f t="shared" ref="C187:X187" si="181">SUM(C188:C198)</f>
        <v>134</v>
      </c>
      <c r="D187" s="4">
        <f t="shared" si="181"/>
        <v>1</v>
      </c>
      <c r="E187" s="4">
        <f t="shared" si="181"/>
        <v>265</v>
      </c>
      <c r="F187" s="4">
        <f t="shared" si="181"/>
        <v>3</v>
      </c>
      <c r="G187" s="4">
        <f t="shared" si="181"/>
        <v>3</v>
      </c>
      <c r="H187" s="4">
        <f t="shared" si="181"/>
        <v>735</v>
      </c>
      <c r="I187" s="4">
        <f t="shared" si="181"/>
        <v>43</v>
      </c>
      <c r="J187" s="4">
        <f t="shared" si="181"/>
        <v>211</v>
      </c>
      <c r="K187" s="4">
        <f t="shared" si="181"/>
        <v>10647</v>
      </c>
      <c r="L187" s="4">
        <f t="shared" si="181"/>
        <v>15</v>
      </c>
      <c r="M187" s="4">
        <f t="shared" si="181"/>
        <v>1</v>
      </c>
      <c r="N187" s="4">
        <f t="shared" si="181"/>
        <v>0</v>
      </c>
      <c r="O187" s="4">
        <f t="shared" si="181"/>
        <v>12</v>
      </c>
      <c r="P187" s="4">
        <f t="shared" si="181"/>
        <v>58</v>
      </c>
      <c r="Q187" s="4">
        <f t="shared" si="181"/>
        <v>524</v>
      </c>
      <c r="R187" s="4">
        <f t="shared" si="181"/>
        <v>2</v>
      </c>
      <c r="S187" s="4">
        <f t="shared" si="181"/>
        <v>12</v>
      </c>
      <c r="T187" s="4">
        <f t="shared" si="181"/>
        <v>41</v>
      </c>
      <c r="U187" s="4">
        <f t="shared" si="181"/>
        <v>6</v>
      </c>
      <c r="V187" s="4">
        <f t="shared" si="181"/>
        <v>0</v>
      </c>
      <c r="W187" s="4">
        <f t="shared" si="181"/>
        <v>0</v>
      </c>
      <c r="X187" s="4">
        <f t="shared" si="181"/>
        <v>160</v>
      </c>
    </row>
    <row r="188" spans="1:24" ht="17.25" customHeight="1" x14ac:dyDescent="0.25">
      <c r="A188" s="2" t="s">
        <v>32</v>
      </c>
      <c r="B188" s="6">
        <v>755</v>
      </c>
      <c r="C188" s="6">
        <v>8</v>
      </c>
      <c r="D188" s="6">
        <v>0</v>
      </c>
      <c r="E188" s="6">
        <v>17</v>
      </c>
      <c r="F188" s="6">
        <v>1</v>
      </c>
      <c r="G188" s="6">
        <v>0</v>
      </c>
      <c r="H188" s="6">
        <v>39</v>
      </c>
      <c r="I188" s="6">
        <v>6</v>
      </c>
      <c r="J188" s="6">
        <v>7</v>
      </c>
      <c r="K188" s="6">
        <v>652</v>
      </c>
      <c r="L188" s="6">
        <v>0</v>
      </c>
      <c r="M188" s="6">
        <v>1</v>
      </c>
      <c r="N188" s="6">
        <v>0</v>
      </c>
      <c r="O188" s="6">
        <v>3</v>
      </c>
      <c r="P188" s="6">
        <v>0</v>
      </c>
      <c r="Q188" s="6">
        <v>11</v>
      </c>
      <c r="R188" s="6">
        <v>1</v>
      </c>
      <c r="S188" s="6">
        <v>2</v>
      </c>
      <c r="T188" s="6">
        <v>5</v>
      </c>
      <c r="U188" s="6">
        <v>0</v>
      </c>
      <c r="V188" s="6">
        <v>0</v>
      </c>
      <c r="W188" s="6">
        <v>0</v>
      </c>
      <c r="X188" s="6">
        <v>2</v>
      </c>
    </row>
    <row r="189" spans="1:24" ht="17.25" customHeight="1" x14ac:dyDescent="0.25">
      <c r="A189" s="2" t="s">
        <v>33</v>
      </c>
      <c r="B189" s="6">
        <v>242</v>
      </c>
      <c r="C189" s="6">
        <v>3</v>
      </c>
      <c r="D189" s="6">
        <v>0</v>
      </c>
      <c r="E189" s="6">
        <v>5</v>
      </c>
      <c r="F189" s="6">
        <v>0</v>
      </c>
      <c r="G189" s="6">
        <v>0</v>
      </c>
      <c r="H189" s="6">
        <v>11</v>
      </c>
      <c r="I189" s="6">
        <v>0</v>
      </c>
      <c r="J189" s="6">
        <v>1</v>
      </c>
      <c r="K189" s="6">
        <v>209</v>
      </c>
      <c r="L189" s="6">
        <v>1</v>
      </c>
      <c r="M189" s="6">
        <v>0</v>
      </c>
      <c r="N189" s="6">
        <v>0</v>
      </c>
      <c r="O189" s="6">
        <v>1</v>
      </c>
      <c r="P189" s="6">
        <v>0</v>
      </c>
      <c r="Q189" s="6">
        <v>3</v>
      </c>
      <c r="R189" s="6">
        <v>0</v>
      </c>
      <c r="S189" s="6">
        <v>0</v>
      </c>
      <c r="T189" s="6">
        <v>2</v>
      </c>
      <c r="U189" s="6">
        <v>5</v>
      </c>
      <c r="V189" s="6">
        <v>0</v>
      </c>
      <c r="W189" s="6">
        <v>0</v>
      </c>
      <c r="X189" s="6">
        <v>1</v>
      </c>
    </row>
    <row r="190" spans="1:24" ht="17.25" customHeight="1" x14ac:dyDescent="0.25">
      <c r="A190" s="2" t="s">
        <v>34</v>
      </c>
      <c r="B190" s="6">
        <v>2061</v>
      </c>
      <c r="C190" s="6">
        <v>17</v>
      </c>
      <c r="D190" s="6">
        <v>0</v>
      </c>
      <c r="E190" s="6">
        <v>60</v>
      </c>
      <c r="F190" s="6">
        <v>2</v>
      </c>
      <c r="G190" s="6">
        <v>2</v>
      </c>
      <c r="H190" s="6">
        <v>134</v>
      </c>
      <c r="I190" s="6">
        <v>10</v>
      </c>
      <c r="J190" s="6">
        <v>63</v>
      </c>
      <c r="K190" s="6">
        <v>1691</v>
      </c>
      <c r="L190" s="6">
        <v>8</v>
      </c>
      <c r="M190" s="6">
        <v>0</v>
      </c>
      <c r="N190" s="6">
        <v>0</v>
      </c>
      <c r="O190" s="6">
        <v>7</v>
      </c>
      <c r="P190" s="6">
        <v>9</v>
      </c>
      <c r="Q190" s="6">
        <v>28</v>
      </c>
      <c r="R190" s="6">
        <v>1</v>
      </c>
      <c r="S190" s="6">
        <v>10</v>
      </c>
      <c r="T190" s="6">
        <v>15</v>
      </c>
      <c r="U190" s="6">
        <v>1</v>
      </c>
      <c r="V190" s="6">
        <v>0</v>
      </c>
      <c r="W190" s="6">
        <v>0</v>
      </c>
      <c r="X190" s="6">
        <v>3</v>
      </c>
    </row>
    <row r="191" spans="1:24" ht="17.25" customHeight="1" x14ac:dyDescent="0.25">
      <c r="A191" s="2" t="s">
        <v>35</v>
      </c>
      <c r="B191" s="6">
        <v>710</v>
      </c>
      <c r="C191" s="6">
        <v>0</v>
      </c>
      <c r="D191" s="6">
        <v>0</v>
      </c>
      <c r="E191" s="6">
        <v>18</v>
      </c>
      <c r="F191" s="6">
        <v>0</v>
      </c>
      <c r="G191" s="6">
        <v>1</v>
      </c>
      <c r="H191" s="6">
        <v>17</v>
      </c>
      <c r="I191" s="6">
        <v>2</v>
      </c>
      <c r="J191" s="6">
        <v>12</v>
      </c>
      <c r="K191" s="6">
        <v>641</v>
      </c>
      <c r="L191" s="6">
        <v>0</v>
      </c>
      <c r="M191" s="6">
        <v>0</v>
      </c>
      <c r="N191" s="6">
        <v>0</v>
      </c>
      <c r="O191" s="6">
        <v>1</v>
      </c>
      <c r="P191" s="6">
        <v>2</v>
      </c>
      <c r="Q191" s="6">
        <v>16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</row>
    <row r="192" spans="1:24" ht="17.25" customHeight="1" x14ac:dyDescent="0.25">
      <c r="A192" s="2" t="s">
        <v>36</v>
      </c>
      <c r="B192" s="6">
        <v>3396</v>
      </c>
      <c r="C192" s="6">
        <v>8</v>
      </c>
      <c r="D192" s="6">
        <v>0</v>
      </c>
      <c r="E192" s="6">
        <v>12</v>
      </c>
      <c r="F192" s="6">
        <v>0</v>
      </c>
      <c r="G192" s="6">
        <v>0</v>
      </c>
      <c r="H192" s="6">
        <v>30</v>
      </c>
      <c r="I192" s="6">
        <v>5</v>
      </c>
      <c r="J192" s="6">
        <v>27</v>
      </c>
      <c r="K192" s="6">
        <v>3082</v>
      </c>
      <c r="L192" s="6">
        <v>0</v>
      </c>
      <c r="M192" s="6">
        <v>0</v>
      </c>
      <c r="N192" s="6">
        <v>0</v>
      </c>
      <c r="O192" s="6">
        <v>0</v>
      </c>
      <c r="P192" s="6">
        <v>38</v>
      </c>
      <c r="Q192" s="6">
        <v>191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0</v>
      </c>
      <c r="X192" s="6">
        <v>2</v>
      </c>
    </row>
    <row r="193" spans="1:24" ht="17.25" customHeight="1" x14ac:dyDescent="0.25">
      <c r="A193" s="2" t="s">
        <v>37</v>
      </c>
      <c r="B193" s="6">
        <v>256</v>
      </c>
      <c r="C193" s="6">
        <v>39</v>
      </c>
      <c r="D193" s="6">
        <v>0</v>
      </c>
      <c r="E193" s="6">
        <v>22</v>
      </c>
      <c r="F193" s="6">
        <v>0</v>
      </c>
      <c r="G193" s="6">
        <v>0</v>
      </c>
      <c r="H193" s="6">
        <v>8</v>
      </c>
      <c r="I193" s="6">
        <v>0</v>
      </c>
      <c r="J193" s="6">
        <v>2</v>
      </c>
      <c r="K193" s="6">
        <v>185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</row>
    <row r="194" spans="1:24" ht="17.25" customHeight="1" x14ac:dyDescent="0.25">
      <c r="A194" s="2" t="s">
        <v>38</v>
      </c>
      <c r="B194" s="6">
        <v>858</v>
      </c>
      <c r="C194" s="6">
        <v>5</v>
      </c>
      <c r="D194" s="6">
        <v>0</v>
      </c>
      <c r="E194" s="6">
        <v>41</v>
      </c>
      <c r="F194" s="6">
        <v>0</v>
      </c>
      <c r="G194" s="6">
        <v>0</v>
      </c>
      <c r="H194" s="6">
        <v>158</v>
      </c>
      <c r="I194" s="6">
        <v>7</v>
      </c>
      <c r="J194" s="6">
        <v>14</v>
      </c>
      <c r="K194" s="6">
        <v>609</v>
      </c>
      <c r="L194" s="6">
        <v>6</v>
      </c>
      <c r="M194" s="6">
        <v>0</v>
      </c>
      <c r="N194" s="6">
        <v>0</v>
      </c>
      <c r="O194" s="6">
        <v>0</v>
      </c>
      <c r="P194" s="6">
        <v>6</v>
      </c>
      <c r="Q194" s="6">
        <v>6</v>
      </c>
      <c r="R194" s="6">
        <v>0</v>
      </c>
      <c r="S194" s="6">
        <v>0</v>
      </c>
      <c r="T194" s="6">
        <v>6</v>
      </c>
      <c r="U194" s="6">
        <v>0</v>
      </c>
      <c r="V194" s="6">
        <v>0</v>
      </c>
      <c r="W194" s="6">
        <v>0</v>
      </c>
      <c r="X194" s="6">
        <v>0</v>
      </c>
    </row>
    <row r="195" spans="1:24" ht="17.25" customHeight="1" x14ac:dyDescent="0.25">
      <c r="A195" s="2" t="s">
        <v>39</v>
      </c>
      <c r="B195" s="6">
        <v>1522</v>
      </c>
      <c r="C195" s="6">
        <v>28</v>
      </c>
      <c r="D195" s="6">
        <v>0</v>
      </c>
      <c r="E195" s="6">
        <v>34</v>
      </c>
      <c r="F195" s="6">
        <v>0</v>
      </c>
      <c r="G195" s="6">
        <v>0</v>
      </c>
      <c r="H195" s="6">
        <v>41</v>
      </c>
      <c r="I195" s="6">
        <v>11</v>
      </c>
      <c r="J195" s="6">
        <v>62</v>
      </c>
      <c r="K195" s="6">
        <v>1314</v>
      </c>
      <c r="L195" s="6">
        <v>0</v>
      </c>
      <c r="M195" s="6">
        <v>0</v>
      </c>
      <c r="N195" s="6">
        <v>0</v>
      </c>
      <c r="O195" s="6">
        <v>0</v>
      </c>
      <c r="P195" s="6">
        <v>2</v>
      </c>
      <c r="Q195" s="6">
        <v>15</v>
      </c>
      <c r="R195" s="6">
        <v>0</v>
      </c>
      <c r="S195" s="6">
        <v>0</v>
      </c>
      <c r="T195" s="6">
        <v>11</v>
      </c>
      <c r="U195" s="6">
        <v>0</v>
      </c>
      <c r="V195" s="6">
        <v>0</v>
      </c>
      <c r="W195" s="6">
        <v>0</v>
      </c>
      <c r="X195" s="6">
        <v>4</v>
      </c>
    </row>
    <row r="196" spans="1:24" ht="17.25" customHeight="1" x14ac:dyDescent="0.25">
      <c r="A196" s="2" t="s">
        <v>40</v>
      </c>
      <c r="B196" s="6">
        <v>2545</v>
      </c>
      <c r="C196" s="6">
        <v>25</v>
      </c>
      <c r="D196" s="6">
        <v>1</v>
      </c>
      <c r="E196" s="6">
        <v>53</v>
      </c>
      <c r="F196" s="6">
        <v>0</v>
      </c>
      <c r="G196" s="6">
        <v>0</v>
      </c>
      <c r="H196" s="6">
        <v>281</v>
      </c>
      <c r="I196" s="6">
        <v>2</v>
      </c>
      <c r="J196" s="6">
        <v>22</v>
      </c>
      <c r="K196" s="6">
        <v>2138</v>
      </c>
      <c r="L196" s="6">
        <v>0</v>
      </c>
      <c r="M196" s="6">
        <v>0</v>
      </c>
      <c r="N196" s="6">
        <v>0</v>
      </c>
      <c r="O196" s="6">
        <v>0</v>
      </c>
      <c r="P196" s="6">
        <v>1</v>
      </c>
      <c r="Q196" s="6">
        <v>21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1</v>
      </c>
    </row>
    <row r="197" spans="1:24" ht="17.25" customHeight="1" x14ac:dyDescent="0.25">
      <c r="A197" s="2" t="s">
        <v>41</v>
      </c>
      <c r="B197" s="6">
        <v>233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233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</row>
    <row r="198" spans="1:24" ht="17.25" customHeight="1" x14ac:dyDescent="0.25">
      <c r="A198" s="2" t="s">
        <v>42</v>
      </c>
      <c r="B198" s="6">
        <v>295</v>
      </c>
      <c r="C198" s="6">
        <v>1</v>
      </c>
      <c r="D198" s="6">
        <v>0</v>
      </c>
      <c r="E198" s="6">
        <v>3</v>
      </c>
      <c r="F198" s="6">
        <v>0</v>
      </c>
      <c r="G198" s="6">
        <v>0</v>
      </c>
      <c r="H198" s="6">
        <v>16</v>
      </c>
      <c r="I198" s="6">
        <v>0</v>
      </c>
      <c r="J198" s="6">
        <v>1</v>
      </c>
      <c r="K198" s="6">
        <v>126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1</v>
      </c>
      <c r="U198" s="6">
        <v>0</v>
      </c>
      <c r="V198" s="6">
        <v>0</v>
      </c>
      <c r="W198" s="6">
        <v>0</v>
      </c>
      <c r="X198" s="6">
        <v>147</v>
      </c>
    </row>
    <row r="199" spans="1:24" ht="1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7.25" customHeight="1" x14ac:dyDescent="0.25">
      <c r="A200" s="3" t="s">
        <v>3</v>
      </c>
      <c r="B200" s="4">
        <f>SUM(B201:B211)</f>
        <v>345</v>
      </c>
      <c r="C200" s="4">
        <f t="shared" ref="C200:X200" si="182">SUM(C201:C211)</f>
        <v>1</v>
      </c>
      <c r="D200" s="4">
        <f t="shared" si="182"/>
        <v>0</v>
      </c>
      <c r="E200" s="4">
        <f t="shared" si="182"/>
        <v>8</v>
      </c>
      <c r="F200" s="4">
        <f t="shared" si="182"/>
        <v>0</v>
      </c>
      <c r="G200" s="4">
        <f t="shared" si="182"/>
        <v>0</v>
      </c>
      <c r="H200" s="4">
        <f t="shared" si="182"/>
        <v>4</v>
      </c>
      <c r="I200" s="4">
        <f t="shared" si="182"/>
        <v>2</v>
      </c>
      <c r="J200" s="4">
        <f t="shared" si="182"/>
        <v>2</v>
      </c>
      <c r="K200" s="4">
        <f t="shared" si="182"/>
        <v>286</v>
      </c>
      <c r="L200" s="4">
        <f t="shared" si="182"/>
        <v>0</v>
      </c>
      <c r="M200" s="4">
        <f t="shared" si="182"/>
        <v>2</v>
      </c>
      <c r="N200" s="4">
        <f t="shared" si="182"/>
        <v>0</v>
      </c>
      <c r="O200" s="4">
        <f t="shared" si="182"/>
        <v>0</v>
      </c>
      <c r="P200" s="4">
        <f t="shared" si="182"/>
        <v>0</v>
      </c>
      <c r="Q200" s="4">
        <f t="shared" si="182"/>
        <v>20</v>
      </c>
      <c r="R200" s="4">
        <f t="shared" si="182"/>
        <v>0</v>
      </c>
      <c r="S200" s="4">
        <f t="shared" si="182"/>
        <v>9</v>
      </c>
      <c r="T200" s="4">
        <f t="shared" si="182"/>
        <v>0</v>
      </c>
      <c r="U200" s="4">
        <f t="shared" si="182"/>
        <v>0</v>
      </c>
      <c r="V200" s="4">
        <f t="shared" si="182"/>
        <v>1</v>
      </c>
      <c r="W200" s="4">
        <f t="shared" si="182"/>
        <v>3</v>
      </c>
      <c r="X200" s="4">
        <f t="shared" si="182"/>
        <v>7</v>
      </c>
    </row>
    <row r="201" spans="1:24" ht="17.25" customHeight="1" x14ac:dyDescent="0.25">
      <c r="A201" s="2" t="s">
        <v>32</v>
      </c>
      <c r="B201" s="6">
        <v>32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1</v>
      </c>
      <c r="I201" s="6">
        <v>2</v>
      </c>
      <c r="J201" s="6">
        <v>0</v>
      </c>
      <c r="K201" s="6">
        <v>27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2</v>
      </c>
      <c r="X201" s="6">
        <v>0</v>
      </c>
    </row>
    <row r="202" spans="1:24" ht="17.25" customHeight="1" x14ac:dyDescent="0.25">
      <c r="A202" s="2" t="s">
        <v>33</v>
      </c>
      <c r="B202" s="6">
        <v>6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1</v>
      </c>
      <c r="I202" s="6">
        <v>0</v>
      </c>
      <c r="J202" s="6">
        <v>0</v>
      </c>
      <c r="K202" s="6">
        <v>2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2</v>
      </c>
      <c r="R202" s="6">
        <v>0</v>
      </c>
      <c r="S202" s="6">
        <v>1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</row>
    <row r="203" spans="1:24" ht="17.25" customHeight="1" x14ac:dyDescent="0.25">
      <c r="A203" s="2" t="s">
        <v>34</v>
      </c>
      <c r="B203" s="6">
        <v>37</v>
      </c>
      <c r="C203" s="6">
        <v>0</v>
      </c>
      <c r="D203" s="6">
        <v>0</v>
      </c>
      <c r="E203" s="6">
        <v>4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19</v>
      </c>
      <c r="L203" s="6">
        <v>0</v>
      </c>
      <c r="M203" s="6">
        <v>2</v>
      </c>
      <c r="N203" s="6">
        <v>0</v>
      </c>
      <c r="O203" s="6">
        <v>0</v>
      </c>
      <c r="P203" s="6">
        <v>0</v>
      </c>
      <c r="Q203" s="6">
        <v>3</v>
      </c>
      <c r="R203" s="6">
        <v>0</v>
      </c>
      <c r="S203" s="6">
        <v>8</v>
      </c>
      <c r="T203" s="6">
        <v>0</v>
      </c>
      <c r="U203" s="6">
        <v>0</v>
      </c>
      <c r="V203" s="6">
        <v>0</v>
      </c>
      <c r="W203" s="6">
        <v>1</v>
      </c>
      <c r="X203" s="6">
        <v>0</v>
      </c>
    </row>
    <row r="204" spans="1:24" ht="17.25" customHeight="1" x14ac:dyDescent="0.25">
      <c r="A204" s="2" t="s">
        <v>35</v>
      </c>
      <c r="B204" s="6">
        <v>71</v>
      </c>
      <c r="C204" s="6">
        <v>0</v>
      </c>
      <c r="D204" s="6">
        <v>0</v>
      </c>
      <c r="E204" s="6">
        <v>1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70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</row>
    <row r="205" spans="1:24" ht="17.25" customHeight="1" x14ac:dyDescent="0.25">
      <c r="A205" s="2" t="s">
        <v>36</v>
      </c>
      <c r="B205" s="6">
        <v>134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1</v>
      </c>
      <c r="K205" s="6">
        <v>127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6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</row>
    <row r="206" spans="1:24" ht="17.25" customHeight="1" x14ac:dyDescent="0.25">
      <c r="A206" s="2" t="s">
        <v>37</v>
      </c>
      <c r="B206" s="6">
        <v>1</v>
      </c>
      <c r="C206" s="6">
        <v>1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</row>
    <row r="207" spans="1:24" ht="17.25" customHeight="1" x14ac:dyDescent="0.25">
      <c r="A207" s="2" t="s">
        <v>38</v>
      </c>
      <c r="B207" s="6">
        <v>6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1</v>
      </c>
      <c r="K207" s="6">
        <v>5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</row>
    <row r="208" spans="1:24" ht="17.25" customHeight="1" x14ac:dyDescent="0.25">
      <c r="A208" s="2" t="s">
        <v>39</v>
      </c>
      <c r="B208" s="6">
        <v>11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11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</row>
    <row r="209" spans="1:24" ht="17.25" customHeight="1" x14ac:dyDescent="0.25">
      <c r="A209" s="2" t="s">
        <v>40</v>
      </c>
      <c r="B209" s="6">
        <v>27</v>
      </c>
      <c r="C209" s="6">
        <v>0</v>
      </c>
      <c r="D209" s="6">
        <v>0</v>
      </c>
      <c r="E209" s="6">
        <v>3</v>
      </c>
      <c r="F209" s="6">
        <v>0</v>
      </c>
      <c r="G209" s="6">
        <v>0</v>
      </c>
      <c r="H209" s="6">
        <v>2</v>
      </c>
      <c r="I209" s="6">
        <v>0</v>
      </c>
      <c r="J209" s="6">
        <v>0</v>
      </c>
      <c r="K209" s="6">
        <v>21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  <c r="X209" s="6">
        <v>0</v>
      </c>
    </row>
    <row r="210" spans="1:24" ht="17.25" customHeight="1" x14ac:dyDescent="0.25">
      <c r="A210" s="2" t="s">
        <v>41</v>
      </c>
      <c r="B210" s="6">
        <v>9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9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</row>
    <row r="211" spans="1:24" ht="17.25" customHeight="1" x14ac:dyDescent="0.25">
      <c r="A211" s="2" t="s">
        <v>42</v>
      </c>
      <c r="B211" s="6">
        <v>11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7</v>
      </c>
    </row>
  </sheetData>
  <mergeCells count="6">
    <mergeCell ref="A131:B131"/>
    <mergeCell ref="A2:X2"/>
    <mergeCell ref="A4:A5"/>
    <mergeCell ref="B4:B5"/>
    <mergeCell ref="C4:W4"/>
    <mergeCell ref="X4:X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2016-04-28T03:30:45Z</dcterms:modified>
</cp:coreProperties>
</file>