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4130" windowHeight="12255" tabRatio="898"/>
  </bookViews>
  <sheets>
    <sheet name="9.14" sheetId="19" r:id="rId1"/>
  </sheets>
  <definedNames>
    <definedName name="_xlnm.Print_Area" localSheetId="0">'9.14'!$A$1:$G$44</definedName>
  </definedNames>
  <calcPr calcId="144525"/>
</workbook>
</file>

<file path=xl/calcChain.xml><?xml version="1.0" encoding="utf-8"?>
<calcChain xmlns="http://schemas.openxmlformats.org/spreadsheetml/2006/main">
  <c r="D5" i="19" l="1"/>
  <c r="C5" i="19"/>
  <c r="B5" i="19"/>
</calcChain>
</file>

<file path=xl/sharedStrings.xml><?xml version="1.0" encoding="utf-8"?>
<sst xmlns="http://schemas.openxmlformats.org/spreadsheetml/2006/main" count="69" uniqueCount="46">
  <si>
    <t>ah</t>
  </si>
  <si>
    <t>dh</t>
  </si>
  <si>
    <t>S</t>
  </si>
  <si>
    <t>n</t>
  </si>
  <si>
    <t>r</t>
  </si>
  <si>
    <t>b</t>
  </si>
  <si>
    <t>L</t>
  </si>
  <si>
    <t xml:space="preserve"> aa</t>
  </si>
  <si>
    <t>da</t>
  </si>
  <si>
    <t>v</t>
  </si>
  <si>
    <t>m</t>
  </si>
  <si>
    <t>f</t>
  </si>
  <si>
    <t>d</t>
  </si>
  <si>
    <t>t</t>
  </si>
  <si>
    <t>l</t>
  </si>
  <si>
    <t>ag</t>
  </si>
  <si>
    <t>dg</t>
  </si>
  <si>
    <t>N</t>
  </si>
  <si>
    <t>s</t>
  </si>
  <si>
    <t>B</t>
  </si>
  <si>
    <t>Lh</t>
  </si>
  <si>
    <t>K</t>
  </si>
  <si>
    <t>ADh</t>
  </si>
  <si>
    <t>V</t>
  </si>
  <si>
    <t>M</t>
  </si>
  <si>
    <t>F</t>
  </si>
  <si>
    <t>Dh</t>
  </si>
  <si>
    <t>Th</t>
  </si>
  <si>
    <t>GA</t>
  </si>
  <si>
    <t>GDh</t>
  </si>
  <si>
    <t>Gn</t>
  </si>
  <si>
    <t xml:space="preserve">އަތޮޅުތައް </t>
  </si>
  <si>
    <t>HA</t>
  </si>
  <si>
    <t>HDh</t>
  </si>
  <si>
    <t>Sh</t>
  </si>
  <si>
    <t>R</t>
  </si>
  <si>
    <t xml:space="preserve"> k</t>
  </si>
  <si>
    <t>Source: Ministry of Fisheries and Agriculture</t>
  </si>
  <si>
    <t>Atolls</t>
  </si>
  <si>
    <t>AA</t>
  </si>
  <si>
    <t xml:space="preserve">މައުލޫމާތު ދެއްވި ފަރާތް: މިނިސްޓްރީ އޮފް ފިޝަރީޒް އެންޑް އެގްރިކަލްޗަރ </t>
  </si>
  <si>
    <t>ތާވަލު 9.14: މަސްވެރިންގެ އަދަދު، 2012 - 2014</t>
  </si>
  <si>
    <t>TABLE 9.14: NUMBER OF FISHERMAN BY ATOLL, 2012  - 2014</t>
  </si>
  <si>
    <t>Atoll total</t>
  </si>
  <si>
    <t>އަޔޮޅުތަކުގެ ޖުމްލަ</t>
  </si>
  <si>
    <r>
      <t xml:space="preserve">No. of Fisherman    </t>
    </r>
    <r>
      <rPr>
        <b/>
        <sz val="11"/>
        <color theme="1"/>
        <rFont val="Faruma"/>
      </rPr>
      <t xml:space="preserve">މަސްވެރިންގެ އަދަދު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</si>
</sst>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General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1"/>
      <color theme="1"/>
      <name val="Faruma"/>
    </font>
    <font>
      <i/>
      <sz val="9"/>
      <name val="Calibri"/>
      <family val="2"/>
      <scheme val="minor"/>
    </font>
    <font>
      <sz val="10"/>
      <name val="A_Randhoo"/>
    </font>
    <font>
      <sz val="11"/>
      <color rgb="FFFF0000"/>
      <name val="Calibri"/>
      <family val="2"/>
      <scheme val="minor"/>
    </font>
    <font>
      <b/>
      <sz val="11"/>
      <name val="Faruma"/>
    </font>
    <font>
      <sz val="10"/>
      <color theme="1"/>
      <name val="Calibri"/>
      <family val="2"/>
      <scheme val="minor"/>
    </font>
    <font>
      <sz val="9"/>
      <color theme="1"/>
      <name val="Faru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40" fontId="4" fillId="0" borderId="0" applyFont="0" applyFill="0" applyBorder="0" applyAlignment="0" applyProtection="0"/>
    <xf numFmtId="164" fontId="2" fillId="0" borderId="0"/>
    <xf numFmtId="164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165" fontId="0" fillId="2" borderId="0" xfId="0" applyNumberFormat="1" applyFill="1"/>
    <xf numFmtId="165" fontId="7" fillId="2" borderId="0" xfId="0" applyNumberFormat="1" applyFont="1" applyFill="1" applyBorder="1" applyAlignment="1" applyProtection="1">
      <alignment horizontal="left" vertical="center"/>
    </xf>
    <xf numFmtId="165" fontId="0" fillId="2" borderId="0" xfId="0" applyNumberFormat="1" applyFill="1" applyAlignment="1">
      <alignment vertical="center"/>
    </xf>
    <xf numFmtId="1" fontId="11" fillId="2" borderId="0" xfId="0" applyNumberFormat="1" applyFont="1" applyFill="1" applyAlignment="1">
      <alignment horizontal="center" vertical="center" wrapText="1"/>
    </xf>
    <xf numFmtId="165" fontId="8" fillId="2" borderId="0" xfId="4" applyNumberFormat="1" applyFont="1" applyFill="1" applyAlignment="1">
      <alignment horizontal="right" vertical="center"/>
    </xf>
    <xf numFmtId="165" fontId="8" fillId="2" borderId="0" xfId="4" applyNumberFormat="1" applyFont="1" applyFill="1" applyBorder="1" applyAlignment="1">
      <alignment horizontal="right" vertical="center"/>
    </xf>
    <xf numFmtId="1" fontId="11" fillId="2" borderId="2" xfId="0" applyNumberFormat="1" applyFont="1" applyFill="1" applyBorder="1" applyAlignment="1">
      <alignment horizontal="center" vertical="center" wrapText="1"/>
    </xf>
    <xf numFmtId="165" fontId="8" fillId="2" borderId="2" xfId="4" applyNumberFormat="1" applyFont="1" applyFill="1" applyBorder="1" applyAlignment="1">
      <alignment horizontal="right" vertical="center"/>
    </xf>
    <xf numFmtId="0" fontId="11" fillId="2" borderId="0" xfId="0" applyNumberFormat="1" applyFont="1" applyFill="1" applyAlignment="1">
      <alignment horizontal="left" vertical="center" indent="2"/>
    </xf>
    <xf numFmtId="0" fontId="11" fillId="2" borderId="2" xfId="0" applyNumberFormat="1" applyFont="1" applyFill="1" applyBorder="1" applyAlignment="1">
      <alignment horizontal="left" vertical="center" indent="2"/>
    </xf>
    <xf numFmtId="0" fontId="12" fillId="2" borderId="0" xfId="0" applyNumberFormat="1" applyFont="1" applyFill="1" applyBorder="1"/>
    <xf numFmtId="0" fontId="6" fillId="2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left" vertical="center"/>
    </xf>
    <xf numFmtId="165" fontId="9" fillId="2" borderId="0" xfId="0" applyNumberFormat="1" applyFont="1" applyFill="1"/>
    <xf numFmtId="38" fontId="5" fillId="2" borderId="0" xfId="1" applyNumberFormat="1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right" vertical="center" wrapText="1"/>
    </xf>
    <xf numFmtId="38" fontId="5" fillId="2" borderId="2" xfId="1" applyNumberFormat="1" applyFont="1" applyFill="1" applyBorder="1" applyAlignment="1">
      <alignment vertical="center"/>
    </xf>
    <xf numFmtId="38" fontId="3" fillId="2" borderId="0" xfId="1" applyNumberFormat="1" applyFont="1" applyFill="1" applyBorder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right" vertical="center"/>
    </xf>
    <xf numFmtId="0" fontId="1" fillId="2" borderId="3" xfId="0" applyNumberFormat="1" applyFont="1" applyFill="1" applyBorder="1" applyAlignment="1">
      <alignment horizontal="center" vertical="center" wrapText="1"/>
    </xf>
  </cellXfs>
  <cellStyles count="6">
    <cellStyle name="Comma 2" xfId="1"/>
    <cellStyle name="Normal" xfId="0" builtinId="0"/>
    <cellStyle name="Normal 2" xfId="5"/>
    <cellStyle name="Normal 3_agri planning 2009 year book(final)" xfId="3"/>
    <cellStyle name="Normal 4_agri planning 2009 year book(final)" xfId="2"/>
    <cellStyle name="Normal_3 Population." xfId="4"/>
  </cellStyles>
  <dxfs count="0"/>
  <tableStyles count="0" defaultTableStyle="TableStyleMedium9" defaultPivotStyle="PivotStyleLight16"/>
  <colors>
    <mruColors>
      <color rgb="FFFF3399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>
                <a:latin typeface="Consolas" pitchFamily="49" charset="0"/>
                <a:cs typeface="Consolas" pitchFamily="49" charset="0"/>
              </a:defRPr>
            </a:pPr>
            <a:r>
              <a:rPr lang="en-US" sz="1200">
                <a:latin typeface="Consolas" pitchFamily="49" charset="0"/>
                <a:cs typeface="Consolas" pitchFamily="49" charset="0"/>
              </a:rPr>
              <a:t>Figure: 9.5: Number of fisherman by Atolls, 2013 - 2014</a:t>
            </a:r>
          </a:p>
        </c:rich>
      </c:tx>
      <c:layout>
        <c:manualLayout>
          <c:xMode val="edge"/>
          <c:yMode val="edge"/>
          <c:x val="0.1305926315397993"/>
          <c:y val="3.5677879714576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21649539057534"/>
          <c:y val="0.18086580196892871"/>
          <c:w val="0.87329396352787891"/>
          <c:h val="0.666537439700771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'9.14'!$AA$5</c:f>
              <c:strCache>
                <c:ptCount val="1"/>
                <c:pt idx="0">
                  <c:v>2013 </c:v>
                </c:pt>
              </c:strCache>
            </c:strRef>
          </c:tx>
          <c:invertIfNegative val="0"/>
          <c:cat>
            <c:strRef>
              <c:f>'9.14'!$Z$6:$Z$25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'9.14'!$AA$6:$AA$25</c:f>
              <c:numCache>
                <c:formatCode>0</c:formatCode>
                <c:ptCount val="20"/>
                <c:pt idx="0">
                  <c:v>614.39690450965031</c:v>
                </c:pt>
                <c:pt idx="1">
                  <c:v>419.86722557464651</c:v>
                </c:pt>
                <c:pt idx="2">
                  <c:v>780.27037634160934</c:v>
                </c:pt>
                <c:pt idx="3">
                  <c:v>279.42246994334147</c:v>
                </c:pt>
                <c:pt idx="4">
                  <c:v>708.14084481090788</c:v>
                </c:pt>
                <c:pt idx="5">
                  <c:v>656.15868073149386</c:v>
                </c:pt>
                <c:pt idx="6">
                  <c:v>328.07934036574693</c:v>
                </c:pt>
                <c:pt idx="7">
                  <c:v>523.73375097885662</c:v>
                </c:pt>
                <c:pt idx="8">
                  <c:v>401.0401953107006</c:v>
                </c:pt>
                <c:pt idx="9">
                  <c:v>265.09436639181905</c:v>
                </c:pt>
                <c:pt idx="10">
                  <c:v>84.501579989865959</c:v>
                </c:pt>
                <c:pt idx="11">
                  <c:v>351.01408632364451</c:v>
                </c:pt>
                <c:pt idx="12">
                  <c:v>307.29625500944303</c:v>
                </c:pt>
                <c:pt idx="13">
                  <c:v>371.99277718918427</c:v>
                </c:pt>
                <c:pt idx="14">
                  <c:v>642.12398544382518</c:v>
                </c:pt>
                <c:pt idx="15">
                  <c:v>766.92030033626611</c:v>
                </c:pt>
                <c:pt idx="16">
                  <c:v>709.36337924363147</c:v>
                </c:pt>
                <c:pt idx="17">
                  <c:v>741.58938689022978</c:v>
                </c:pt>
                <c:pt idx="18">
                  <c:v>62.78936846469206</c:v>
                </c:pt>
                <c:pt idx="19">
                  <c:v>270.37571514118571</c:v>
                </c:pt>
              </c:numCache>
            </c:numRef>
          </c:val>
        </c:ser>
        <c:ser>
          <c:idx val="0"/>
          <c:order val="1"/>
          <c:tx>
            <c:strRef>
              <c:f>'9.14'!$AB$5</c:f>
              <c:strCache>
                <c:ptCount val="1"/>
                <c:pt idx="0">
                  <c:v>2014 </c:v>
                </c:pt>
              </c:strCache>
            </c:strRef>
          </c:tx>
          <c:invertIfNegative val="0"/>
          <c:cat>
            <c:strRef>
              <c:f>'9.14'!$Z$6:$Z$25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'9.14'!$AB$6:$AB$25</c:f>
              <c:numCache>
                <c:formatCode>0</c:formatCode>
                <c:ptCount val="20"/>
                <c:pt idx="0">
                  <c:v>568.85151227601443</c:v>
                </c:pt>
                <c:pt idx="1">
                  <c:v>388.74236583905287</c:v>
                </c:pt>
                <c:pt idx="2">
                  <c:v>722.4287432247761</c:v>
                </c:pt>
                <c:pt idx="3">
                  <c:v>258.70881416309669</c:v>
                </c:pt>
                <c:pt idx="4">
                  <c:v>655.64619144133758</c:v>
                </c:pt>
                <c:pt idx="5">
                  <c:v>607.51747785096802</c:v>
                </c:pt>
                <c:pt idx="6">
                  <c:v>303.75873892548401</c:v>
                </c:pt>
                <c:pt idx="7">
                  <c:v>484.90924040720427</c:v>
                </c:pt>
                <c:pt idx="8">
                  <c:v>371.31098791591808</c:v>
                </c:pt>
                <c:pt idx="9">
                  <c:v>245.44285641899671</c:v>
                </c:pt>
                <c:pt idx="10">
                  <c:v>78.237457275784237</c:v>
                </c:pt>
                <c:pt idx="11">
                  <c:v>324.99332657730275</c:v>
                </c:pt>
                <c:pt idx="12">
                  <c:v>284.51630875059493</c:v>
                </c:pt>
                <c:pt idx="13">
                  <c:v>344.41686197736726</c:v>
                </c:pt>
                <c:pt idx="14">
                  <c:v>594.52317794463124</c:v>
                </c:pt>
                <c:pt idx="15">
                  <c:v>710.06831160655338</c:v>
                </c:pt>
                <c:pt idx="16">
                  <c:v>656.77809909868381</c:v>
                </c:pt>
                <c:pt idx="17">
                  <c:v>686.61518494633549</c:v>
                </c:pt>
                <c:pt idx="18">
                  <c:v>58.134777281311884</c:v>
                </c:pt>
                <c:pt idx="19">
                  <c:v>250.33269749873324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63744"/>
        <c:axId val="47266048"/>
      </c:barChart>
      <c:catAx>
        <c:axId val="4726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266048"/>
        <c:crosses val="autoZero"/>
        <c:auto val="1"/>
        <c:lblAlgn val="ctr"/>
        <c:lblOffset val="100"/>
        <c:noMultiLvlLbl val="0"/>
      </c:catAx>
      <c:valAx>
        <c:axId val="47266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5.196286529165841E-3"/>
              <c:y val="0.3609265011598320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26374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1958617367085169"/>
          <c:y val="0.23884353905303121"/>
          <c:w val="0.20116703624179119"/>
          <c:h val="6.710411198600173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27</xdr:row>
      <xdr:rowOff>114299</xdr:rowOff>
    </xdr:from>
    <xdr:to>
      <xdr:col>6</xdr:col>
      <xdr:colOff>314326</xdr:colOff>
      <xdr:row>43</xdr:row>
      <xdr:rowOff>28574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66677</xdr:colOff>
      <xdr:row>29</xdr:row>
      <xdr:rowOff>57150</xdr:rowOff>
    </xdr:from>
    <xdr:to>
      <xdr:col>5</xdr:col>
      <xdr:colOff>342901</xdr:colOff>
      <xdr:row>29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62027" y="5962650"/>
          <a:ext cx="4848224" cy="9525"/>
        </a:xfrm>
        <a:prstGeom prst="line">
          <a:avLst/>
        </a:prstGeom>
        <a:noFill/>
        <a:ln w="19050">
          <a:solidFill>
            <a:srgbClr val="7030A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6"/>
  <sheetViews>
    <sheetView tabSelected="1" zoomScaleNormal="100" workbookViewId="0">
      <selection activeCell="I32" sqref="I32"/>
    </sheetView>
  </sheetViews>
  <sheetFormatPr defaultColWidth="10" defaultRowHeight="15" x14ac:dyDescent="0.25"/>
  <cols>
    <col min="1" max="1" width="13.42578125" style="1" customWidth="1"/>
    <col min="2" max="4" width="16.28515625" style="1" customWidth="1"/>
    <col min="5" max="5" width="19.7109375" style="1" customWidth="1"/>
    <col min="6" max="16384" width="10" style="1"/>
  </cols>
  <sheetData>
    <row r="1" spans="1:28" ht="21" x14ac:dyDescent="0.25">
      <c r="A1" s="19" t="s">
        <v>41</v>
      </c>
      <c r="B1" s="19"/>
      <c r="C1" s="19"/>
      <c r="D1" s="19"/>
      <c r="E1" s="19"/>
    </row>
    <row r="2" spans="1:28" s="3" customFormat="1" x14ac:dyDescent="0.25">
      <c r="A2" s="20" t="s">
        <v>42</v>
      </c>
      <c r="B2" s="20"/>
      <c r="C2" s="20"/>
      <c r="D2" s="20"/>
      <c r="E2" s="20"/>
    </row>
    <row r="3" spans="1:28" s="3" customFormat="1" x14ac:dyDescent="0.25">
      <c r="A3" s="21" t="s">
        <v>38</v>
      </c>
      <c r="B3" s="25" t="s">
        <v>45</v>
      </c>
      <c r="C3" s="25"/>
      <c r="D3" s="25"/>
      <c r="E3" s="23" t="s">
        <v>31</v>
      </c>
    </row>
    <row r="4" spans="1:28" x14ac:dyDescent="0.25">
      <c r="A4" s="22"/>
      <c r="B4" s="16">
        <v>2012</v>
      </c>
      <c r="C4" s="16">
        <v>2013</v>
      </c>
      <c r="D4" s="16">
        <v>2014</v>
      </c>
      <c r="E4" s="24"/>
    </row>
    <row r="5" spans="1:28" ht="21" x14ac:dyDescent="0.25">
      <c r="A5" s="13" t="s">
        <v>43</v>
      </c>
      <c r="B5" s="18">
        <f>SUM(B6:B25)</f>
        <v>9973.2153715049062</v>
      </c>
      <c r="C5" s="18">
        <f>SUM(C6:C25)</f>
        <v>9284.1709889907397</v>
      </c>
      <c r="D5" s="18">
        <f>SUM(D6:D25)</f>
        <v>8595.9331314201481</v>
      </c>
      <c r="E5" s="12" t="s">
        <v>44</v>
      </c>
      <c r="AA5" s="1">
        <v>2013</v>
      </c>
      <c r="AB5" s="1">
        <v>2014</v>
      </c>
    </row>
    <row r="6" spans="1:28" ht="15.75" x14ac:dyDescent="0.25">
      <c r="A6" s="9" t="s">
        <v>32</v>
      </c>
      <c r="B6" s="15">
        <v>659.99566999861804</v>
      </c>
      <c r="C6" s="15">
        <v>614.39690450965031</v>
      </c>
      <c r="D6" s="15">
        <v>568.85151227601443</v>
      </c>
      <c r="E6" s="5" t="s">
        <v>0</v>
      </c>
      <c r="Z6" s="9" t="s">
        <v>32</v>
      </c>
      <c r="AA6" s="4">
        <v>614.39690450965031</v>
      </c>
      <c r="AB6" s="4">
        <v>568.85151227601443</v>
      </c>
    </row>
    <row r="7" spans="1:28" ht="15.75" x14ac:dyDescent="0.25">
      <c r="A7" s="9" t="s">
        <v>33</v>
      </c>
      <c r="B7" s="15">
        <v>451.02855958358282</v>
      </c>
      <c r="C7" s="15">
        <v>419.86722557464651</v>
      </c>
      <c r="D7" s="15">
        <v>388.74236583905287</v>
      </c>
      <c r="E7" s="5" t="s">
        <v>1</v>
      </c>
      <c r="Z7" s="9" t="s">
        <v>33</v>
      </c>
      <c r="AA7" s="4">
        <v>419.86722557464651</v>
      </c>
      <c r="AB7" s="4">
        <v>388.74236583905287</v>
      </c>
    </row>
    <row r="8" spans="1:28" ht="15.75" x14ac:dyDescent="0.25">
      <c r="A8" s="9" t="s">
        <v>34</v>
      </c>
      <c r="B8" s="15">
        <v>838.17979230324352</v>
      </c>
      <c r="C8" s="15">
        <v>780.27037634160934</v>
      </c>
      <c r="D8" s="15">
        <v>722.4287432247761</v>
      </c>
      <c r="E8" s="5" t="s">
        <v>2</v>
      </c>
      <c r="Z8" s="9" t="s">
        <v>34</v>
      </c>
      <c r="AA8" s="4">
        <v>780.27037634160934</v>
      </c>
      <c r="AB8" s="4">
        <v>722.4287432247761</v>
      </c>
    </row>
    <row r="9" spans="1:28" ht="15.75" x14ac:dyDescent="0.25">
      <c r="A9" s="9" t="s">
        <v>17</v>
      </c>
      <c r="B9" s="15">
        <v>300.16039942471377</v>
      </c>
      <c r="C9" s="15">
        <v>279.42246994334147</v>
      </c>
      <c r="D9" s="15">
        <v>258.70881416309669</v>
      </c>
      <c r="E9" s="5" t="s">
        <v>3</v>
      </c>
      <c r="G9" s="14"/>
      <c r="Z9" s="9" t="s">
        <v>17</v>
      </c>
      <c r="AA9" s="4">
        <v>279.42246994334147</v>
      </c>
      <c r="AB9" s="4">
        <v>258.70881416309669</v>
      </c>
    </row>
    <row r="10" spans="1:28" ht="15.75" x14ac:dyDescent="0.25">
      <c r="A10" s="9" t="s">
        <v>35</v>
      </c>
      <c r="B10" s="15">
        <v>760.6970150628772</v>
      </c>
      <c r="C10" s="15">
        <v>708.14084481090788</v>
      </c>
      <c r="D10" s="15">
        <v>655.64619144133758</v>
      </c>
      <c r="E10" s="5" t="s">
        <v>4</v>
      </c>
      <c r="Z10" s="9" t="s">
        <v>35</v>
      </c>
      <c r="AA10" s="4">
        <v>708.14084481090788</v>
      </c>
      <c r="AB10" s="4">
        <v>655.64619144133758</v>
      </c>
    </row>
    <row r="11" spans="1:28" ht="15.75" x14ac:dyDescent="0.25">
      <c r="A11" s="9" t="s">
        <v>19</v>
      </c>
      <c r="B11" s="15">
        <v>704.85688475337929</v>
      </c>
      <c r="C11" s="15">
        <v>656.15868073149386</v>
      </c>
      <c r="D11" s="15">
        <v>607.51747785096802</v>
      </c>
      <c r="E11" s="5" t="s">
        <v>5</v>
      </c>
      <c r="Z11" s="9" t="s">
        <v>19</v>
      </c>
      <c r="AA11" s="4">
        <v>656.15868073149386</v>
      </c>
      <c r="AB11" s="4">
        <v>607.51747785096802</v>
      </c>
    </row>
    <row r="12" spans="1:28" ht="15.75" x14ac:dyDescent="0.25">
      <c r="A12" s="9" t="s">
        <v>20</v>
      </c>
      <c r="B12" s="15">
        <v>352.42844237668965</v>
      </c>
      <c r="C12" s="15">
        <v>328.07934036574693</v>
      </c>
      <c r="D12" s="15">
        <v>303.75873892548401</v>
      </c>
      <c r="E12" s="5" t="s">
        <v>6</v>
      </c>
      <c r="Z12" s="9" t="s">
        <v>20</v>
      </c>
      <c r="AA12" s="4">
        <v>328.07934036574693</v>
      </c>
      <c r="AB12" s="4">
        <v>303.75873892548401</v>
      </c>
    </row>
    <row r="13" spans="1:28" ht="15.75" x14ac:dyDescent="0.25">
      <c r="A13" s="9" t="s">
        <v>21</v>
      </c>
      <c r="B13" s="15">
        <v>562.60375880971026</v>
      </c>
      <c r="C13" s="15">
        <v>523.73375097885662</v>
      </c>
      <c r="D13" s="15">
        <v>484.90924040720427</v>
      </c>
      <c r="E13" s="5" t="s">
        <v>36</v>
      </c>
      <c r="Z13" s="9" t="s">
        <v>21</v>
      </c>
      <c r="AA13" s="4">
        <v>523.73375097885662</v>
      </c>
      <c r="AB13" s="4">
        <v>484.90924040720427</v>
      </c>
    </row>
    <row r="14" spans="1:28" ht="15.75" x14ac:dyDescent="0.25">
      <c r="A14" s="9" t="s">
        <v>39</v>
      </c>
      <c r="B14" s="15">
        <v>430.80424145643639</v>
      </c>
      <c r="C14" s="15">
        <v>401.0401953107006</v>
      </c>
      <c r="D14" s="15">
        <v>371.31098791591808</v>
      </c>
      <c r="E14" s="5" t="s">
        <v>7</v>
      </c>
      <c r="Z14" s="9" t="s">
        <v>39</v>
      </c>
      <c r="AA14" s="4">
        <v>401.0401953107006</v>
      </c>
      <c r="AB14" s="4">
        <v>371.31098791591808</v>
      </c>
    </row>
    <row r="15" spans="1:28" ht="15.75" x14ac:dyDescent="0.25">
      <c r="A15" s="9" t="s">
        <v>22</v>
      </c>
      <c r="B15" s="15">
        <v>284.76890536950879</v>
      </c>
      <c r="C15" s="15">
        <v>265.09436639181905</v>
      </c>
      <c r="D15" s="15">
        <v>245.44285641899671</v>
      </c>
      <c r="E15" s="5" t="s">
        <v>8</v>
      </c>
      <c r="Z15" s="9" t="s">
        <v>22</v>
      </c>
      <c r="AA15" s="4">
        <v>265.09436639181905</v>
      </c>
      <c r="AB15" s="4">
        <v>245.44285641899671</v>
      </c>
    </row>
    <row r="16" spans="1:28" ht="15.75" x14ac:dyDescent="0.25">
      <c r="A16" s="9" t="s">
        <v>23</v>
      </c>
      <c r="B16" s="15">
        <v>90.773043438205349</v>
      </c>
      <c r="C16" s="15">
        <v>84.501579989865959</v>
      </c>
      <c r="D16" s="15">
        <v>78.237457275784237</v>
      </c>
      <c r="E16" s="5" t="s">
        <v>9</v>
      </c>
      <c r="Z16" s="9" t="s">
        <v>23</v>
      </c>
      <c r="AA16" s="4">
        <v>84.501579989865959</v>
      </c>
      <c r="AB16" s="4">
        <v>78.237457275784237</v>
      </c>
    </row>
    <row r="17" spans="1:28" ht="15.75" x14ac:dyDescent="0.25">
      <c r="A17" s="9" t="s">
        <v>24</v>
      </c>
      <c r="B17" s="15">
        <v>377.06533900430441</v>
      </c>
      <c r="C17" s="15">
        <v>351.01408632364451</v>
      </c>
      <c r="D17" s="15">
        <v>324.99332657730275</v>
      </c>
      <c r="E17" s="5" t="s">
        <v>10</v>
      </c>
      <c r="Z17" s="9" t="s">
        <v>24</v>
      </c>
      <c r="AA17" s="4">
        <v>351.01408632364451</v>
      </c>
      <c r="AB17" s="4">
        <v>324.99332657730275</v>
      </c>
    </row>
    <row r="18" spans="1:28" ht="15.75" x14ac:dyDescent="0.25">
      <c r="A18" s="9" t="s">
        <v>25</v>
      </c>
      <c r="B18" s="15">
        <v>330.10289639217729</v>
      </c>
      <c r="C18" s="15">
        <v>307.29625500944303</v>
      </c>
      <c r="D18" s="15">
        <v>284.51630875059493</v>
      </c>
      <c r="E18" s="5" t="s">
        <v>11</v>
      </c>
      <c r="Z18" s="9" t="s">
        <v>25</v>
      </c>
      <c r="AA18" s="4">
        <v>307.29625500944303</v>
      </c>
      <c r="AB18" s="4">
        <v>284.51630875059493</v>
      </c>
    </row>
    <row r="19" spans="1:28" ht="15.75" x14ac:dyDescent="0.25">
      <c r="A19" s="9" t="s">
        <v>26</v>
      </c>
      <c r="B19" s="15">
        <v>399.6010077745533</v>
      </c>
      <c r="C19" s="15">
        <v>371.99277718918427</v>
      </c>
      <c r="D19" s="15">
        <v>344.41686197736726</v>
      </c>
      <c r="E19" s="5" t="s">
        <v>12</v>
      </c>
      <c r="Z19" s="9" t="s">
        <v>26</v>
      </c>
      <c r="AA19" s="4">
        <v>371.99277718918427</v>
      </c>
      <c r="AB19" s="4">
        <v>344.41686197736726</v>
      </c>
    </row>
    <row r="20" spans="1:28" ht="15.75" x14ac:dyDescent="0.25">
      <c r="A20" s="9" t="s">
        <v>27</v>
      </c>
      <c r="B20" s="15">
        <v>689.78057487677927</v>
      </c>
      <c r="C20" s="15">
        <v>642.12398544382518</v>
      </c>
      <c r="D20" s="15">
        <v>594.52317794463124</v>
      </c>
      <c r="E20" s="5" t="s">
        <v>13</v>
      </c>
      <c r="Z20" s="9" t="s">
        <v>27</v>
      </c>
      <c r="AA20" s="4">
        <v>642.12398544382518</v>
      </c>
      <c r="AB20" s="4">
        <v>594.52317794463124</v>
      </c>
    </row>
    <row r="21" spans="1:28" ht="15.75" x14ac:dyDescent="0.25">
      <c r="A21" s="9" t="s">
        <v>6</v>
      </c>
      <c r="B21" s="15">
        <v>823.83891217672146</v>
      </c>
      <c r="C21" s="15">
        <v>766.92030033626611</v>
      </c>
      <c r="D21" s="15">
        <v>710.06831160655338</v>
      </c>
      <c r="E21" s="5" t="s">
        <v>14</v>
      </c>
      <c r="Z21" s="9" t="s">
        <v>6</v>
      </c>
      <c r="AA21" s="4">
        <v>766.92030033626611</v>
      </c>
      <c r="AB21" s="4">
        <v>710.06831160655338</v>
      </c>
    </row>
    <row r="22" spans="1:28" ht="15.75" x14ac:dyDescent="0.25">
      <c r="A22" s="9" t="s">
        <v>28</v>
      </c>
      <c r="B22" s="15">
        <v>762.01028247373074</v>
      </c>
      <c r="C22" s="15">
        <v>709.36337924363147</v>
      </c>
      <c r="D22" s="15">
        <v>656.77809909868381</v>
      </c>
      <c r="E22" s="5" t="s">
        <v>15</v>
      </c>
      <c r="Z22" s="9" t="s">
        <v>28</v>
      </c>
      <c r="AA22" s="4">
        <v>709.36337924363147</v>
      </c>
      <c r="AB22" s="4">
        <v>656.77809909868381</v>
      </c>
    </row>
    <row r="23" spans="1:28" ht="15.75" x14ac:dyDescent="0.25">
      <c r="A23" s="9" t="s">
        <v>29</v>
      </c>
      <c r="B23" s="15">
        <v>796.62801142383341</v>
      </c>
      <c r="C23" s="15">
        <v>741.58938689022978</v>
      </c>
      <c r="D23" s="15">
        <v>686.61518494633549</v>
      </c>
      <c r="E23" s="6" t="s">
        <v>16</v>
      </c>
      <c r="Z23" s="9" t="s">
        <v>29</v>
      </c>
      <c r="AA23" s="4">
        <v>741.58938689022978</v>
      </c>
      <c r="AB23" s="4">
        <v>686.61518494633549</v>
      </c>
    </row>
    <row r="24" spans="1:28" ht="15.75" x14ac:dyDescent="0.25">
      <c r="A24" s="9" t="s">
        <v>30</v>
      </c>
      <c r="B24" s="15">
        <v>67.449414221444258</v>
      </c>
      <c r="C24" s="15">
        <v>62.78936846469206</v>
      </c>
      <c r="D24" s="15">
        <v>58.134777281311884</v>
      </c>
      <c r="E24" s="6" t="s">
        <v>17</v>
      </c>
      <c r="Z24" s="9" t="s">
        <v>30</v>
      </c>
      <c r="AA24" s="4">
        <v>62.78936846469206</v>
      </c>
      <c r="AB24" s="4">
        <v>58.134777281311884</v>
      </c>
    </row>
    <row r="25" spans="1:28" ht="15.75" x14ac:dyDescent="0.25">
      <c r="A25" s="10" t="s">
        <v>2</v>
      </c>
      <c r="B25" s="17">
        <v>290.44222058439664</v>
      </c>
      <c r="C25" s="17">
        <v>270.37571514118571</v>
      </c>
      <c r="D25" s="17">
        <v>250.33269749873324</v>
      </c>
      <c r="E25" s="8" t="s">
        <v>18</v>
      </c>
      <c r="Z25" s="10" t="s">
        <v>2</v>
      </c>
      <c r="AA25" s="7">
        <v>270.37571514118571</v>
      </c>
      <c r="AB25" s="7">
        <v>250.33269749873324</v>
      </c>
    </row>
    <row r="26" spans="1:28" ht="18" x14ac:dyDescent="0.45">
      <c r="A26" s="2" t="s">
        <v>37</v>
      </c>
      <c r="E26" s="11" t="s">
        <v>40</v>
      </c>
    </row>
  </sheetData>
  <mergeCells count="5">
    <mergeCell ref="A1:E1"/>
    <mergeCell ref="A2:E2"/>
    <mergeCell ref="A3:A4"/>
    <mergeCell ref="E3:E4"/>
    <mergeCell ref="B3:D3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9.14</vt:lpstr>
      <vt:lpstr>'9.14'!Print_Area</vt:lpstr>
    </vt:vector>
  </TitlesOfParts>
  <Company>Department of National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Fathmath Shifaza</cp:lastModifiedBy>
  <cp:lastPrinted>2016-01-17T08:22:15Z</cp:lastPrinted>
  <dcterms:created xsi:type="dcterms:W3CDTF">2014-03-04T03:52:57Z</dcterms:created>
  <dcterms:modified xsi:type="dcterms:W3CDTF">2016-01-17T08:22:17Z</dcterms:modified>
</cp:coreProperties>
</file>