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 tabRatio="810"/>
  </bookViews>
  <sheets>
    <sheet name="4.4" sheetId="6" r:id="rId1"/>
  </sheets>
  <externalReferences>
    <externalReference r:id="rId2"/>
    <externalReference r:id="rId3"/>
  </externalReferences>
  <definedNames>
    <definedName name="_xlnm.Print_Area" localSheetId="0">'4.4'!$A$1:$L$62</definedName>
  </definedNames>
  <calcPr calcId="124519"/>
</workbook>
</file>

<file path=xl/calcChain.xml><?xml version="1.0" encoding="utf-8"?>
<calcChain xmlns="http://schemas.openxmlformats.org/spreadsheetml/2006/main">
  <c r="I12" i="6"/>
  <c r="H12"/>
  <c r="G12"/>
  <c r="E12"/>
  <c r="D12"/>
  <c r="C12"/>
  <c r="B12"/>
  <c r="I7"/>
  <c r="H7"/>
  <c r="G7"/>
  <c r="E7"/>
  <c r="D7"/>
  <c r="C7"/>
  <c r="B7"/>
</calcChain>
</file>

<file path=xl/sharedStrings.xml><?xml version="1.0" encoding="utf-8"?>
<sst xmlns="http://schemas.openxmlformats.org/spreadsheetml/2006/main" count="31" uniqueCount="21">
  <si>
    <t>Type</t>
  </si>
  <si>
    <t>ctwvWb</t>
  </si>
  <si>
    <t>Authorized Buildings</t>
  </si>
  <si>
    <t xml:space="preserve">                       cnwtcnwt Wviawfivedwdcauh egumurukctWrWmia</t>
  </si>
  <si>
    <t>No. of Dwellings</t>
  </si>
  <si>
    <t>udwdwa egunwtcnwt ELuairid</t>
  </si>
  <si>
    <t>Floor Area (in sqm)</t>
  </si>
  <si>
    <t>( cnurwTIm wkwa ) cnimuDob egunwt</t>
  </si>
  <si>
    <t>Residential</t>
  </si>
  <si>
    <t>ELuairid</t>
  </si>
  <si>
    <t>Non- residential</t>
  </si>
  <si>
    <t>cSwmwkcnwk cnehinehea cnUncnuLuairid</t>
  </si>
  <si>
    <t>Completed Buildings</t>
  </si>
  <si>
    <t xml:space="preserve">                               cnwtcnwt unumcnin cSokctWrWmia</t>
  </si>
  <si>
    <t>No of Dwellings</t>
  </si>
  <si>
    <t xml:space="preserve">  udwdwa egunwtcnwt ELuairid</t>
  </si>
  <si>
    <t xml:space="preserve">                        ( cnurwTIm wkwa ) cnimuDob egunwt</t>
  </si>
  <si>
    <t>Source: Male' City Council Idharaa, Building Approval Section</t>
  </si>
  <si>
    <t>iawbEhebWmunid wdcauh cSwmuruk ctWrWmiA /cliscnuawk ITis ElWm   :ctWrwfivcaed utWmUluAwm</t>
  </si>
  <si>
    <t xml:space="preserve">2012-2007 cnimuDob iaWdwdwa egunwtcnwt unumcnin cSokctWrWmia idwa unuvedwdcauh egumurukctWrWmia iawgElWm : 4.4 clwvWt                                                                                                                                          </t>
  </si>
  <si>
    <t xml:space="preserve">Table 4.4 : BUILDINGS AUTHORISED FOR CONSTRUCTION AND COMPLETED BY NUMBER AND FLOOR AREA IN MALE' 2007 - 2012           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</si>
</sst>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5" formatCode="_(* #,##0_);_(* \(#,##0\);_(* &quot;-&quot;??_);_(@_)"/>
    <numFmt numFmtId="166" formatCode="&quot;$&quot;#,##0.0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sz val="10"/>
      <name val="A_Randhoo"/>
    </font>
    <font>
      <sz val="10"/>
      <name val="Arial"/>
      <family val="2"/>
    </font>
    <font>
      <b/>
      <sz val="9"/>
      <name val="A_Randhoo"/>
    </font>
    <font>
      <b/>
      <sz val="10"/>
      <name val="A_Randhoo"/>
    </font>
    <font>
      <b/>
      <sz val="10"/>
      <name val="Arial"/>
      <family val="2"/>
    </font>
    <font>
      <sz val="9"/>
      <name val="A_Randhoo"/>
    </font>
    <font>
      <sz val="9"/>
      <name val="Arial"/>
      <family val="2"/>
    </font>
    <font>
      <b/>
      <sz val="11"/>
      <name val="A_Randhoo"/>
    </font>
    <font>
      <sz val="10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sz val="10"/>
      <color theme="1"/>
      <name val="Calibri"/>
      <family val="2"/>
    </font>
    <font>
      <sz val="9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i/>
      <sz val="9"/>
      <name val="Calibri"/>
      <family val="2"/>
    </font>
    <font>
      <i/>
      <sz val="9"/>
      <name val="Arial"/>
      <family val="2"/>
    </font>
    <font>
      <u/>
      <sz val="10"/>
      <color indexed="12"/>
      <name val="Arial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165" fontId="3" fillId="0" borderId="0"/>
    <xf numFmtId="0" fontId="5" fillId="0" borderId="0"/>
    <xf numFmtId="0" fontId="2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</cellStyleXfs>
  <cellXfs count="92">
    <xf numFmtId="0" fontId="0" fillId="0" borderId="0" xfId="0"/>
    <xf numFmtId="166" fontId="11" fillId="3" borderId="0" xfId="3" applyNumberFormat="1" applyFont="1" applyFill="1" applyAlignment="1">
      <alignment horizontal="center" vertical="center" wrapText="1"/>
    </xf>
    <xf numFmtId="0" fontId="2" fillId="3" borderId="0" xfId="3" applyFont="1" applyFill="1"/>
    <xf numFmtId="0" fontId="13" fillId="3" borderId="0" xfId="3" applyFont="1" applyFill="1" applyBorder="1" applyAlignment="1">
      <alignment horizontal="center"/>
    </xf>
    <xf numFmtId="0" fontId="12" fillId="3" borderId="0" xfId="3" applyFont="1" applyFill="1" applyBorder="1"/>
    <xf numFmtId="0" fontId="8" fillId="3" borderId="1" xfId="3" applyFont="1" applyFill="1" applyBorder="1" applyAlignment="1">
      <alignment horizontal="center"/>
    </xf>
    <xf numFmtId="0" fontId="8" fillId="3" borderId="0" xfId="3" applyFont="1" applyFill="1" applyBorder="1" applyAlignment="1">
      <alignment horizontal="center"/>
    </xf>
    <xf numFmtId="0" fontId="2" fillId="3" borderId="0" xfId="3" applyFont="1" applyFill="1" applyBorder="1"/>
    <xf numFmtId="0" fontId="14" fillId="3" borderId="2" xfId="3" applyFont="1" applyFill="1" applyBorder="1"/>
    <xf numFmtId="0" fontId="13" fillId="3" borderId="2" xfId="3" applyFont="1" applyFill="1" applyBorder="1"/>
    <xf numFmtId="0" fontId="13" fillId="0" borderId="2" xfId="3" applyFont="1" applyFill="1" applyBorder="1"/>
    <xf numFmtId="0" fontId="15" fillId="2" borderId="2" xfId="3" applyFont="1" applyFill="1" applyBorder="1"/>
    <xf numFmtId="0" fontId="7" fillId="3" borderId="2" xfId="3" applyFont="1" applyFill="1" applyBorder="1" applyAlignment="1">
      <alignment horizontal="right"/>
    </xf>
    <xf numFmtId="0" fontId="7" fillId="3" borderId="0" xfId="3" applyFont="1" applyFill="1" applyBorder="1" applyAlignment="1">
      <alignment horizontal="right"/>
    </xf>
    <xf numFmtId="0" fontId="10" fillId="3" borderId="0" xfId="3" applyFont="1" applyFill="1"/>
    <xf numFmtId="0" fontId="14" fillId="3" borderId="0" xfId="3" applyFont="1" applyFill="1"/>
    <xf numFmtId="0" fontId="16" fillId="3" borderId="0" xfId="3" applyFont="1" applyFill="1"/>
    <xf numFmtId="0" fontId="16" fillId="3" borderId="0" xfId="3" applyFont="1" applyFill="1" applyBorder="1"/>
    <xf numFmtId="0" fontId="16" fillId="0" borderId="0" xfId="3" applyFont="1" applyFill="1" applyBorder="1"/>
    <xf numFmtId="0" fontId="17" fillId="2" borderId="0" xfId="3" applyFont="1" applyFill="1" applyBorder="1"/>
    <xf numFmtId="0" fontId="7" fillId="3" borderId="0" xfId="0" applyFont="1" applyFill="1" applyBorder="1" applyAlignment="1">
      <alignment horizontal="right"/>
    </xf>
    <xf numFmtId="0" fontId="6" fillId="3" borderId="0" xfId="0" applyFont="1" applyFill="1" applyBorder="1" applyAlignment="1">
      <alignment horizontal="right"/>
    </xf>
    <xf numFmtId="1" fontId="16" fillId="3" borderId="0" xfId="3" applyNumberFormat="1" applyFont="1" applyFill="1"/>
    <xf numFmtId="3" fontId="12" fillId="0" borderId="3" xfId="0" applyNumberFormat="1" applyFont="1" applyBorder="1"/>
    <xf numFmtId="0" fontId="9" fillId="3" borderId="0" xfId="3" applyFont="1" applyFill="1" applyBorder="1" applyAlignment="1">
      <alignment horizontal="right"/>
    </xf>
    <xf numFmtId="3" fontId="16" fillId="3" borderId="0" xfId="3" applyNumberFormat="1" applyFont="1" applyFill="1"/>
    <xf numFmtId="3" fontId="12" fillId="3" borderId="3" xfId="3" applyNumberFormat="1" applyFont="1" applyFill="1" applyBorder="1"/>
    <xf numFmtId="0" fontId="16" fillId="3" borderId="0" xfId="3" applyFont="1" applyFill="1" applyBorder="1" applyAlignment="1">
      <alignment horizontal="left" indent="1"/>
    </xf>
    <xf numFmtId="3" fontId="9" fillId="3" borderId="0" xfId="3" applyNumberFormat="1" applyFont="1" applyFill="1" applyBorder="1" applyAlignment="1">
      <alignment horizontal="right" indent="1"/>
    </xf>
    <xf numFmtId="3" fontId="12" fillId="3" borderId="3" xfId="4" applyNumberFormat="1" applyFont="1" applyFill="1" applyBorder="1"/>
    <xf numFmtId="0" fontId="9" fillId="3" borderId="0" xfId="3" applyFont="1" applyFill="1" applyBorder="1"/>
    <xf numFmtId="0" fontId="16" fillId="3" borderId="1" xfId="3" applyFont="1" applyFill="1" applyBorder="1" applyAlignment="1">
      <alignment horizontal="left" indent="1"/>
    </xf>
    <xf numFmtId="3" fontId="16" fillId="3" borderId="1" xfId="3" applyNumberFormat="1" applyFont="1" applyFill="1" applyBorder="1"/>
    <xf numFmtId="3" fontId="12" fillId="3" borderId="1" xfId="4" applyNumberFormat="1" applyFont="1" applyFill="1" applyBorder="1"/>
    <xf numFmtId="3" fontId="9" fillId="3" borderId="1" xfId="3" applyNumberFormat="1" applyFont="1" applyFill="1" applyBorder="1" applyAlignment="1">
      <alignment horizontal="right" indent="1"/>
    </xf>
    <xf numFmtId="0" fontId="19" fillId="3" borderId="0" xfId="3" applyFont="1" applyFill="1" applyAlignment="1">
      <alignment horizontal="left"/>
    </xf>
    <xf numFmtId="0" fontId="10" fillId="3" borderId="0" xfId="3" applyFont="1" applyFill="1" applyBorder="1"/>
    <xf numFmtId="0" fontId="9" fillId="3" borderId="0" xfId="3" applyFont="1" applyFill="1" applyAlignment="1">
      <alignment horizontal="right"/>
    </xf>
    <xf numFmtId="0" fontId="20" fillId="3" borderId="0" xfId="3" applyFont="1" applyFill="1" applyAlignment="1">
      <alignment horizontal="left"/>
    </xf>
    <xf numFmtId="3" fontId="10" fillId="3" borderId="0" xfId="3" applyNumberFormat="1" applyFont="1" applyFill="1"/>
    <xf numFmtId="3" fontId="2" fillId="3" borderId="0" xfId="3" applyNumberFormat="1" applyFont="1" applyFill="1"/>
    <xf numFmtId="0" fontId="21" fillId="3" borderId="0" xfId="5" applyFill="1" applyAlignment="1" applyProtection="1"/>
    <xf numFmtId="0" fontId="4" fillId="3" borderId="0" xfId="3" applyFont="1" applyFill="1"/>
    <xf numFmtId="0" fontId="8" fillId="2" borderId="1" xfId="3" applyFont="1" applyFill="1" applyBorder="1" applyAlignment="1">
      <alignment horizontal="center"/>
    </xf>
    <xf numFmtId="0" fontId="19" fillId="2" borderId="0" xfId="3" applyFont="1" applyFill="1" applyAlignment="1">
      <alignment horizontal="left"/>
    </xf>
    <xf numFmtId="0" fontId="20" fillId="2" borderId="0" xfId="3" applyFont="1" applyFill="1" applyAlignment="1">
      <alignment horizontal="left"/>
    </xf>
    <xf numFmtId="3" fontId="10" fillId="2" borderId="0" xfId="3" applyNumberFormat="1" applyFont="1" applyFill="1"/>
    <xf numFmtId="3" fontId="2" fillId="2" borderId="0" xfId="3" applyNumberFormat="1" applyFont="1" applyFill="1"/>
    <xf numFmtId="0" fontId="21" fillId="2" borderId="0" xfId="5" applyFill="1" applyAlignment="1" applyProtection="1"/>
    <xf numFmtId="0" fontId="2" fillId="2" borderId="0" xfId="3" applyFont="1" applyFill="1"/>
    <xf numFmtId="0" fontId="2" fillId="4" borderId="0" xfId="3" applyFont="1" applyFill="1"/>
    <xf numFmtId="0" fontId="13" fillId="4" borderId="2" xfId="3" applyFont="1" applyFill="1" applyBorder="1"/>
    <xf numFmtId="0" fontId="15" fillId="4" borderId="2" xfId="3" applyFont="1" applyFill="1" applyBorder="1"/>
    <xf numFmtId="0" fontId="16" fillId="4" borderId="0" xfId="3" applyFont="1" applyFill="1"/>
    <xf numFmtId="165" fontId="12" fillId="4" borderId="3" xfId="4" applyNumberFormat="1" applyFont="1" applyFill="1" applyBorder="1" applyAlignment="1"/>
    <xf numFmtId="3" fontId="12" fillId="4" borderId="3" xfId="3" applyNumberFormat="1" applyFont="1" applyFill="1" applyBorder="1" applyAlignment="1">
      <alignment horizontal="right"/>
    </xf>
    <xf numFmtId="3" fontId="18" fillId="4" borderId="0" xfId="3" applyNumberFormat="1" applyFont="1" applyFill="1" applyBorder="1" applyAlignment="1">
      <alignment horizontal="right"/>
    </xf>
    <xf numFmtId="165" fontId="18" fillId="4" borderId="0" xfId="1" applyNumberFormat="1" applyFont="1" applyFill="1" applyBorder="1" applyAlignment="1" applyProtection="1">
      <alignment horizontal="right"/>
      <protection locked="0"/>
    </xf>
    <xf numFmtId="0" fontId="14" fillId="4" borderId="0" xfId="3" applyFont="1" applyFill="1"/>
    <xf numFmtId="0" fontId="16" fillId="4" borderId="0" xfId="3" applyFont="1" applyFill="1" applyBorder="1" applyAlignment="1">
      <alignment horizontal="left" indent="1"/>
    </xf>
    <xf numFmtId="3" fontId="12" fillId="4" borderId="3" xfId="3" applyNumberFormat="1" applyFont="1" applyFill="1" applyBorder="1" applyAlignment="1"/>
    <xf numFmtId="3" fontId="12" fillId="4" borderId="3" xfId="0" applyNumberFormat="1" applyFont="1" applyFill="1" applyBorder="1"/>
    <xf numFmtId="3" fontId="18" fillId="4" borderId="0" xfId="0" applyNumberFormat="1" applyFont="1" applyFill="1" applyBorder="1"/>
    <xf numFmtId="165" fontId="18" fillId="4" borderId="0" xfId="1" applyNumberFormat="1" applyFont="1" applyFill="1" applyBorder="1" applyProtection="1">
      <protection locked="0"/>
    </xf>
    <xf numFmtId="0" fontId="16" fillId="4" borderId="1" xfId="3" applyFont="1" applyFill="1" applyBorder="1" applyAlignment="1">
      <alignment horizontal="left" indent="1"/>
    </xf>
    <xf numFmtId="165" fontId="12" fillId="4" borderId="1" xfId="4" applyNumberFormat="1" applyFont="1" applyFill="1" applyBorder="1" applyAlignment="1"/>
    <xf numFmtId="3" fontId="12" fillId="4" borderId="1" xfId="3" applyNumberFormat="1" applyFont="1" applyFill="1" applyBorder="1" applyAlignment="1"/>
    <xf numFmtId="3" fontId="18" fillId="4" borderId="1" xfId="3" applyNumberFormat="1" applyFont="1" applyFill="1" applyBorder="1" applyAlignment="1"/>
    <xf numFmtId="165" fontId="18" fillId="4" borderId="1" xfId="1" applyNumberFormat="1" applyFont="1" applyFill="1" applyBorder="1" applyAlignment="1" applyProtection="1">
      <protection locked="0"/>
    </xf>
    <xf numFmtId="3" fontId="12" fillId="0" borderId="3" xfId="0" applyNumberFormat="1" applyFont="1" applyBorder="1" applyAlignment="1">
      <alignment vertical="center"/>
    </xf>
    <xf numFmtId="0" fontId="12" fillId="3" borderId="3" xfId="3" applyFont="1" applyFill="1" applyBorder="1" applyAlignment="1">
      <alignment horizontal="right" vertical="center"/>
    </xf>
    <xf numFmtId="0" fontId="12" fillId="0" borderId="3" xfId="3" applyFont="1" applyFill="1" applyBorder="1" applyAlignment="1">
      <alignment horizontal="right" vertical="center"/>
    </xf>
    <xf numFmtId="0" fontId="18" fillId="2" borderId="0" xfId="3" applyFont="1" applyFill="1" applyBorder="1" applyAlignment="1">
      <alignment horizontal="right" vertical="center"/>
    </xf>
    <xf numFmtId="165" fontId="18" fillId="2" borderId="0" xfId="1" applyNumberFormat="1" applyFont="1" applyFill="1" applyBorder="1" applyAlignment="1" applyProtection="1">
      <alignment horizontal="right" vertical="center"/>
      <protection locked="0"/>
    </xf>
    <xf numFmtId="165" fontId="12" fillId="0" borderId="3" xfId="4" applyNumberFormat="1" applyFont="1" applyBorder="1" applyAlignment="1">
      <alignment vertical="center"/>
    </xf>
    <xf numFmtId="3" fontId="12" fillId="3" borderId="3" xfId="3" applyNumberFormat="1" applyFont="1" applyFill="1" applyBorder="1" applyAlignment="1">
      <alignment horizontal="right" vertical="center"/>
    </xf>
    <xf numFmtId="3" fontId="18" fillId="2" borderId="0" xfId="3" applyNumberFormat="1" applyFont="1" applyFill="1" applyBorder="1" applyAlignment="1">
      <alignment horizontal="right" vertical="center"/>
    </xf>
    <xf numFmtId="3" fontId="12" fillId="3" borderId="3" xfId="3" applyNumberFormat="1" applyFont="1" applyFill="1" applyBorder="1" applyAlignment="1">
      <alignment vertical="center"/>
    </xf>
    <xf numFmtId="3" fontId="18" fillId="2" borderId="0" xfId="0" applyNumberFormat="1" applyFont="1" applyFill="1" applyBorder="1" applyAlignment="1">
      <alignment vertical="center"/>
    </xf>
    <xf numFmtId="165" fontId="18" fillId="2" borderId="0" xfId="1" applyNumberFormat="1" applyFont="1" applyFill="1" applyBorder="1" applyAlignment="1" applyProtection="1">
      <alignment vertical="center"/>
      <protection locked="0"/>
    </xf>
    <xf numFmtId="165" fontId="12" fillId="3" borderId="3" xfId="4" applyNumberFormat="1" applyFont="1" applyFill="1" applyBorder="1" applyAlignment="1">
      <alignment vertical="center"/>
    </xf>
    <xf numFmtId="0" fontId="13" fillId="3" borderId="3" xfId="0" applyFont="1" applyFill="1" applyBorder="1" applyAlignment="1">
      <alignment horizontal="right" vertical="center"/>
    </xf>
    <xf numFmtId="3" fontId="13" fillId="0" borderId="3" xfId="0" applyNumberFormat="1" applyFont="1" applyFill="1" applyBorder="1" applyAlignment="1">
      <alignment horizontal="right" vertical="center"/>
    </xf>
    <xf numFmtId="3" fontId="15" fillId="2" borderId="0" xfId="0" applyNumberFormat="1" applyFont="1" applyFill="1" applyBorder="1" applyAlignment="1">
      <alignment horizontal="right" vertical="center"/>
    </xf>
    <xf numFmtId="165" fontId="15" fillId="2" borderId="0" xfId="1" applyNumberFormat="1" applyFont="1" applyFill="1" applyBorder="1" applyAlignment="1" applyProtection="1">
      <alignment horizontal="right" vertical="center"/>
      <protection locked="0"/>
    </xf>
    <xf numFmtId="3" fontId="12" fillId="0" borderId="3" xfId="3" applyNumberFormat="1" applyFont="1" applyFill="1" applyBorder="1" applyAlignment="1">
      <alignment horizontal="right" vertical="center"/>
    </xf>
    <xf numFmtId="165" fontId="12" fillId="0" borderId="1" xfId="4" applyNumberFormat="1" applyFont="1" applyBorder="1" applyAlignment="1">
      <alignment vertical="center"/>
    </xf>
    <xf numFmtId="3" fontId="12" fillId="3" borderId="1" xfId="3" applyNumberFormat="1" applyFont="1" applyFill="1" applyBorder="1" applyAlignment="1">
      <alignment vertical="center"/>
    </xf>
    <xf numFmtId="3" fontId="18" fillId="2" borderId="1" xfId="3" applyNumberFormat="1" applyFont="1" applyFill="1" applyBorder="1" applyAlignment="1">
      <alignment vertical="center"/>
    </xf>
    <xf numFmtId="165" fontId="18" fillId="2" borderId="1" xfId="1" applyNumberFormat="1" applyFont="1" applyFill="1" applyBorder="1" applyAlignment="1" applyProtection="1">
      <alignment vertical="center"/>
      <protection locked="0"/>
    </xf>
    <xf numFmtId="166" fontId="11" fillId="3" borderId="0" xfId="3" applyNumberFormat="1" applyFont="1" applyFill="1" applyAlignment="1">
      <alignment horizontal="center" vertical="center" wrapText="1"/>
    </xf>
    <xf numFmtId="0" fontId="22" fillId="3" borderId="0" xfId="3" applyFont="1" applyFill="1" applyBorder="1" applyAlignment="1">
      <alignment horizontal="center"/>
    </xf>
  </cellXfs>
  <cellStyles count="6">
    <cellStyle name="Comma" xfId="1" builtinId="3"/>
    <cellStyle name="Comma 2" xfId="4"/>
    <cellStyle name="Hyperlink_Housing - 3" xfId="5"/>
    <cellStyle name="Normal" xfId="0" builtinId="0"/>
    <cellStyle name="Normal 2" xfId="2"/>
    <cellStyle name="Normal_Housing - 3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/>
            </a:pPr>
            <a:r>
              <a:rPr lang="en-US" sz="1000" b="1" i="0" u="none" strike="noStrike" baseline="0"/>
              <a:t>Figure 4.2 : Buildings authorized for construction and buildings completed by floor area, 2007 - 2012</a:t>
            </a:r>
            <a:endParaRPr lang="en-US" sz="1000"/>
          </a:p>
        </c:rich>
      </c:tx>
      <c:layout>
        <c:manualLayout>
          <c:xMode val="edge"/>
          <c:yMode val="edge"/>
          <c:x val="0.1605745418524023"/>
          <c:y val="2.749140893470791E-2"/>
        </c:manualLayout>
      </c:layout>
    </c:title>
    <c:plotArea>
      <c:layout>
        <c:manualLayout>
          <c:layoutTarget val="inner"/>
          <c:xMode val="edge"/>
          <c:yMode val="edge"/>
          <c:x val="0.11119514221197845"/>
          <c:y val="0.14622687627964032"/>
          <c:w val="0.86134727958410906"/>
          <c:h val="0.64081824823443512"/>
        </c:manualLayout>
      </c:layout>
      <c:barChart>
        <c:barDir val="col"/>
        <c:grouping val="clustered"/>
        <c:ser>
          <c:idx val="0"/>
          <c:order val="0"/>
          <c:tx>
            <c:strRef>
              <c:f>'[2]4.4fig'!$A$35:$D$35</c:f>
              <c:strCache>
                <c:ptCount val="1"/>
                <c:pt idx="0">
                  <c:v>Authorized Buildings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cat>
            <c:numRef>
              <c:f>'[2]4.4fig'!$E$34:$J$34</c:f>
              <c:numCache>
                <c:formatCode>General</c:formatCod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'[2]4.4fig'!$E$35:$J$35</c:f>
              <c:numCache>
                <c:formatCode>General</c:formatCode>
                <c:ptCount val="6"/>
                <c:pt idx="0">
                  <c:v>320813.18</c:v>
                </c:pt>
                <c:pt idx="1">
                  <c:v>408901.03999999992</c:v>
                </c:pt>
                <c:pt idx="2">
                  <c:v>309647</c:v>
                </c:pt>
                <c:pt idx="3">
                  <c:v>224560.28</c:v>
                </c:pt>
                <c:pt idx="4">
                  <c:v>236158.83000000002</c:v>
                </c:pt>
                <c:pt idx="5">
                  <c:v>422177</c:v>
                </c:pt>
              </c:numCache>
            </c:numRef>
          </c:val>
        </c:ser>
        <c:ser>
          <c:idx val="1"/>
          <c:order val="1"/>
          <c:tx>
            <c:strRef>
              <c:f>'[2]4.4fig'!$A$36:$D$36</c:f>
              <c:strCache>
                <c:ptCount val="1"/>
                <c:pt idx="0">
                  <c:v>Completed Buildings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cat>
            <c:numRef>
              <c:f>'[2]4.4fig'!$E$34:$J$34</c:f>
              <c:numCache>
                <c:formatCode>General</c:formatCod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'[2]4.4fig'!$E$36:$J$36</c:f>
              <c:numCache>
                <c:formatCode>General</c:formatCode>
                <c:ptCount val="6"/>
                <c:pt idx="0">
                  <c:v>38212</c:v>
                </c:pt>
                <c:pt idx="1">
                  <c:v>59939.090000000004</c:v>
                </c:pt>
                <c:pt idx="2">
                  <c:v>51986</c:v>
                </c:pt>
                <c:pt idx="3">
                  <c:v>51725.04</c:v>
                </c:pt>
                <c:pt idx="4">
                  <c:v>45122.18</c:v>
                </c:pt>
                <c:pt idx="5">
                  <c:v>28116</c:v>
                </c:pt>
              </c:numCache>
            </c:numRef>
          </c:val>
        </c:ser>
        <c:axId val="89932928"/>
        <c:axId val="89934464"/>
      </c:barChart>
      <c:catAx>
        <c:axId val="89932928"/>
        <c:scaling>
          <c:orientation val="minMax"/>
        </c:scaling>
        <c:axPos val="b"/>
        <c:numFmt formatCode="General" sourceLinked="1"/>
        <c:majorTickMark val="none"/>
        <c:tickLblPos val="nextTo"/>
        <c:crossAx val="89934464"/>
        <c:crosses val="autoZero"/>
        <c:auto val="1"/>
        <c:lblAlgn val="ctr"/>
        <c:lblOffset val="100"/>
      </c:catAx>
      <c:valAx>
        <c:axId val="89934464"/>
        <c:scaling>
          <c:orientation val="minMax"/>
        </c:scaling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/>
                </a:pPr>
                <a:r>
                  <a:rPr lang="en-US" sz="800" b="0" i="0" baseline="0"/>
                  <a:t>Floor Area (in sqm)</a:t>
                </a:r>
                <a:endParaRPr lang="en-US" sz="800" b="0"/>
              </a:p>
            </c:rich>
          </c:tx>
          <c:layout>
            <c:manualLayout>
              <c:xMode val="edge"/>
              <c:yMode val="edge"/>
              <c:x val="9.1967255950361326E-3"/>
              <c:y val="5.4803510385944033E-2"/>
            </c:manualLayout>
          </c:layout>
        </c:title>
        <c:numFmt formatCode="#,##0" sourceLinked="0"/>
        <c:tickLblPos val="nextTo"/>
        <c:crossAx val="89932928"/>
        <c:crosses val="autoZero"/>
        <c:crossBetween val="between"/>
      </c:valAx>
      <c:spPr>
        <a:ln>
          <a:solidFill>
            <a:sysClr val="window" lastClr="FFFFFF">
              <a:lumMod val="65000"/>
            </a:sysClr>
          </a:solidFill>
        </a:ln>
      </c:spPr>
    </c:plotArea>
    <c:legend>
      <c:legendPos val="r"/>
      <c:layout>
        <c:manualLayout>
          <c:xMode val="edge"/>
          <c:yMode val="edge"/>
          <c:x val="0.30774853283788972"/>
          <c:y val="0.89647861027680842"/>
          <c:w val="0.43810492789524935"/>
          <c:h val="7.8528740608454856E-2"/>
        </c:manualLayout>
      </c:layout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Figure 4.3: Number</a:t>
            </a:r>
            <a:r>
              <a:rPr lang="en-US" sz="1000" baseline="0"/>
              <a:t> of completed buildings by type, 2007 - 2012</a:t>
            </a:r>
            <a:endParaRPr lang="en-US" sz="1000"/>
          </a:p>
        </c:rich>
      </c:tx>
      <c:layout>
        <c:manualLayout>
          <c:xMode val="edge"/>
          <c:yMode val="edge"/>
          <c:x val="0.26850704225352107"/>
          <c:y val="5.5555555555555525E-2"/>
        </c:manualLayout>
      </c:layout>
    </c:title>
    <c:plotArea>
      <c:layout>
        <c:manualLayout>
          <c:layoutTarget val="inner"/>
          <c:xMode val="edge"/>
          <c:yMode val="edge"/>
          <c:x val="0.10487479205944328"/>
          <c:y val="0.16239610673665789"/>
          <c:w val="0.85912609515359895"/>
          <c:h val="0.71037766112569267"/>
        </c:manualLayout>
      </c:layout>
      <c:barChart>
        <c:barDir val="col"/>
        <c:grouping val="clustered"/>
        <c:ser>
          <c:idx val="0"/>
          <c:order val="0"/>
          <c:tx>
            <c:strRef>
              <c:f>'4.4'!$Q$34</c:f>
              <c:strCache>
                <c:ptCount val="1"/>
                <c:pt idx="0">
                  <c:v>Residential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cat>
            <c:numRef>
              <c:f>'4.4'!$R$33:$W$33</c:f>
              <c:numCache>
                <c:formatCode>General</c:formatCod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'4.4'!$R$34:$W$34</c:f>
              <c:numCache>
                <c:formatCode>#,##0</c:formatCode>
                <c:ptCount val="6"/>
                <c:pt idx="0" formatCode="_(* #,##0_);_(* \(#,##0\);_(* &quot;-&quot;??_);_(@_)">
                  <c:v>16811</c:v>
                </c:pt>
                <c:pt idx="1">
                  <c:v>21444.400000000001</c:v>
                </c:pt>
                <c:pt idx="2">
                  <c:v>26411</c:v>
                </c:pt>
                <c:pt idx="3">
                  <c:v>27026.71</c:v>
                </c:pt>
                <c:pt idx="4">
                  <c:v>22251.040000000001</c:v>
                </c:pt>
                <c:pt idx="5" formatCode="_(* #,##0_);_(* \(#,##0\);_(* &quot;-&quot;??_);_(@_)">
                  <c:v>12556</c:v>
                </c:pt>
              </c:numCache>
            </c:numRef>
          </c:val>
        </c:ser>
        <c:ser>
          <c:idx val="1"/>
          <c:order val="1"/>
          <c:tx>
            <c:strRef>
              <c:f>'4.4'!$Q$35</c:f>
              <c:strCache>
                <c:ptCount val="1"/>
                <c:pt idx="0">
                  <c:v>Non- residential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cat>
            <c:numRef>
              <c:f>'4.4'!$R$33:$W$33</c:f>
              <c:numCache>
                <c:formatCode>General</c:formatCod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'4.4'!$R$35:$W$35</c:f>
              <c:numCache>
                <c:formatCode>#,##0</c:formatCode>
                <c:ptCount val="6"/>
                <c:pt idx="0" formatCode="_(* #,##0_);_(* \(#,##0\);_(* &quot;-&quot;??_);_(@_)">
                  <c:v>21401</c:v>
                </c:pt>
                <c:pt idx="1">
                  <c:v>38494.69</c:v>
                </c:pt>
                <c:pt idx="2">
                  <c:v>25575</c:v>
                </c:pt>
                <c:pt idx="3">
                  <c:v>24698.33</c:v>
                </c:pt>
                <c:pt idx="4">
                  <c:v>22871.14</c:v>
                </c:pt>
                <c:pt idx="5" formatCode="_(* #,##0_);_(* \(#,##0\);_(* &quot;-&quot;??_);_(@_)">
                  <c:v>15560</c:v>
                </c:pt>
              </c:numCache>
            </c:numRef>
          </c:val>
        </c:ser>
        <c:axId val="89973504"/>
        <c:axId val="89975040"/>
      </c:barChart>
      <c:catAx>
        <c:axId val="89973504"/>
        <c:scaling>
          <c:orientation val="minMax"/>
        </c:scaling>
        <c:axPos val="b"/>
        <c:numFmt formatCode="General" sourceLinked="1"/>
        <c:majorTickMark val="none"/>
        <c:tickLblPos val="nextTo"/>
        <c:crossAx val="89975040"/>
        <c:crosses val="autoZero"/>
        <c:auto val="1"/>
        <c:lblAlgn val="ctr"/>
        <c:lblOffset val="100"/>
      </c:catAx>
      <c:valAx>
        <c:axId val="89975040"/>
        <c:scaling>
          <c:orientation val="minMax"/>
        </c:scaling>
        <c:axPos val="l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900" b="0"/>
                </a:pPr>
                <a:r>
                  <a:rPr lang="en-US" sz="900" b="0"/>
                  <a:t>Number</a:t>
                </a:r>
              </a:p>
            </c:rich>
          </c:tx>
          <c:layout>
            <c:manualLayout>
              <c:xMode val="edge"/>
              <c:yMode val="edge"/>
              <c:x val="1.6901408450704231E-2"/>
              <c:y val="8.4239938757655328E-2"/>
            </c:manualLayout>
          </c:layout>
        </c:title>
        <c:numFmt formatCode="_(* #,##0_);_(* \(#,##0\);_(* &quot;-&quot;??_);_(@_)" sourceLinked="1"/>
        <c:tickLblPos val="nextTo"/>
        <c:crossAx val="89973504"/>
        <c:crosses val="autoZero"/>
        <c:crossBetween val="between"/>
      </c:valAx>
      <c:spPr>
        <a:ln>
          <a:solidFill>
            <a:schemeClr val="bg1">
              <a:lumMod val="6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59029196702524844"/>
          <c:y val="0.25187299504228661"/>
          <c:w val="0.32895685926583146"/>
          <c:h val="7.4841790609507131E-2"/>
        </c:manualLayout>
      </c:layout>
      <c:txPr>
        <a:bodyPr/>
        <a:lstStyle/>
        <a:p>
          <a:pPr>
            <a:defRPr sz="1050"/>
          </a:pPr>
          <a:endParaRPr lang="en-US"/>
        </a:p>
      </c:txPr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676275</xdr:colOff>
      <xdr:row>16</xdr:row>
      <xdr:rowOff>190499</xdr:rowOff>
    </xdr:from>
    <xdr:to>
      <xdr:col>10</xdr:col>
      <xdr:colOff>1733550</xdr:colOff>
      <xdr:row>32</xdr:row>
      <xdr:rowOff>142874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685800</xdr:colOff>
      <xdr:row>34</xdr:row>
      <xdr:rowOff>114300</xdr:rowOff>
    </xdr:from>
    <xdr:to>
      <xdr:col>10</xdr:col>
      <xdr:colOff>1724025</xdr:colOff>
      <xdr:row>51</xdr:row>
      <xdr:rowOff>104775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p%20unit\Publications\Statistical%20%20Year%20Book\YEARBOOK%202013\BLANK%20TABLES%20-sent\4.Housing\4-Housing__%20ST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4.%20HOUSING%20new%20graphs%20Shahud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4.1"/>
      <sheetName val="4.2"/>
      <sheetName val="4.3"/>
    </sheetNames>
    <sheetDataSet>
      <sheetData sheetId="0"/>
      <sheetData sheetId="1"/>
      <sheetData sheetId="2">
        <row r="39">
          <cell r="N39" t="str">
            <v>Owned by a member of this household</v>
          </cell>
          <cell r="O39" t="str">
            <v>Rented place</v>
          </cell>
          <cell r="P39" t="str">
            <v>Others</v>
          </cell>
          <cell r="Q39" t="str">
            <v>Not stated</v>
          </cell>
        </row>
        <row r="40">
          <cell r="N40">
            <v>76.21552582586483</v>
          </cell>
          <cell r="O40">
            <v>13.713902238385939</v>
          </cell>
          <cell r="P40">
            <v>5.7626531584188418</v>
          </cell>
          <cell r="Q40">
            <v>4.3079187773303893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.4fig"/>
      <sheetName val="4.6fig"/>
    </sheetNames>
    <sheetDataSet>
      <sheetData sheetId="0">
        <row r="34">
          <cell r="E34">
            <v>2007</v>
          </cell>
          <cell r="F34">
            <v>2008</v>
          </cell>
          <cell r="G34">
            <v>2009</v>
          </cell>
          <cell r="H34">
            <v>2010</v>
          </cell>
          <cell r="I34">
            <v>2011</v>
          </cell>
          <cell r="J34">
            <v>2012</v>
          </cell>
        </row>
        <row r="35">
          <cell r="A35" t="str">
            <v>Authorized Buildings</v>
          </cell>
          <cell r="E35">
            <v>320813.18</v>
          </cell>
          <cell r="F35">
            <v>408901.03999999992</v>
          </cell>
          <cell r="G35">
            <v>309647</v>
          </cell>
          <cell r="H35">
            <v>224560.28</v>
          </cell>
          <cell r="I35">
            <v>236158.83000000002</v>
          </cell>
          <cell r="J35">
            <v>422177</v>
          </cell>
        </row>
        <row r="36">
          <cell r="A36" t="str">
            <v>Completed Buildings</v>
          </cell>
          <cell r="E36">
            <v>38212</v>
          </cell>
          <cell r="F36">
            <v>59939.090000000004</v>
          </cell>
          <cell r="G36">
            <v>51986</v>
          </cell>
          <cell r="H36">
            <v>51725.04</v>
          </cell>
          <cell r="I36">
            <v>45122.18</v>
          </cell>
          <cell r="J36">
            <v>28116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"/>
  <sheetViews>
    <sheetView tabSelected="1" workbookViewId="0">
      <selection activeCell="M38" sqref="M38"/>
    </sheetView>
  </sheetViews>
  <sheetFormatPr defaultRowHeight="12.75"/>
  <cols>
    <col min="1" max="1" width="22.42578125" style="2" customWidth="1"/>
    <col min="2" max="4" width="10.5703125" style="2" hidden="1" customWidth="1"/>
    <col min="5" max="9" width="10.5703125" style="2" customWidth="1"/>
    <col min="10" max="10" width="10.5703125" style="49" customWidth="1"/>
    <col min="11" max="11" width="37.140625" style="2" customWidth="1"/>
    <col min="12" max="12" width="0.5703125" style="2" customWidth="1"/>
    <col min="13" max="16" width="9.140625" style="2"/>
    <col min="17" max="17" width="21.7109375" style="2" customWidth="1"/>
    <col min="18" max="16384" width="9.140625" style="2"/>
  </cols>
  <sheetData>
    <row r="1" spans="1:18" ht="18">
      <c r="A1" s="90" t="s">
        <v>19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1"/>
      <c r="M1" s="1"/>
      <c r="N1" s="1"/>
    </row>
    <row r="2" spans="1:18" s="4" customFormat="1" ht="15">
      <c r="A2" s="91" t="s">
        <v>20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3"/>
      <c r="M2" s="3"/>
      <c r="N2" s="3"/>
    </row>
    <row r="3" spans="1:18" s="7" customFormat="1">
      <c r="A3" s="5"/>
      <c r="B3" s="5"/>
      <c r="C3" s="5"/>
      <c r="D3" s="5"/>
      <c r="E3" s="5"/>
      <c r="F3" s="5"/>
      <c r="G3" s="5"/>
      <c r="H3" s="5"/>
      <c r="I3" s="5"/>
      <c r="J3" s="43"/>
      <c r="K3" s="5"/>
      <c r="L3" s="6"/>
      <c r="M3" s="6"/>
      <c r="N3" s="6"/>
    </row>
    <row r="4" spans="1:18" s="14" customFormat="1" ht="18.75" customHeight="1">
      <c r="A4" s="8" t="s">
        <v>0</v>
      </c>
      <c r="B4" s="8">
        <v>2002</v>
      </c>
      <c r="C4" s="8">
        <v>2003</v>
      </c>
      <c r="D4" s="9">
        <v>2006</v>
      </c>
      <c r="E4" s="9">
        <v>2007</v>
      </c>
      <c r="F4" s="9">
        <v>2008</v>
      </c>
      <c r="G4" s="9">
        <v>2009</v>
      </c>
      <c r="H4" s="10">
        <v>2010</v>
      </c>
      <c r="I4" s="11">
        <v>2011</v>
      </c>
      <c r="J4" s="11">
        <v>2012</v>
      </c>
      <c r="K4" s="12" t="s">
        <v>1</v>
      </c>
      <c r="L4" s="13"/>
      <c r="M4" s="13"/>
      <c r="N4" s="13"/>
    </row>
    <row r="5" spans="1:18" s="14" customFormat="1" ht="18.75" customHeight="1">
      <c r="A5" s="15" t="s">
        <v>2</v>
      </c>
      <c r="B5" s="16"/>
      <c r="C5" s="16"/>
      <c r="D5" s="17"/>
      <c r="E5" s="17"/>
      <c r="F5" s="17"/>
      <c r="G5" s="17"/>
      <c r="H5" s="18"/>
      <c r="I5" s="19"/>
      <c r="J5" s="19"/>
      <c r="K5" s="20" t="s">
        <v>3</v>
      </c>
      <c r="L5" s="20"/>
      <c r="M5" s="20"/>
      <c r="N5" s="20"/>
      <c r="O5" s="21"/>
      <c r="P5" s="21"/>
    </row>
    <row r="6" spans="1:18" s="14" customFormat="1" ht="18.75" customHeight="1">
      <c r="A6" s="17" t="s">
        <v>4</v>
      </c>
      <c r="B6" s="16">
        <v>452</v>
      </c>
      <c r="C6" s="22">
        <v>619</v>
      </c>
      <c r="D6" s="23">
        <v>593</v>
      </c>
      <c r="E6" s="69">
        <v>506</v>
      </c>
      <c r="F6" s="70">
        <v>504</v>
      </c>
      <c r="G6" s="70">
        <v>485</v>
      </c>
      <c r="H6" s="71">
        <v>436</v>
      </c>
      <c r="I6" s="72">
        <v>322</v>
      </c>
      <c r="J6" s="73">
        <v>273</v>
      </c>
      <c r="K6" s="24" t="s">
        <v>5</v>
      </c>
      <c r="L6" s="24"/>
      <c r="M6" s="24"/>
      <c r="N6" s="24"/>
    </row>
    <row r="7" spans="1:18" s="14" customFormat="1" ht="18.75" customHeight="1">
      <c r="A7" s="17" t="s">
        <v>6</v>
      </c>
      <c r="B7" s="25">
        <f>SUM(B8:B9)</f>
        <v>180738</v>
      </c>
      <c r="C7" s="25">
        <f>SUM(C8:C9)</f>
        <v>209615</v>
      </c>
      <c r="D7" s="26">
        <f>SUM(D8:D9)</f>
        <v>360446.79000000004</v>
      </c>
      <c r="E7" s="74">
        <f>SUM(E8:E9)</f>
        <v>320813.18</v>
      </c>
      <c r="F7" s="75">
        <v>408901.03999999992</v>
      </c>
      <c r="G7" s="75">
        <f>SUM(G8:G9)</f>
        <v>309647</v>
      </c>
      <c r="H7" s="75">
        <f>SUM(H8:H9)</f>
        <v>224560.28</v>
      </c>
      <c r="I7" s="76">
        <f>I8+I9</f>
        <v>236158.83000000002</v>
      </c>
      <c r="J7" s="73">
        <v>422177</v>
      </c>
      <c r="K7" s="24" t="s">
        <v>7</v>
      </c>
      <c r="L7" s="24"/>
      <c r="M7" s="24"/>
      <c r="N7" s="24"/>
    </row>
    <row r="8" spans="1:18" s="14" customFormat="1" ht="18.75" customHeight="1">
      <c r="A8" s="27" t="s">
        <v>8</v>
      </c>
      <c r="B8" s="25">
        <v>116200</v>
      </c>
      <c r="C8" s="25">
        <v>131252</v>
      </c>
      <c r="D8" s="26">
        <v>253944.94</v>
      </c>
      <c r="E8" s="74">
        <v>235433.41</v>
      </c>
      <c r="F8" s="77">
        <v>229276.41999999998</v>
      </c>
      <c r="G8" s="77">
        <v>235860</v>
      </c>
      <c r="H8" s="69">
        <v>176826.05</v>
      </c>
      <c r="I8" s="78">
        <v>191884.39</v>
      </c>
      <c r="J8" s="79">
        <v>151841</v>
      </c>
      <c r="K8" s="28" t="s">
        <v>9</v>
      </c>
      <c r="L8" s="28"/>
      <c r="M8" s="28"/>
      <c r="N8" s="28"/>
    </row>
    <row r="9" spans="1:18" s="14" customFormat="1" ht="18.75" customHeight="1">
      <c r="A9" s="27" t="s">
        <v>10</v>
      </c>
      <c r="B9" s="25">
        <v>64538</v>
      </c>
      <c r="C9" s="25">
        <v>78363</v>
      </c>
      <c r="D9" s="26">
        <v>106501.85</v>
      </c>
      <c r="E9" s="74">
        <v>85379.77</v>
      </c>
      <c r="F9" s="77">
        <v>179624.61999999997</v>
      </c>
      <c r="G9" s="77">
        <v>73787</v>
      </c>
      <c r="H9" s="69">
        <v>47734.23</v>
      </c>
      <c r="I9" s="78">
        <v>44274.44</v>
      </c>
      <c r="J9" s="79">
        <v>270336</v>
      </c>
      <c r="K9" s="28" t="s">
        <v>11</v>
      </c>
      <c r="L9" s="28"/>
      <c r="M9" s="28"/>
      <c r="N9" s="28"/>
    </row>
    <row r="10" spans="1:18" s="14" customFormat="1" ht="18.75" customHeight="1">
      <c r="A10" s="15" t="s">
        <v>12</v>
      </c>
      <c r="B10" s="16"/>
      <c r="C10" s="16"/>
      <c r="D10" s="26"/>
      <c r="E10" s="80"/>
      <c r="F10" s="81"/>
      <c r="G10" s="81"/>
      <c r="H10" s="82"/>
      <c r="I10" s="83"/>
      <c r="J10" s="84"/>
      <c r="K10" s="20" t="s">
        <v>13</v>
      </c>
      <c r="L10" s="20"/>
      <c r="M10" s="20"/>
      <c r="N10" s="20"/>
      <c r="O10" s="21"/>
      <c r="P10" s="21"/>
    </row>
    <row r="11" spans="1:18" s="14" customFormat="1" ht="18.75" customHeight="1">
      <c r="A11" s="17" t="s">
        <v>14</v>
      </c>
      <c r="B11" s="16">
        <v>264</v>
      </c>
      <c r="C11" s="16">
        <v>175</v>
      </c>
      <c r="D11" s="26">
        <v>153</v>
      </c>
      <c r="E11" s="80">
        <v>153</v>
      </c>
      <c r="F11" s="70">
        <v>167</v>
      </c>
      <c r="G11" s="70">
        <v>175</v>
      </c>
      <c r="H11" s="85">
        <v>176</v>
      </c>
      <c r="I11" s="76">
        <v>78</v>
      </c>
      <c r="J11" s="73">
        <v>46</v>
      </c>
      <c r="K11" s="24" t="s">
        <v>15</v>
      </c>
      <c r="L11" s="24"/>
      <c r="M11" s="24"/>
      <c r="N11" s="24"/>
    </row>
    <row r="12" spans="1:18" s="14" customFormat="1" ht="18.75" customHeight="1">
      <c r="A12" s="17" t="s">
        <v>6</v>
      </c>
      <c r="B12" s="25">
        <f>SUM(B13:B14)</f>
        <v>52895</v>
      </c>
      <c r="C12" s="25">
        <f>SUM(C13:C14)</f>
        <v>56461</v>
      </c>
      <c r="D12" s="26">
        <f>SUM(D13:D14)</f>
        <v>58724.759999999995</v>
      </c>
      <c r="E12" s="80">
        <f>SUM(E13:E14)</f>
        <v>38212</v>
      </c>
      <c r="F12" s="75">
        <v>59939.090000000004</v>
      </c>
      <c r="G12" s="75">
        <f>G13+G14</f>
        <v>51986</v>
      </c>
      <c r="H12" s="75">
        <f>SUM(H13:H14)</f>
        <v>51725.04</v>
      </c>
      <c r="I12" s="76">
        <f>I13+I14</f>
        <v>45122.18</v>
      </c>
      <c r="J12" s="73">
        <v>28116</v>
      </c>
      <c r="K12" s="24" t="s">
        <v>16</v>
      </c>
      <c r="L12" s="24"/>
      <c r="M12" s="24"/>
      <c r="N12" s="24"/>
    </row>
    <row r="13" spans="1:18" s="14" customFormat="1" ht="18.75" customHeight="1">
      <c r="A13" s="27" t="s">
        <v>8</v>
      </c>
      <c r="B13" s="25">
        <v>33635</v>
      </c>
      <c r="C13" s="25">
        <v>36662</v>
      </c>
      <c r="D13" s="29">
        <v>22525.759999999998</v>
      </c>
      <c r="E13" s="74">
        <v>16811</v>
      </c>
      <c r="F13" s="77">
        <v>21444.400000000001</v>
      </c>
      <c r="G13" s="77">
        <v>26411</v>
      </c>
      <c r="H13" s="69">
        <v>27026.71</v>
      </c>
      <c r="I13" s="78">
        <v>22251.040000000001</v>
      </c>
      <c r="J13" s="79">
        <v>12556</v>
      </c>
      <c r="K13" s="28" t="s">
        <v>9</v>
      </c>
      <c r="L13" s="28"/>
      <c r="M13" s="28"/>
      <c r="N13" s="28"/>
      <c r="O13" s="30"/>
    </row>
    <row r="14" spans="1:18" s="14" customFormat="1" ht="18.75" customHeight="1">
      <c r="A14" s="31" t="s">
        <v>10</v>
      </c>
      <c r="B14" s="32">
        <v>19260</v>
      </c>
      <c r="C14" s="32">
        <v>19799</v>
      </c>
      <c r="D14" s="33">
        <v>36199</v>
      </c>
      <c r="E14" s="86">
        <v>21401</v>
      </c>
      <c r="F14" s="87">
        <v>38494.69</v>
      </c>
      <c r="G14" s="87">
        <v>25575</v>
      </c>
      <c r="H14" s="87">
        <v>24698.33</v>
      </c>
      <c r="I14" s="88">
        <v>22871.14</v>
      </c>
      <c r="J14" s="89">
        <v>15560</v>
      </c>
      <c r="K14" s="34" t="s">
        <v>11</v>
      </c>
      <c r="L14" s="28"/>
      <c r="M14" s="35"/>
      <c r="N14" s="28"/>
      <c r="O14" s="30"/>
      <c r="P14" s="36"/>
      <c r="Q14" s="36"/>
      <c r="R14" s="36"/>
    </row>
    <row r="15" spans="1:18" ht="15.75">
      <c r="A15" s="35" t="s">
        <v>17</v>
      </c>
      <c r="B15" s="35"/>
      <c r="C15" s="35"/>
      <c r="D15" s="35"/>
      <c r="E15" s="35"/>
      <c r="F15" s="35"/>
      <c r="G15" s="35"/>
      <c r="H15" s="35"/>
      <c r="I15" s="35"/>
      <c r="J15" s="44"/>
      <c r="K15" s="37" t="s">
        <v>18</v>
      </c>
      <c r="L15" s="37"/>
      <c r="M15" s="35"/>
      <c r="N15" s="37"/>
      <c r="O15" s="36"/>
      <c r="P15" s="14"/>
      <c r="R15" s="37"/>
    </row>
    <row r="16" spans="1:18" ht="15.75">
      <c r="A16" s="38"/>
      <c r="B16" s="38"/>
      <c r="C16" s="38"/>
      <c r="D16" s="38"/>
      <c r="E16" s="38"/>
      <c r="F16" s="38"/>
      <c r="G16" s="38"/>
      <c r="H16" s="38"/>
      <c r="I16" s="38"/>
      <c r="J16" s="45"/>
      <c r="K16" s="37"/>
      <c r="L16" s="37"/>
      <c r="M16" s="35"/>
      <c r="N16" s="37"/>
      <c r="O16" s="36"/>
      <c r="P16" s="14"/>
      <c r="R16" s="37"/>
    </row>
    <row r="17" spans="1:23" ht="15.75">
      <c r="A17" s="14"/>
      <c r="B17" s="14"/>
      <c r="C17" s="14"/>
      <c r="D17" s="39"/>
      <c r="E17" s="39"/>
      <c r="F17" s="39"/>
      <c r="G17" s="39"/>
      <c r="H17" s="39"/>
      <c r="I17" s="39"/>
      <c r="J17" s="46"/>
      <c r="K17" s="37"/>
      <c r="L17" s="37"/>
      <c r="M17" s="35"/>
      <c r="N17" s="37"/>
    </row>
    <row r="18" spans="1:23" ht="15.75">
      <c r="D18" s="40"/>
      <c r="E18" s="40"/>
      <c r="F18" s="40"/>
      <c r="G18" s="40"/>
      <c r="H18" s="40"/>
      <c r="I18" s="40"/>
      <c r="J18" s="47"/>
      <c r="K18" s="37"/>
      <c r="L18" s="37"/>
      <c r="M18" s="37"/>
      <c r="N18" s="37"/>
      <c r="R18" s="37"/>
    </row>
    <row r="19" spans="1:23" ht="15.75">
      <c r="D19" s="41"/>
      <c r="E19" s="41"/>
      <c r="F19" s="41"/>
      <c r="G19" s="41"/>
      <c r="H19" s="41"/>
      <c r="I19" s="41"/>
      <c r="J19" s="48"/>
      <c r="K19" s="42"/>
      <c r="L19" s="42"/>
      <c r="M19" s="42"/>
      <c r="N19" s="42"/>
    </row>
    <row r="20" spans="1:23" ht="15.75">
      <c r="K20" s="42"/>
      <c r="L20" s="42"/>
      <c r="M20" s="42"/>
      <c r="N20" s="42"/>
      <c r="R20" s="37"/>
    </row>
    <row r="22" spans="1:23" ht="15.75">
      <c r="R22" s="37"/>
    </row>
    <row r="24" spans="1:23" ht="15.75">
      <c r="R24" s="37"/>
    </row>
    <row r="27" spans="1:23">
      <c r="Q27" s="50"/>
      <c r="R27" s="51">
        <v>2007</v>
      </c>
      <c r="S27" s="51">
        <v>2008</v>
      </c>
      <c r="T27" s="51">
        <v>2009</v>
      </c>
      <c r="U27" s="51">
        <v>2010</v>
      </c>
      <c r="V27" s="52">
        <v>2011</v>
      </c>
      <c r="W27" s="52">
        <v>2012</v>
      </c>
    </row>
    <row r="28" spans="1:23">
      <c r="Q28" s="53" t="s">
        <v>2</v>
      </c>
      <c r="R28" s="54">
        <v>320813.18</v>
      </c>
      <c r="S28" s="55">
        <v>408901.03999999992</v>
      </c>
      <c r="T28" s="55">
        <v>309647</v>
      </c>
      <c r="U28" s="55">
        <v>224560.28</v>
      </c>
      <c r="V28" s="56">
        <v>236158.83000000002</v>
      </c>
      <c r="W28" s="57">
        <v>422177</v>
      </c>
    </row>
    <row r="29" spans="1:23">
      <c r="Q29" s="53" t="s">
        <v>12</v>
      </c>
      <c r="R29" s="54">
        <v>38212</v>
      </c>
      <c r="S29" s="55">
        <v>59939.090000000004</v>
      </c>
      <c r="T29" s="55">
        <v>51986</v>
      </c>
      <c r="U29" s="55">
        <v>51725.04</v>
      </c>
      <c r="V29" s="56">
        <v>45122.18</v>
      </c>
      <c r="W29" s="57">
        <v>28116</v>
      </c>
    </row>
    <row r="30" spans="1:23">
      <c r="Q30" s="50"/>
      <c r="R30" s="50"/>
      <c r="S30" s="50"/>
      <c r="T30" s="50"/>
      <c r="U30" s="50"/>
      <c r="V30" s="50"/>
      <c r="W30" s="50"/>
    </row>
    <row r="31" spans="1:23">
      <c r="Q31" s="50"/>
      <c r="R31" s="50"/>
      <c r="S31" s="50"/>
      <c r="T31" s="50"/>
      <c r="U31" s="50"/>
      <c r="V31" s="50"/>
      <c r="W31" s="50"/>
    </row>
    <row r="32" spans="1:23">
      <c r="Q32" s="58" t="s">
        <v>12</v>
      </c>
      <c r="R32" s="50"/>
      <c r="S32" s="50"/>
      <c r="T32" s="50"/>
      <c r="U32" s="50"/>
      <c r="V32" s="50"/>
      <c r="W32" s="50"/>
    </row>
    <row r="33" spans="17:23">
      <c r="Q33" s="50"/>
      <c r="R33" s="51">
        <v>2007</v>
      </c>
      <c r="S33" s="51">
        <v>2008</v>
      </c>
      <c r="T33" s="51">
        <v>2009</v>
      </c>
      <c r="U33" s="51">
        <v>2010</v>
      </c>
      <c r="V33" s="52">
        <v>2011</v>
      </c>
      <c r="W33" s="52">
        <v>2012</v>
      </c>
    </row>
    <row r="34" spans="17:23">
      <c r="Q34" s="59" t="s">
        <v>8</v>
      </c>
      <c r="R34" s="54">
        <v>16811</v>
      </c>
      <c r="S34" s="60">
        <v>21444.400000000001</v>
      </c>
      <c r="T34" s="60">
        <v>26411</v>
      </c>
      <c r="U34" s="61">
        <v>27026.71</v>
      </c>
      <c r="V34" s="62">
        <v>22251.040000000001</v>
      </c>
      <c r="W34" s="63">
        <v>12556</v>
      </c>
    </row>
    <row r="35" spans="17:23">
      <c r="Q35" s="64" t="s">
        <v>10</v>
      </c>
      <c r="R35" s="65">
        <v>21401</v>
      </c>
      <c r="S35" s="66">
        <v>38494.69</v>
      </c>
      <c r="T35" s="66">
        <v>25575</v>
      </c>
      <c r="U35" s="66">
        <v>24698.33</v>
      </c>
      <c r="V35" s="67">
        <v>22871.14</v>
      </c>
      <c r="W35" s="68">
        <v>15560</v>
      </c>
    </row>
  </sheetData>
  <mergeCells count="2">
    <mergeCell ref="A1:K1"/>
    <mergeCell ref="A2:K2"/>
  </mergeCells>
  <pageMargins left="0.24" right="0.27" top="0.54" bottom="0.5" header="0.3" footer="0.3"/>
  <pageSetup paperSize="9" scale="80" orientation="portrait" r:id="rId1"/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4.4</vt:lpstr>
      <vt:lpstr>'4.4'!Print_Area</vt:lpstr>
    </vt:vector>
  </TitlesOfParts>
  <Company>Department of National Planning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f.shifaza</dc:creator>
  <cp:lastModifiedBy>f.shifaza</cp:lastModifiedBy>
  <cp:lastPrinted>2013-07-02T08:42:18Z</cp:lastPrinted>
  <dcterms:created xsi:type="dcterms:W3CDTF">2013-04-22T08:56:04Z</dcterms:created>
  <dcterms:modified xsi:type="dcterms:W3CDTF">2013-07-02T08:46:04Z</dcterms:modified>
</cp:coreProperties>
</file>