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8\st4\Dissemination\Publications\Statistical Year Book\YEARBOOK 2022\Final\web\Law and Order\"/>
    </mc:Choice>
  </mc:AlternateContent>
  <xr:revisionPtr revIDLastSave="0" documentId="13_ncr:1_{B20B4E87-FE07-4C1E-8F80-CFF6379A626B}" xr6:coauthVersionLast="47" xr6:coauthVersionMax="47" xr10:uidLastSave="{00000000-0000-0000-0000-000000000000}"/>
  <bookViews>
    <workbookView xWindow="-120" yWindow="-120" windowWidth="29040" windowHeight="15840" tabRatio="877" xr2:uid="{00000000-000D-0000-FFFF-FFFF00000000}"/>
  </bookViews>
  <sheets>
    <sheet name="8.43" sheetId="79" r:id="rId1"/>
  </sheets>
  <externalReferences>
    <externalReference r:id="rId2"/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7" i="79" l="1"/>
  <c r="U7" i="79"/>
  <c r="T7" i="79" s="1"/>
  <c r="Z7" i="79" l="1"/>
  <c r="AA7" i="79"/>
  <c r="AB7" i="79"/>
  <c r="AD7" i="79"/>
  <c r="AC7" i="79" s="1"/>
  <c r="AE7" i="79"/>
  <c r="Z8" i="79"/>
  <c r="AC8" i="79"/>
  <c r="Z9" i="79"/>
  <c r="AC9" i="79"/>
  <c r="Z10" i="79"/>
  <c r="AC10" i="79"/>
  <c r="Z11" i="79"/>
  <c r="AC11" i="79"/>
  <c r="Z12" i="79"/>
  <c r="AC12" i="79"/>
  <c r="Z13" i="79"/>
  <c r="AC13" i="79"/>
  <c r="W13" i="79"/>
  <c r="T13" i="79"/>
  <c r="W12" i="79"/>
  <c r="T12" i="79"/>
  <c r="W11" i="79"/>
  <c r="T11" i="79"/>
  <c r="W10" i="79"/>
  <c r="T10" i="79"/>
  <c r="W9" i="79"/>
  <c r="T9" i="79"/>
  <c r="W8" i="79"/>
  <c r="T8" i="79"/>
  <c r="W7" i="79"/>
  <c r="Q13" i="79" l="1"/>
  <c r="N13" i="79"/>
  <c r="K13" i="79"/>
  <c r="H13" i="79"/>
  <c r="E13" i="79"/>
  <c r="B13" i="79"/>
  <c r="Q12" i="79"/>
  <c r="N12" i="79"/>
  <c r="K12" i="79"/>
  <c r="H12" i="79"/>
  <c r="E12" i="79"/>
  <c r="B12" i="79"/>
  <c r="Q11" i="79"/>
  <c r="N11" i="79"/>
  <c r="K11" i="79"/>
  <c r="H11" i="79"/>
  <c r="E11" i="79"/>
  <c r="B11" i="79"/>
  <c r="Q10" i="79"/>
  <c r="N10" i="79"/>
  <c r="K10" i="79"/>
  <c r="H10" i="79"/>
  <c r="E10" i="79"/>
  <c r="B10" i="79"/>
  <c r="Q9" i="79"/>
  <c r="N9" i="79"/>
  <c r="K9" i="79"/>
  <c r="H9" i="79"/>
  <c r="E9" i="79"/>
  <c r="B9" i="79"/>
  <c r="Q8" i="79"/>
  <c r="N8" i="79"/>
  <c r="K8" i="79"/>
  <c r="H8" i="79"/>
  <c r="E8" i="79"/>
  <c r="B8" i="79"/>
  <c r="S7" i="79"/>
  <c r="R7" i="79"/>
  <c r="P7" i="79"/>
  <c r="O7" i="79"/>
  <c r="N7" i="79" s="1"/>
  <c r="M7" i="79"/>
  <c r="L7" i="79"/>
  <c r="J7" i="79"/>
  <c r="I7" i="79"/>
  <c r="G7" i="79"/>
  <c r="F7" i="79"/>
  <c r="D7" i="79"/>
  <c r="C7" i="79"/>
  <c r="B7" i="79" s="1"/>
  <c r="Q7" i="79" l="1"/>
  <c r="K7" i="79"/>
  <c r="E7" i="79"/>
  <c r="H7" i="79"/>
</calcChain>
</file>

<file path=xl/sharedStrings.xml><?xml version="1.0" encoding="utf-8"?>
<sst xmlns="http://schemas.openxmlformats.org/spreadsheetml/2006/main" count="54" uniqueCount="18">
  <si>
    <t>Total</t>
  </si>
  <si>
    <t>Male</t>
  </si>
  <si>
    <t>Female</t>
  </si>
  <si>
    <t>Both Sex</t>
  </si>
  <si>
    <t>Source: Department of Judicial Administration</t>
  </si>
  <si>
    <t>cnwxErcTcsinimcDea clwxiDuj cfoa cTcnwmcTWpiD : utWmUluAwm</t>
  </si>
  <si>
    <t>Below 18</t>
  </si>
  <si>
    <t>18-25</t>
  </si>
  <si>
    <t>26-35</t>
  </si>
  <si>
    <t>36-45</t>
  </si>
  <si>
    <t>46-55</t>
  </si>
  <si>
    <t>Above 55</t>
  </si>
  <si>
    <t>Age group</t>
  </si>
  <si>
    <t>Tracfficker</t>
  </si>
  <si>
    <t>Victim</t>
  </si>
  <si>
    <t>Note: No cases was filed during 2020</t>
  </si>
  <si>
    <t>Table 8.60: Number of person commited in Human Trafficking,  2020 - 2021</t>
  </si>
  <si>
    <t>ތާވަލު 8.60: އިންސާނީ ވަގުފާރީގެ މައްސލަތަކުގައި ޝާމިލުވާ ފަރާތްތައް ، 2020 - 2021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</si>
</sst>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6" formatCode="_-* #,##0_-;\-* #,##0_-;_-* &quot;-&quot;??_-;_-@_-"/>
    <numFmt numFmtId="167" formatCode="#,##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5"/>
      <color theme="3"/>
      <name val="Arial Mäori"/>
      <family val="2"/>
    </font>
    <font>
      <sz val="9"/>
      <name val="A_Faseyha"/>
    </font>
    <font>
      <b/>
      <sz val="11"/>
      <color theme="1"/>
      <name val="Faruma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/>
    <xf numFmtId="0" fontId="6" fillId="0" borderId="0"/>
    <xf numFmtId="0" fontId="8" fillId="0" borderId="9" applyNumberFormat="0" applyFill="0" applyAlignment="0" applyProtection="0"/>
    <xf numFmtId="0" fontId="6" fillId="0" borderId="0"/>
    <xf numFmtId="0" fontId="6" fillId="0" borderId="0"/>
  </cellStyleXfs>
  <cellXfs count="37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2" fillId="2" borderId="0" xfId="0" applyFont="1" applyFill="1"/>
    <xf numFmtId="164" fontId="3" fillId="2" borderId="2" xfId="0" applyNumberFormat="1" applyFont="1" applyFill="1" applyBorder="1" applyAlignment="1">
      <alignment vertical="center"/>
    </xf>
    <xf numFmtId="164" fontId="9" fillId="2" borderId="3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1" fillId="2" borderId="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7" fillId="2" borderId="0" xfId="4" applyFont="1" applyFill="1" applyAlignment="1">
      <alignment horizontal="left" vertical="center" wrapText="1" readingOrder="2"/>
    </xf>
    <xf numFmtId="0" fontId="1" fillId="2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8">
    <cellStyle name="1" xfId="7" xr:uid="{00000000-0005-0000-0000-000000000000}"/>
    <cellStyle name="Comma 2" xfId="1" xr:uid="{00000000-0005-0000-0000-000002000000}"/>
    <cellStyle name="Heading 1 2" xfId="5" xr:uid="{00000000-0005-0000-0000-000003000000}"/>
    <cellStyle name="Normal" xfId="0" builtinId="0"/>
    <cellStyle name="Normal 2" xfId="6" xr:uid="{00000000-0005-0000-0000-000006000000}"/>
    <cellStyle name="Normal 3" xfId="3" xr:uid="{00000000-0005-0000-0000-000007000000}"/>
    <cellStyle name="Normal_II-14(Population)" xfId="4" xr:uid="{00000000-0005-0000-0000-00000A000000}"/>
    <cellStyle name="Percent 2" xfId="2" xr:uid="{00000000-0005-0000-0000-00000E000000}"/>
  </cellStyles>
  <dxfs count="0"/>
  <tableStyles count="0" defaultTableStyle="TableStyleMedium2" defaultPivotStyle="PivotStyleLight16"/>
  <colors>
    <mruColors>
      <color rgb="FFFFC5C5"/>
      <color rgb="FFFFEFEF"/>
      <color rgb="FFFF6969"/>
      <color rgb="FFFFE5E5"/>
      <color rgb="FFFF8B8B"/>
      <color rgb="FFEAFAFA"/>
      <color rgb="FFFF9900"/>
      <color rgb="FF33CCCC"/>
      <color rgb="FFCCF4F2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22\YEARBOOK%202022\Blank%20Tables\8.%20LAW%20AND%20ORD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ril%202021\YEARBOOK%202021_%20Work%20from%20Home\RECEIVED\8.%20LAW%20AND%20ORDER%20-%20JSC%20JH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ril%202021/YEARBOOK%202021_%20Work%20from%20Home/RECEIVED/8.%20LAW%20AND%20ORDER%20-%20MoGFSS%20-%20completed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8.14"/>
      <sheetName val="8.15"/>
      <sheetName val="8.16"/>
      <sheetName val="8.17"/>
      <sheetName val="8.18"/>
      <sheetName val="8.19"/>
      <sheetName val="8.20"/>
      <sheetName val="8.21,  8.22 8.23_ New_ traffic"/>
      <sheetName val="8.24, 8.25 _ Domestic violannce"/>
      <sheetName val="8.26, 8.27, 28, 8.29_ child"/>
      <sheetName val="8.30"/>
      <sheetName val="8.31"/>
      <sheetName val="8.32"/>
      <sheetName val="8.33"/>
      <sheetName val="8.34"/>
      <sheetName val="8.35"/>
      <sheetName val="8.36"/>
      <sheetName val="8.37"/>
      <sheetName val="8.38"/>
      <sheetName val="8.39"/>
      <sheetName val="8.40, 8.41"/>
      <sheetName val="8.42"/>
      <sheetName val="8.43"/>
      <sheetName val="8.44"/>
      <sheetName val="8.45"/>
      <sheetName val="8.46"/>
      <sheetName val="8.47"/>
      <sheetName val="8.48"/>
      <sheetName val="8.49"/>
      <sheetName val="8.50"/>
      <sheetName val="8.51"/>
      <sheetName val="8.52"/>
      <sheetName val="8.53"/>
      <sheetName val="8.54"/>
      <sheetName val="8.55"/>
      <sheetName val="8.56"/>
      <sheetName val="8.57"/>
      <sheetName val="8.58"/>
      <sheetName val="8.59"/>
      <sheetName val="8.60"/>
      <sheetName val="8.61"/>
      <sheetName val="8.62"/>
      <sheetName val="8.63"/>
      <sheetName val="8.64"/>
      <sheetName val="8.65"/>
      <sheetName val="8.66"/>
      <sheetName val="8.67"/>
      <sheetName val="8.68"/>
      <sheetName val="8.6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91">
          <cell r="W91" t="str">
            <v>Number  of majistrates</v>
          </cell>
          <cell r="X91" t="str">
            <v>Number of islands with majistrate courts</v>
          </cell>
        </row>
        <row r="92">
          <cell r="V92" t="str">
            <v>HA</v>
          </cell>
          <cell r="W92">
            <v>8</v>
          </cell>
          <cell r="X92">
            <v>14</v>
          </cell>
        </row>
        <row r="93">
          <cell r="V93" t="str">
            <v>HDh</v>
          </cell>
          <cell r="W93">
            <v>8</v>
          </cell>
          <cell r="X93">
            <v>13</v>
          </cell>
        </row>
        <row r="94">
          <cell r="V94" t="str">
            <v>Sh</v>
          </cell>
          <cell r="W94">
            <v>5</v>
          </cell>
          <cell r="X94">
            <v>13</v>
          </cell>
        </row>
        <row r="95">
          <cell r="V95" t="str">
            <v>N</v>
          </cell>
          <cell r="W95">
            <v>7</v>
          </cell>
          <cell r="X95">
            <v>13</v>
          </cell>
        </row>
        <row r="96">
          <cell r="V96" t="str">
            <v>R</v>
          </cell>
          <cell r="W96">
            <v>12</v>
          </cell>
          <cell r="X96">
            <v>14</v>
          </cell>
        </row>
        <row r="97">
          <cell r="V97" t="str">
            <v>B</v>
          </cell>
          <cell r="W97">
            <v>7</v>
          </cell>
          <cell r="X97">
            <v>13</v>
          </cell>
        </row>
        <row r="98">
          <cell r="V98" t="str">
            <v>Lh</v>
          </cell>
          <cell r="W98">
            <v>4</v>
          </cell>
          <cell r="X98">
            <v>4</v>
          </cell>
        </row>
        <row r="99">
          <cell r="V99" t="str">
            <v>K</v>
          </cell>
          <cell r="W99">
            <v>8</v>
          </cell>
          <cell r="X99">
            <v>9</v>
          </cell>
        </row>
        <row r="100">
          <cell r="V100" t="str">
            <v>AA</v>
          </cell>
          <cell r="W100">
            <v>4</v>
          </cell>
          <cell r="X100">
            <v>8</v>
          </cell>
        </row>
        <row r="101">
          <cell r="V101" t="str">
            <v>ADh</v>
          </cell>
          <cell r="W101">
            <v>6</v>
          </cell>
          <cell r="X101">
            <v>10</v>
          </cell>
        </row>
        <row r="102">
          <cell r="V102" t="str">
            <v>V</v>
          </cell>
          <cell r="W102">
            <v>1</v>
          </cell>
          <cell r="X102">
            <v>5</v>
          </cell>
        </row>
        <row r="103">
          <cell r="V103" t="str">
            <v>M</v>
          </cell>
          <cell r="W103">
            <v>4</v>
          </cell>
          <cell r="X103">
            <v>8</v>
          </cell>
        </row>
        <row r="104">
          <cell r="V104" t="str">
            <v>F</v>
          </cell>
          <cell r="W104">
            <v>4</v>
          </cell>
          <cell r="X104">
            <v>5</v>
          </cell>
        </row>
        <row r="105">
          <cell r="V105" t="str">
            <v>Dh</v>
          </cell>
          <cell r="W105">
            <v>4</v>
          </cell>
          <cell r="X105">
            <v>6</v>
          </cell>
        </row>
        <row r="106">
          <cell r="V106" t="str">
            <v>Th</v>
          </cell>
          <cell r="W106">
            <v>9</v>
          </cell>
          <cell r="X106">
            <v>13</v>
          </cell>
        </row>
        <row r="107">
          <cell r="V107" t="str">
            <v>L</v>
          </cell>
          <cell r="W107">
            <v>12</v>
          </cell>
          <cell r="X107">
            <v>11</v>
          </cell>
        </row>
        <row r="108">
          <cell r="V108" t="str">
            <v>GA</v>
          </cell>
          <cell r="W108">
            <v>6</v>
          </cell>
          <cell r="X108">
            <v>9</v>
          </cell>
        </row>
        <row r="109">
          <cell r="V109" t="str">
            <v>GDh</v>
          </cell>
          <cell r="W109">
            <v>8</v>
          </cell>
          <cell r="X109">
            <v>9</v>
          </cell>
        </row>
        <row r="110">
          <cell r="V110" t="str">
            <v>Gn</v>
          </cell>
          <cell r="W110">
            <v>2</v>
          </cell>
          <cell r="X110">
            <v>1</v>
          </cell>
        </row>
        <row r="111">
          <cell r="V111" t="str">
            <v>S</v>
          </cell>
          <cell r="W111">
            <v>7</v>
          </cell>
          <cell r="X111">
            <v>6</v>
          </cell>
        </row>
      </sheetData>
      <sheetData sheetId="32">
        <row r="7">
          <cell r="A7" t="str">
            <v>Male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.29"/>
      <sheetName val="8.30"/>
      <sheetName val="8.31"/>
    </sheetNames>
    <sheetDataSet>
      <sheetData sheetId="0">
        <row r="129">
          <cell r="U129" t="str">
            <v>Atolls</v>
          </cell>
          <cell r="W129">
            <v>69.565217391304344</v>
          </cell>
        </row>
        <row r="130">
          <cell r="U130" t="str">
            <v>Male'</v>
          </cell>
          <cell r="W130">
            <v>30.434782608695656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.44"/>
      <sheetName val="8.45"/>
      <sheetName val="8.47"/>
      <sheetName val="8.50"/>
      <sheetName val="8.57"/>
      <sheetName val="8.58"/>
      <sheetName val="8.59"/>
    </sheetNames>
    <sheetDataSet>
      <sheetData sheetId="0"/>
      <sheetData sheetId="1"/>
      <sheetData sheetId="2">
        <row r="4">
          <cell r="C4" t="str">
            <v>Male</v>
          </cell>
          <cell r="D4" t="str">
            <v>Female</v>
          </cell>
        </row>
        <row r="7">
          <cell r="A7" t="str">
            <v>Refusal to Attend School</v>
          </cell>
          <cell r="C7">
            <v>12</v>
          </cell>
          <cell r="D7">
            <v>8</v>
          </cell>
        </row>
        <row r="8">
          <cell r="A8" t="str">
            <v>Tamper Tantrums</v>
          </cell>
          <cell r="C8">
            <v>29</v>
          </cell>
          <cell r="D8">
            <v>12</v>
          </cell>
        </row>
        <row r="9">
          <cell r="A9" t="str">
            <v xml:space="preserve">Running Away </v>
          </cell>
          <cell r="C9">
            <v>6</v>
          </cell>
          <cell r="D9">
            <v>26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</sheetPr>
  <dimension ref="A1:AE15"/>
  <sheetViews>
    <sheetView tabSelected="1" zoomScaleNormal="100" workbookViewId="0">
      <selection activeCell="AF22" sqref="AF22"/>
    </sheetView>
  </sheetViews>
  <sheetFormatPr defaultRowHeight="15"/>
  <cols>
    <col min="1" max="1" width="15.5703125" style="2" customWidth="1"/>
    <col min="2" max="7" width="8.7109375" style="1" hidden="1" customWidth="1"/>
    <col min="8" max="13" width="8.7109375" style="2" hidden="1" customWidth="1"/>
    <col min="14" max="25" width="9.140625" style="2"/>
    <col min="26" max="31" width="0" style="2" hidden="1" customWidth="1"/>
    <col min="32" max="16384" width="9.140625" style="2"/>
  </cols>
  <sheetData>
    <row r="1" spans="1:31" ht="21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ht="16.5" customHeight="1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4" spans="1:31">
      <c r="A4" s="31" t="s">
        <v>12</v>
      </c>
      <c r="B4" s="36">
        <v>2018</v>
      </c>
      <c r="C4" s="36"/>
      <c r="D4" s="36"/>
      <c r="E4" s="36"/>
      <c r="F4" s="36"/>
      <c r="G4" s="36"/>
      <c r="H4" s="35">
        <v>2019</v>
      </c>
      <c r="I4" s="36"/>
      <c r="J4" s="36"/>
      <c r="K4" s="36"/>
      <c r="L4" s="36"/>
      <c r="M4" s="36"/>
      <c r="N4" s="35">
        <v>2020</v>
      </c>
      <c r="O4" s="36"/>
      <c r="P4" s="36"/>
      <c r="Q4" s="36"/>
      <c r="R4" s="36"/>
      <c r="S4" s="36"/>
      <c r="T4" s="35">
        <v>2021</v>
      </c>
      <c r="U4" s="36"/>
      <c r="V4" s="36"/>
      <c r="W4" s="36"/>
      <c r="X4" s="36"/>
      <c r="Y4" s="36"/>
      <c r="Z4" s="35">
        <v>2022</v>
      </c>
      <c r="AA4" s="36"/>
      <c r="AB4" s="36"/>
      <c r="AC4" s="36"/>
      <c r="AD4" s="36"/>
      <c r="AE4" s="36"/>
    </row>
    <row r="5" spans="1:31">
      <c r="A5" s="28"/>
      <c r="B5" s="33" t="s">
        <v>13</v>
      </c>
      <c r="C5" s="33"/>
      <c r="D5" s="33"/>
      <c r="E5" s="34" t="s">
        <v>14</v>
      </c>
      <c r="F5" s="33"/>
      <c r="G5" s="33"/>
      <c r="H5" s="32" t="s">
        <v>13</v>
      </c>
      <c r="I5" s="33"/>
      <c r="J5" s="33"/>
      <c r="K5" s="34" t="s">
        <v>14</v>
      </c>
      <c r="L5" s="33"/>
      <c r="M5" s="33"/>
      <c r="N5" s="32" t="s">
        <v>13</v>
      </c>
      <c r="O5" s="33"/>
      <c r="P5" s="33"/>
      <c r="Q5" s="34" t="s">
        <v>14</v>
      </c>
      <c r="R5" s="33"/>
      <c r="S5" s="33"/>
      <c r="T5" s="32" t="s">
        <v>13</v>
      </c>
      <c r="U5" s="33"/>
      <c r="V5" s="33"/>
      <c r="W5" s="34" t="s">
        <v>14</v>
      </c>
      <c r="X5" s="33"/>
      <c r="Y5" s="33"/>
      <c r="Z5" s="32" t="s">
        <v>13</v>
      </c>
      <c r="AA5" s="33"/>
      <c r="AB5" s="33"/>
      <c r="AC5" s="34" t="s">
        <v>14</v>
      </c>
      <c r="AD5" s="33"/>
      <c r="AE5" s="33"/>
    </row>
    <row r="6" spans="1:31" ht="15" customHeight="1">
      <c r="A6" s="29"/>
      <c r="B6" s="8" t="s">
        <v>3</v>
      </c>
      <c r="C6" s="8" t="s">
        <v>1</v>
      </c>
      <c r="D6" s="8" t="s">
        <v>2</v>
      </c>
      <c r="E6" s="11" t="s">
        <v>3</v>
      </c>
      <c r="F6" s="8" t="s">
        <v>1</v>
      </c>
      <c r="G6" s="8" t="s">
        <v>2</v>
      </c>
      <c r="H6" s="12" t="s">
        <v>3</v>
      </c>
      <c r="I6" s="8" t="s">
        <v>1</v>
      </c>
      <c r="J6" s="8" t="s">
        <v>2</v>
      </c>
      <c r="K6" s="11" t="s">
        <v>3</v>
      </c>
      <c r="L6" s="8" t="s">
        <v>1</v>
      </c>
      <c r="M6" s="8" t="s">
        <v>2</v>
      </c>
      <c r="N6" s="12" t="s">
        <v>3</v>
      </c>
      <c r="O6" s="8" t="s">
        <v>1</v>
      </c>
      <c r="P6" s="8" t="s">
        <v>2</v>
      </c>
      <c r="Q6" s="11" t="s">
        <v>3</v>
      </c>
      <c r="R6" s="8" t="s">
        <v>1</v>
      </c>
      <c r="S6" s="8" t="s">
        <v>2</v>
      </c>
      <c r="T6" s="12" t="s">
        <v>3</v>
      </c>
      <c r="U6" s="8" t="s">
        <v>1</v>
      </c>
      <c r="V6" s="8" t="s">
        <v>2</v>
      </c>
      <c r="W6" s="11" t="s">
        <v>3</v>
      </c>
      <c r="X6" s="8" t="s">
        <v>1</v>
      </c>
      <c r="Y6" s="8" t="s">
        <v>2</v>
      </c>
      <c r="Z6" s="12" t="s">
        <v>3</v>
      </c>
      <c r="AA6" s="8" t="s">
        <v>1</v>
      </c>
      <c r="AB6" s="8" t="s">
        <v>2</v>
      </c>
      <c r="AC6" s="11" t="s">
        <v>3</v>
      </c>
      <c r="AD6" s="8" t="s">
        <v>1</v>
      </c>
      <c r="AE6" s="8" t="s">
        <v>2</v>
      </c>
    </row>
    <row r="7" spans="1:31" s="4" customFormat="1">
      <c r="A7" s="24" t="s">
        <v>0</v>
      </c>
      <c r="B7" s="3">
        <f>SUM(C7:D7)</f>
        <v>5</v>
      </c>
      <c r="C7" s="3">
        <f>SUM(C8:C10)</f>
        <v>5</v>
      </c>
      <c r="D7" s="3">
        <f>SUM(D8:D10)</f>
        <v>0</v>
      </c>
      <c r="E7" s="25">
        <f>SUM(F7:G7)</f>
        <v>5</v>
      </c>
      <c r="F7" s="3">
        <f>SUM(F8:F10)</f>
        <v>5</v>
      </c>
      <c r="G7" s="3">
        <f>SUM(G8:G10)</f>
        <v>0</v>
      </c>
      <c r="H7" s="26">
        <f>SUM(I7:J7)</f>
        <v>1</v>
      </c>
      <c r="I7" s="3">
        <f>SUM(I8:I10)</f>
        <v>1</v>
      </c>
      <c r="J7" s="3">
        <f>SUM(J8:J10)</f>
        <v>0</v>
      </c>
      <c r="K7" s="25">
        <f>SUM(L7:M7)</f>
        <v>1</v>
      </c>
      <c r="L7" s="3">
        <f>SUM(L8:L10)</f>
        <v>0</v>
      </c>
      <c r="M7" s="3">
        <f>SUM(M8:M10)</f>
        <v>1</v>
      </c>
      <c r="N7" s="26">
        <f>SUM(O7:P7)</f>
        <v>0</v>
      </c>
      <c r="O7" s="3">
        <f>SUM(O8:O10)</f>
        <v>0</v>
      </c>
      <c r="P7" s="3">
        <f>SUM(P8:P10)</f>
        <v>0</v>
      </c>
      <c r="Q7" s="25">
        <f>SUM(R7:S7)</f>
        <v>0</v>
      </c>
      <c r="R7" s="3">
        <f>SUM(R8:R10)</f>
        <v>0</v>
      </c>
      <c r="S7" s="3">
        <f>SUM(S8:S10)</f>
        <v>0</v>
      </c>
      <c r="T7" s="26">
        <f>SUM(U7:V7)</f>
        <v>3</v>
      </c>
      <c r="U7" s="3">
        <f>SUM(U8:U13)</f>
        <v>3</v>
      </c>
      <c r="V7" s="3">
        <f>SUM(V8:V13)</f>
        <v>0</v>
      </c>
      <c r="W7" s="25">
        <f>SUM(X7:Y7)</f>
        <v>0</v>
      </c>
      <c r="X7" s="3">
        <v>0</v>
      </c>
      <c r="Y7" s="3">
        <v>0</v>
      </c>
      <c r="Z7" s="26">
        <f>SUM(AA7:AB7)</f>
        <v>0</v>
      </c>
      <c r="AA7" s="3">
        <f>SUM(AA8:AA10)</f>
        <v>0</v>
      </c>
      <c r="AB7" s="3">
        <f>SUM(AB8:AB10)</f>
        <v>0</v>
      </c>
      <c r="AC7" s="25">
        <f>SUM(AD7:AE7)</f>
        <v>0</v>
      </c>
      <c r="AD7" s="3">
        <f>SUM(AD8:AD10)</f>
        <v>0</v>
      </c>
      <c r="AE7" s="3">
        <f>SUM(AE8:AE10)</f>
        <v>0</v>
      </c>
    </row>
    <row r="8" spans="1:31">
      <c r="A8" s="9" t="s">
        <v>6</v>
      </c>
      <c r="B8" s="1">
        <f t="shared" ref="B8:B13" si="0">SUM(C8:D8)</f>
        <v>0</v>
      </c>
      <c r="C8" s="1">
        <v>0</v>
      </c>
      <c r="D8" s="1">
        <v>0</v>
      </c>
      <c r="E8" s="13">
        <f t="shared" ref="E8:E13" si="1">SUM(F8:G8)</f>
        <v>0</v>
      </c>
      <c r="F8" s="1">
        <v>0</v>
      </c>
      <c r="G8" s="1">
        <v>0</v>
      </c>
      <c r="H8" s="14">
        <f t="shared" ref="H8:H13" si="2">SUM(I8:J8)</f>
        <v>0</v>
      </c>
      <c r="I8" s="1">
        <v>0</v>
      </c>
      <c r="J8" s="1">
        <v>0</v>
      </c>
      <c r="K8" s="13">
        <f t="shared" ref="K8:K13" si="3">SUM(L8:M8)</f>
        <v>0</v>
      </c>
      <c r="L8" s="1">
        <v>0</v>
      </c>
      <c r="M8" s="1">
        <v>0</v>
      </c>
      <c r="N8" s="14">
        <f t="shared" ref="N8:N13" si="4">SUM(O8:P8)</f>
        <v>0</v>
      </c>
      <c r="O8" s="1">
        <v>0</v>
      </c>
      <c r="P8" s="1">
        <v>0</v>
      </c>
      <c r="Q8" s="13">
        <f t="shared" ref="Q8:Q13" si="5">SUM(R8:S8)</f>
        <v>0</v>
      </c>
      <c r="R8" s="1">
        <v>0</v>
      </c>
      <c r="S8" s="1">
        <v>0</v>
      </c>
      <c r="T8" s="14">
        <f t="shared" ref="T8:T13" si="6">SUM(U8:V8)</f>
        <v>0</v>
      </c>
      <c r="U8" s="1">
        <v>0</v>
      </c>
      <c r="V8" s="1">
        <v>0</v>
      </c>
      <c r="W8" s="13">
        <f t="shared" ref="W8:W13" si="7">SUM(X8:Y8)</f>
        <v>0</v>
      </c>
      <c r="X8" s="1">
        <v>0</v>
      </c>
      <c r="Y8" s="1">
        <v>0</v>
      </c>
      <c r="Z8" s="14">
        <f t="shared" ref="Z8:Z13" si="8">SUM(AA8:AB8)</f>
        <v>0</v>
      </c>
      <c r="AA8" s="20"/>
      <c r="AB8" s="20"/>
      <c r="AC8" s="13">
        <f t="shared" ref="AC8:AC13" si="9">SUM(AD8:AE8)</f>
        <v>0</v>
      </c>
      <c r="AD8" s="20"/>
      <c r="AE8" s="20"/>
    </row>
    <row r="9" spans="1:31">
      <c r="A9" s="9" t="s">
        <v>7</v>
      </c>
      <c r="B9" s="1">
        <f t="shared" si="0"/>
        <v>2</v>
      </c>
      <c r="C9" s="1">
        <v>2</v>
      </c>
      <c r="D9" s="1">
        <v>0</v>
      </c>
      <c r="E9" s="13">
        <f t="shared" si="1"/>
        <v>0</v>
      </c>
      <c r="F9" s="1">
        <v>0</v>
      </c>
      <c r="G9" s="1">
        <v>0</v>
      </c>
      <c r="H9" s="14">
        <f t="shared" si="2"/>
        <v>0</v>
      </c>
      <c r="I9" s="1">
        <v>0</v>
      </c>
      <c r="J9" s="15">
        <v>0</v>
      </c>
      <c r="K9" s="1">
        <f t="shared" si="3"/>
        <v>0</v>
      </c>
      <c r="L9" s="1">
        <v>0</v>
      </c>
      <c r="M9" s="1">
        <v>0</v>
      </c>
      <c r="N9" s="14">
        <f t="shared" si="4"/>
        <v>0</v>
      </c>
      <c r="O9" s="1">
        <v>0</v>
      </c>
      <c r="P9" s="15">
        <v>0</v>
      </c>
      <c r="Q9" s="1">
        <f t="shared" si="5"/>
        <v>0</v>
      </c>
      <c r="R9" s="1">
        <v>0</v>
      </c>
      <c r="S9" s="1">
        <v>0</v>
      </c>
      <c r="T9" s="14">
        <f t="shared" si="6"/>
        <v>0</v>
      </c>
      <c r="U9" s="1">
        <v>0</v>
      </c>
      <c r="V9" s="15">
        <v>0</v>
      </c>
      <c r="W9" s="1">
        <f t="shared" si="7"/>
        <v>0</v>
      </c>
      <c r="X9" s="1">
        <v>0</v>
      </c>
      <c r="Y9" s="1">
        <v>0</v>
      </c>
      <c r="Z9" s="14">
        <f t="shared" si="8"/>
        <v>0</v>
      </c>
      <c r="AA9" s="20"/>
      <c r="AB9" s="21"/>
      <c r="AC9" s="1">
        <f t="shared" si="9"/>
        <v>0</v>
      </c>
      <c r="AD9" s="20"/>
      <c r="AE9" s="20"/>
    </row>
    <row r="10" spans="1:31">
      <c r="A10" s="9" t="s">
        <v>8</v>
      </c>
      <c r="B10" s="1">
        <f t="shared" si="0"/>
        <v>3</v>
      </c>
      <c r="C10" s="1">
        <v>3</v>
      </c>
      <c r="D10" s="1">
        <v>0</v>
      </c>
      <c r="E10" s="13">
        <f t="shared" si="1"/>
        <v>5</v>
      </c>
      <c r="F10" s="1">
        <v>5</v>
      </c>
      <c r="G10" s="1">
        <v>0</v>
      </c>
      <c r="H10" s="14">
        <f t="shared" si="2"/>
        <v>1</v>
      </c>
      <c r="I10" s="1">
        <v>1</v>
      </c>
      <c r="J10" s="15">
        <v>0</v>
      </c>
      <c r="K10" s="1">
        <f t="shared" si="3"/>
        <v>1</v>
      </c>
      <c r="L10" s="1">
        <v>0</v>
      </c>
      <c r="M10" s="1">
        <v>1</v>
      </c>
      <c r="N10" s="14">
        <f t="shared" si="4"/>
        <v>0</v>
      </c>
      <c r="O10" s="1">
        <v>0</v>
      </c>
      <c r="P10" s="15">
        <v>0</v>
      </c>
      <c r="Q10" s="1">
        <f t="shared" si="5"/>
        <v>0</v>
      </c>
      <c r="R10" s="1">
        <v>0</v>
      </c>
      <c r="S10" s="1">
        <v>0</v>
      </c>
      <c r="T10" s="14">
        <f t="shared" si="6"/>
        <v>0</v>
      </c>
      <c r="U10" s="1">
        <v>0</v>
      </c>
      <c r="V10" s="15">
        <v>0</v>
      </c>
      <c r="W10" s="1">
        <f t="shared" si="7"/>
        <v>0</v>
      </c>
      <c r="X10" s="1">
        <v>0</v>
      </c>
      <c r="Y10" s="1">
        <v>0</v>
      </c>
      <c r="Z10" s="14">
        <f t="shared" si="8"/>
        <v>0</v>
      </c>
      <c r="AA10" s="20"/>
      <c r="AB10" s="21"/>
      <c r="AC10" s="1">
        <f t="shared" si="9"/>
        <v>0</v>
      </c>
      <c r="AD10" s="20"/>
      <c r="AE10" s="20"/>
    </row>
    <row r="11" spans="1:31">
      <c r="A11" s="9" t="s">
        <v>9</v>
      </c>
      <c r="B11" s="1">
        <f t="shared" si="0"/>
        <v>0</v>
      </c>
      <c r="C11" s="1">
        <v>0</v>
      </c>
      <c r="D11" s="1">
        <v>0</v>
      </c>
      <c r="E11" s="13">
        <f t="shared" si="1"/>
        <v>0</v>
      </c>
      <c r="F11" s="1">
        <v>0</v>
      </c>
      <c r="G11" s="1">
        <v>0</v>
      </c>
      <c r="H11" s="14">
        <f t="shared" si="2"/>
        <v>0</v>
      </c>
      <c r="I11" s="1">
        <v>0</v>
      </c>
      <c r="J11" s="15">
        <v>0</v>
      </c>
      <c r="K11" s="1">
        <f t="shared" si="3"/>
        <v>0</v>
      </c>
      <c r="L11" s="1">
        <v>0</v>
      </c>
      <c r="M11" s="1">
        <v>0</v>
      </c>
      <c r="N11" s="14">
        <f t="shared" si="4"/>
        <v>0</v>
      </c>
      <c r="O11" s="1">
        <v>0</v>
      </c>
      <c r="P11" s="15">
        <v>0</v>
      </c>
      <c r="Q11" s="1">
        <f t="shared" si="5"/>
        <v>0</v>
      </c>
      <c r="R11" s="1">
        <v>0</v>
      </c>
      <c r="S11" s="1">
        <v>0</v>
      </c>
      <c r="T11" s="14">
        <f t="shared" si="6"/>
        <v>3</v>
      </c>
      <c r="U11" s="1">
        <v>3</v>
      </c>
      <c r="V11" s="15">
        <v>0</v>
      </c>
      <c r="W11" s="1">
        <f t="shared" si="7"/>
        <v>0</v>
      </c>
      <c r="X11" s="1">
        <v>0</v>
      </c>
      <c r="Y11" s="1">
        <v>0</v>
      </c>
      <c r="Z11" s="14">
        <f t="shared" si="8"/>
        <v>0</v>
      </c>
      <c r="AA11" s="20"/>
      <c r="AB11" s="21"/>
      <c r="AC11" s="1">
        <f t="shared" si="9"/>
        <v>0</v>
      </c>
      <c r="AD11" s="20"/>
      <c r="AE11" s="20"/>
    </row>
    <row r="12" spans="1:31">
      <c r="A12" s="9" t="s">
        <v>10</v>
      </c>
      <c r="B12" s="1">
        <f t="shared" si="0"/>
        <v>0</v>
      </c>
      <c r="C12" s="1">
        <v>0</v>
      </c>
      <c r="D12" s="1">
        <v>0</v>
      </c>
      <c r="E12" s="13">
        <f t="shared" si="1"/>
        <v>0</v>
      </c>
      <c r="F12" s="1">
        <v>0</v>
      </c>
      <c r="G12" s="1">
        <v>0</v>
      </c>
      <c r="H12" s="14">
        <f t="shared" si="2"/>
        <v>0</v>
      </c>
      <c r="I12" s="1">
        <v>0</v>
      </c>
      <c r="J12" s="15">
        <v>0</v>
      </c>
      <c r="K12" s="1">
        <f t="shared" si="3"/>
        <v>0</v>
      </c>
      <c r="L12" s="1">
        <v>0</v>
      </c>
      <c r="M12" s="1">
        <v>0</v>
      </c>
      <c r="N12" s="14">
        <f t="shared" si="4"/>
        <v>0</v>
      </c>
      <c r="O12" s="1">
        <v>0</v>
      </c>
      <c r="P12" s="15">
        <v>0</v>
      </c>
      <c r="Q12" s="1">
        <f t="shared" si="5"/>
        <v>0</v>
      </c>
      <c r="R12" s="1">
        <v>0</v>
      </c>
      <c r="S12" s="1">
        <v>0</v>
      </c>
      <c r="T12" s="14">
        <f t="shared" si="6"/>
        <v>0</v>
      </c>
      <c r="U12" s="1">
        <v>0</v>
      </c>
      <c r="V12" s="15">
        <v>0</v>
      </c>
      <c r="W12" s="1">
        <f t="shared" si="7"/>
        <v>0</v>
      </c>
      <c r="X12" s="1">
        <v>0</v>
      </c>
      <c r="Y12" s="1">
        <v>0</v>
      </c>
      <c r="Z12" s="14">
        <f t="shared" si="8"/>
        <v>0</v>
      </c>
      <c r="AA12" s="20"/>
      <c r="AB12" s="21"/>
      <c r="AC12" s="1">
        <f t="shared" si="9"/>
        <v>0</v>
      </c>
      <c r="AD12" s="20"/>
      <c r="AE12" s="20"/>
    </row>
    <row r="13" spans="1:31">
      <c r="A13" s="10" t="s">
        <v>11</v>
      </c>
      <c r="B13" s="16">
        <f t="shared" si="0"/>
        <v>0</v>
      </c>
      <c r="C13" s="16">
        <v>0</v>
      </c>
      <c r="D13" s="16">
        <v>0</v>
      </c>
      <c r="E13" s="17">
        <f t="shared" si="1"/>
        <v>0</v>
      </c>
      <c r="F13" s="16">
        <v>0</v>
      </c>
      <c r="G13" s="16">
        <v>0</v>
      </c>
      <c r="H13" s="18">
        <f t="shared" si="2"/>
        <v>0</v>
      </c>
      <c r="I13" s="16">
        <v>0</v>
      </c>
      <c r="J13" s="19">
        <v>0</v>
      </c>
      <c r="K13" s="16">
        <f t="shared" si="3"/>
        <v>0</v>
      </c>
      <c r="L13" s="16">
        <v>0</v>
      </c>
      <c r="M13" s="16">
        <v>0</v>
      </c>
      <c r="N13" s="18">
        <f t="shared" si="4"/>
        <v>0</v>
      </c>
      <c r="O13" s="16">
        <v>0</v>
      </c>
      <c r="P13" s="19">
        <v>0</v>
      </c>
      <c r="Q13" s="16">
        <f t="shared" si="5"/>
        <v>0</v>
      </c>
      <c r="R13" s="16">
        <v>0</v>
      </c>
      <c r="S13" s="16">
        <v>0</v>
      </c>
      <c r="T13" s="18">
        <f t="shared" si="6"/>
        <v>0</v>
      </c>
      <c r="U13" s="16">
        <v>0</v>
      </c>
      <c r="V13" s="19">
        <v>0</v>
      </c>
      <c r="W13" s="16">
        <f t="shared" si="7"/>
        <v>0</v>
      </c>
      <c r="X13" s="16">
        <v>0</v>
      </c>
      <c r="Y13" s="16">
        <v>0</v>
      </c>
      <c r="Z13" s="18">
        <f t="shared" si="8"/>
        <v>0</v>
      </c>
      <c r="AA13" s="22"/>
      <c r="AB13" s="23"/>
      <c r="AC13" s="16">
        <f t="shared" si="9"/>
        <v>0</v>
      </c>
      <c r="AD13" s="22"/>
      <c r="AE13" s="22"/>
    </row>
    <row r="14" spans="1:31">
      <c r="A14" s="5" t="s">
        <v>15</v>
      </c>
      <c r="Y14" s="7" t="s">
        <v>5</v>
      </c>
      <c r="AE14" s="7" t="s">
        <v>5</v>
      </c>
    </row>
    <row r="15" spans="1:31">
      <c r="A15" s="6" t="s">
        <v>4</v>
      </c>
      <c r="G15" s="2"/>
      <c r="H15" s="1"/>
      <c r="I15" s="1"/>
      <c r="J15" s="1"/>
      <c r="K15" s="1"/>
      <c r="L15" s="1"/>
      <c r="M15" s="7"/>
      <c r="N15" s="1"/>
      <c r="O15" s="1"/>
      <c r="P15" s="1"/>
      <c r="Q15" s="1"/>
      <c r="R15" s="1"/>
      <c r="T15" s="1"/>
    </row>
  </sheetData>
  <mergeCells count="18">
    <mergeCell ref="A2:AE2"/>
    <mergeCell ref="A1:AE1"/>
    <mergeCell ref="N5:P5"/>
    <mergeCell ref="Q5:S5"/>
    <mergeCell ref="A4:A6"/>
    <mergeCell ref="B4:G4"/>
    <mergeCell ref="H4:M4"/>
    <mergeCell ref="N4:S4"/>
    <mergeCell ref="B5:D5"/>
    <mergeCell ref="E5:G5"/>
    <mergeCell ref="H5:J5"/>
    <mergeCell ref="K5:M5"/>
    <mergeCell ref="T4:Y4"/>
    <mergeCell ref="T5:V5"/>
    <mergeCell ref="W5:Y5"/>
    <mergeCell ref="Z4:AE4"/>
    <mergeCell ref="Z5:AB5"/>
    <mergeCell ref="AC5:AE5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2023-05-16T14:02:26Z</cp:lastPrinted>
  <dcterms:created xsi:type="dcterms:W3CDTF">2019-06-30T04:22:49Z</dcterms:created>
  <dcterms:modified xsi:type="dcterms:W3CDTF">2023-05-16T14:02:33Z</dcterms:modified>
</cp:coreProperties>
</file>