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9. Fisheries\"/>
    </mc:Choice>
  </mc:AlternateContent>
  <bookViews>
    <workbookView xWindow="0" yWindow="0" windowWidth="28800" windowHeight="11730" tabRatio="833"/>
  </bookViews>
  <sheets>
    <sheet name="9.7" sheetId="7" r:id="rId1"/>
  </sheets>
  <definedNames>
    <definedName name="_xlnm.Print_Area" localSheetId="0">'9.7'!$A$1:$H$40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F7" i="7" l="1"/>
  <c r="E7" i="7"/>
  <c r="D7" i="7"/>
  <c r="C7" i="7"/>
  <c r="B7" i="7"/>
</calcChain>
</file>

<file path=xl/sharedStrings.xml><?xml version="1.0" encoding="utf-8"?>
<sst xmlns="http://schemas.openxmlformats.org/spreadsheetml/2006/main" count="51" uniqueCount="50">
  <si>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</si>
  <si>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</si>
  <si>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</si>
  <si>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</si>
  <si>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</si>
  <si>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</si>
  <si>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</si>
  <si>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</si>
  <si>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</si>
  <si>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</si>
  <si>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</si>
  <si>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</si>
  <si>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</si>
  <si>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(މެޓްރިކްޓަނުން)</t>
  </si>
  <si>
    <t>މަސް</t>
  </si>
  <si>
    <t>TOTAL</t>
  </si>
  <si>
    <t>ޖުމްލަ</t>
  </si>
  <si>
    <t>ޖެނުއަރީ</t>
  </si>
  <si>
    <t>Jan</t>
  </si>
  <si>
    <t>ފެބްރުއަރީ</t>
  </si>
  <si>
    <t>Feb</t>
  </si>
  <si>
    <t>މާރޗް</t>
  </si>
  <si>
    <t>Mar</t>
  </si>
  <si>
    <t>އެޕްރީލް</t>
  </si>
  <si>
    <t>Apr</t>
  </si>
  <si>
    <t>މެއި</t>
  </si>
  <si>
    <t>ޖޫން</t>
  </si>
  <si>
    <t>Jun</t>
  </si>
  <si>
    <t>ޖުލައި</t>
  </si>
  <si>
    <t>Jul</t>
  </si>
  <si>
    <t>އޯގަސްޓް</t>
  </si>
  <si>
    <t>Aug</t>
  </si>
  <si>
    <t>ސެޕްޓެމްބަރ</t>
  </si>
  <si>
    <t>Sep</t>
  </si>
  <si>
    <t>އޮކްޓޯބަރ</t>
  </si>
  <si>
    <t>Oct</t>
  </si>
  <si>
    <t>ނޮވެމްބަރ</t>
  </si>
  <si>
    <t>Nov</t>
  </si>
  <si>
    <t>ޑިސެމްބަރ</t>
  </si>
  <si>
    <t>Dec</t>
  </si>
  <si>
    <t>Source: Purchasing companies</t>
  </si>
  <si>
    <t>މަޢުލޫމާތު ދެއްވި ފަރާތް: މަސްގަންނަ ކުންފުނިތައް</t>
  </si>
  <si>
    <t xml:space="preserve">Compiled by: Statistics Unit, </t>
  </si>
  <si>
    <t>ތާވަލް ތައްޔާރުކުރެއްވި ފަރާތް: ސްޓެޓިސްޓިކްސް ޔުނިޓް،</t>
  </si>
  <si>
    <t>In metrictons (t)</t>
  </si>
  <si>
    <t xml:space="preserve"> Ministry of Fisheries, Marine Resources and Agriculture</t>
  </si>
  <si>
    <t>މިނިސްޓްރީ އޮފް ފިޝަރީޒް، މެރިންރިސޯސަސް އެންޑް އެގްރިކަލްޗަރ</t>
  </si>
  <si>
    <t>Table 9.7: Monthly Fresh Tuna Purchased, 2014 - 2019</t>
  </si>
  <si>
    <t>ތާވަލު 9.7: އެކިމަސްމަހުގައި ގަތް ތާޒާމަސް، 2014 - 2019</t>
  </si>
  <si>
    <r>
      <t xml:space="preserve"> Purchased    </t>
    </r>
    <r>
      <rPr>
        <b/>
        <sz val="10"/>
        <rFont val="A_Faseyha"/>
      </rPr>
      <t xml:space="preserve">cswmWzWtctwg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</si>
</sst>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70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i/>
      <sz val="9"/>
      <name val="Calibri"/>
      <family val="2"/>
      <scheme val="minor"/>
    </font>
    <font>
      <sz val="9"/>
      <name val="Faruma"/>
    </font>
    <font>
      <i/>
      <sz val="9"/>
      <name val="Arial"/>
      <family val="2"/>
    </font>
    <font>
      <b/>
      <sz val="10"/>
      <name val="Arial"/>
      <family val="2"/>
    </font>
    <font>
      <b/>
      <sz val="10"/>
      <name val="Faruma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A_Faseyha"/>
    </font>
    <font>
      <sz val="10"/>
      <name val="Faruma"/>
    </font>
    <font>
      <b/>
      <sz val="12"/>
      <name val="Faruma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40" fontId="10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</cellStyleXfs>
  <cellXfs count="35">
    <xf numFmtId="0" fontId="0" fillId="0" borderId="0" xfId="0"/>
    <xf numFmtId="164" fontId="5" fillId="2" borderId="0" xfId="1" applyFont="1" applyFill="1" applyBorder="1" applyAlignment="1">
      <alignment horizontal="right" vertical="center"/>
    </xf>
    <xf numFmtId="0" fontId="0" fillId="2" borderId="0" xfId="0" applyFill="1"/>
    <xf numFmtId="1" fontId="7" fillId="2" borderId="3" xfId="0" applyNumberFormat="1" applyFont="1" applyFill="1" applyBorder="1" applyAlignment="1">
      <alignment horizontal="right" vertical="center"/>
    </xf>
    <xf numFmtId="38" fontId="9" fillId="2" borderId="0" xfId="2" applyNumberFormat="1" applyFont="1" applyFill="1" applyAlignment="1" applyProtection="1">
      <alignment horizontal="left" vertical="center"/>
      <protection locked="0"/>
    </xf>
    <xf numFmtId="3" fontId="16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" fontId="11" fillId="2" borderId="0" xfId="0" applyNumberFormat="1" applyFont="1" applyFill="1" applyAlignment="1">
      <alignment horizontal="left" indent="1"/>
    </xf>
    <xf numFmtId="3" fontId="17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165" fontId="7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/>
    <xf numFmtId="1" fontId="11" fillId="2" borderId="1" xfId="0" applyNumberFormat="1" applyFont="1" applyFill="1" applyBorder="1" applyAlignment="1">
      <alignment horizontal="left" indent="1"/>
    </xf>
    <xf numFmtId="3" fontId="17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18" fillId="2" borderId="0" xfId="0" applyFont="1" applyFill="1" applyAlignment="1">
      <alignment vertical="center"/>
    </xf>
    <xf numFmtId="0" fontId="19" fillId="2" borderId="0" xfId="0" applyFont="1" applyFill="1"/>
    <xf numFmtId="3" fontId="0" fillId="2" borderId="0" xfId="0" applyNumberFormat="1" applyFill="1"/>
    <xf numFmtId="4" fontId="7" fillId="2" borderId="2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_agri planning 2009 year book(final)" xfId="3"/>
    <cellStyle name="Normal 3_agri planning 2009 year book(final)" xfId="5"/>
    <cellStyle name="Normal 4_agri planning 2009 year book(final)" xfId="4"/>
    <cellStyle name="Normal_Fish &amp;  Agri - 8" xfId="1"/>
  </cellStyles>
  <dxfs count="0"/>
  <tableStyles count="0" defaultTableStyle="TableStyleMedium2" defaultPivotStyle="PivotStyleLight16"/>
  <colors>
    <mruColors>
      <color rgb="FFC89058"/>
      <color rgb="FF7E542A"/>
      <color rgb="FFD3A77B"/>
      <color rgb="FF996633"/>
      <color rgb="FFFFFDF7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Figure 9.5: Monthly Fresh tuna purchased, 2017 - 2019</a:t>
            </a:r>
          </a:p>
        </c:rich>
      </c:tx>
      <c:layout>
        <c:manualLayout>
          <c:xMode val="edge"/>
          <c:yMode val="edge"/>
          <c:x val="0.23757678118092745"/>
          <c:y val="2.7450971915710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110214831267967E-2"/>
          <c:y val="0.14545093547909974"/>
          <c:w val="0.90019565886971042"/>
          <c:h val="0.7622597615378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'9.7'!$E$6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6633"/>
            </a:solidFill>
          </c:spPr>
          <c:invertIfNegative val="0"/>
          <c:cat>
            <c:strRef>
              <c:f>'9.7'!$A$8:$A$19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'9.7'!$E$8:$E$19</c:f>
              <c:numCache>
                <c:formatCode>#,##0</c:formatCode>
                <c:ptCount val="12"/>
                <c:pt idx="0">
                  <c:v>8385.2395499999984</c:v>
                </c:pt>
                <c:pt idx="1">
                  <c:v>6537.4725400000016</c:v>
                </c:pt>
                <c:pt idx="2">
                  <c:v>6336.2513199999994</c:v>
                </c:pt>
                <c:pt idx="3">
                  <c:v>7958.81142</c:v>
                </c:pt>
                <c:pt idx="4">
                  <c:v>7659.9021600000005</c:v>
                </c:pt>
                <c:pt idx="5">
                  <c:v>4299.6456900000003</c:v>
                </c:pt>
                <c:pt idx="6">
                  <c:v>5847.2433899999987</c:v>
                </c:pt>
                <c:pt idx="7">
                  <c:v>3700.7813699999992</c:v>
                </c:pt>
                <c:pt idx="8">
                  <c:v>3018.0501900000004</c:v>
                </c:pt>
                <c:pt idx="9">
                  <c:v>6461.2722199999962</c:v>
                </c:pt>
                <c:pt idx="10">
                  <c:v>8485.2940499999968</c:v>
                </c:pt>
                <c:pt idx="11">
                  <c:v>7930.7553599999992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E9-464A-A1F3-46E9EB0C7D4E}"/>
            </c:ext>
          </c:extLst>
        </c:ser>
        <c:ser>
          <c:idx val="1"/>
          <c:order val="1"/>
          <c:tx>
            <c:strRef>
              <c:f>'9.7'!$F$6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3A77B"/>
            </a:solidFill>
          </c:spPr>
          <c:invertIfNegative val="0"/>
          <c:cat>
            <c:strRef>
              <c:f>'9.7'!$A$8:$A$19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'9.7'!$F$8:$F$19</c:f>
              <c:numCache>
                <c:formatCode>#,##0</c:formatCode>
                <c:ptCount val="12"/>
                <c:pt idx="0">
                  <c:v>8743.6588799999972</c:v>
                </c:pt>
                <c:pt idx="1">
                  <c:v>5954.8143700000001</c:v>
                </c:pt>
                <c:pt idx="2">
                  <c:v>7078.495469999998</c:v>
                </c:pt>
                <c:pt idx="3">
                  <c:v>10419.583229999998</c:v>
                </c:pt>
                <c:pt idx="4">
                  <c:v>5828.2491600000003</c:v>
                </c:pt>
                <c:pt idx="5">
                  <c:v>2995.8265099999999</c:v>
                </c:pt>
                <c:pt idx="6">
                  <c:v>4428.2140399999989</c:v>
                </c:pt>
                <c:pt idx="7">
                  <c:v>4136.3727600000011</c:v>
                </c:pt>
                <c:pt idx="8">
                  <c:v>4453.6516599999977</c:v>
                </c:pt>
                <c:pt idx="9">
                  <c:v>7975.2993599999991</c:v>
                </c:pt>
                <c:pt idx="10">
                  <c:v>9291.3220500000007</c:v>
                </c:pt>
                <c:pt idx="11">
                  <c:v>7580.649730000001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E9-464A-A1F3-46E9EB0C7D4E}"/>
            </c:ext>
          </c:extLst>
        </c:ser>
        <c:ser>
          <c:idx val="2"/>
          <c:order val="2"/>
          <c:tx>
            <c:strRef>
              <c:f>'9.7'!$G$6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89058"/>
            </a:solidFill>
          </c:spPr>
          <c:invertIfNegative val="0"/>
          <c:cat>
            <c:strRef>
              <c:f>'9.7'!$A$8:$A$19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'9.7'!$G$8:$G$19</c:f>
              <c:numCache>
                <c:formatCode>#,##0</c:formatCode>
                <c:ptCount val="12"/>
                <c:pt idx="0">
                  <c:v>6523.0436100000006</c:v>
                </c:pt>
                <c:pt idx="1">
                  <c:v>8987.2074699999994</c:v>
                </c:pt>
                <c:pt idx="2">
                  <c:v>10165.657089999999</c:v>
                </c:pt>
                <c:pt idx="3">
                  <c:v>10978.011440000004</c:v>
                </c:pt>
                <c:pt idx="4">
                  <c:v>5539.4655199999997</c:v>
                </c:pt>
                <c:pt idx="5">
                  <c:v>3298.5679300000002</c:v>
                </c:pt>
                <c:pt idx="6">
                  <c:v>5777.6544599999988</c:v>
                </c:pt>
                <c:pt idx="7">
                  <c:v>4951.4767700000002</c:v>
                </c:pt>
                <c:pt idx="8">
                  <c:v>7790.8638199999968</c:v>
                </c:pt>
                <c:pt idx="9">
                  <c:v>8787.9639099999968</c:v>
                </c:pt>
                <c:pt idx="10">
                  <c:v>6594.389079999999</c:v>
                </c:pt>
                <c:pt idx="11">
                  <c:v>4842.7841400000007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E9-464A-A1F3-46E9EB0C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1"/>
        <c:axId val="155792888"/>
        <c:axId val="155792496"/>
      </c:barChart>
      <c:catAx>
        <c:axId val="1557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55792496"/>
        <c:crosses val="autoZero"/>
        <c:auto val="1"/>
        <c:lblAlgn val="ctr"/>
        <c:lblOffset val="100"/>
        <c:noMultiLvlLbl val="0"/>
      </c:catAx>
      <c:valAx>
        <c:axId val="155792496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557928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7341628405592768"/>
          <c:y val="0.1696457712997464"/>
          <c:w val="0.25848663104546932"/>
          <c:h val="7.0913363929793444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142874</xdr:rowOff>
    </xdr:from>
    <xdr:to>
      <xdr:col>7</xdr:col>
      <xdr:colOff>857251</xdr:colOff>
      <xdr:row>39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5"/>
  <sheetViews>
    <sheetView tabSelected="1" zoomScaleNormal="100" workbookViewId="0">
      <selection activeCell="L13" sqref="L13"/>
    </sheetView>
  </sheetViews>
  <sheetFormatPr defaultRowHeight="15" x14ac:dyDescent="0.25"/>
  <cols>
    <col min="1" max="1" width="17.7109375" style="2" customWidth="1"/>
    <col min="2" max="7" width="15.140625" style="2" customWidth="1"/>
    <col min="8" max="8" width="21.140625" style="2" customWidth="1"/>
    <col min="9" max="16384" width="9.140625" style="2"/>
  </cols>
  <sheetData>
    <row r="1" spans="1:58" ht="21.75" x14ac:dyDescent="0.25">
      <c r="A1" s="28" t="s">
        <v>48</v>
      </c>
      <c r="B1" s="28"/>
      <c r="C1" s="28"/>
      <c r="D1" s="28"/>
      <c r="E1" s="28"/>
      <c r="F1" s="28"/>
      <c r="G1" s="28"/>
      <c r="H1" s="28"/>
    </row>
    <row r="2" spans="1:58" ht="15.75" x14ac:dyDescent="0.25">
      <c r="A2" s="29" t="s">
        <v>47</v>
      </c>
      <c r="B2" s="29"/>
      <c r="C2" s="29"/>
      <c r="D2" s="29"/>
      <c r="E2" s="29"/>
      <c r="F2" s="29"/>
      <c r="G2" s="29"/>
      <c r="H2" s="29"/>
    </row>
    <row r="3" spans="1:58" ht="18.75" x14ac:dyDescent="0.25">
      <c r="A3" s="30" t="s">
        <v>13</v>
      </c>
      <c r="B3" s="30"/>
      <c r="C3" s="30"/>
      <c r="D3" s="30"/>
      <c r="E3" s="30"/>
      <c r="F3" s="30"/>
      <c r="G3" s="30"/>
      <c r="H3" s="30"/>
    </row>
    <row r="4" spans="1:58" x14ac:dyDescent="0.25">
      <c r="A4" s="31" t="s">
        <v>44</v>
      </c>
      <c r="B4" s="31"/>
      <c r="C4" s="31"/>
      <c r="D4" s="31"/>
      <c r="E4" s="31"/>
      <c r="F4" s="31"/>
      <c r="G4" s="31"/>
      <c r="H4" s="31"/>
    </row>
    <row r="5" spans="1:58" ht="17.25" x14ac:dyDescent="0.4">
      <c r="A5" s="26" t="s">
        <v>0</v>
      </c>
      <c r="B5" s="34" t="s">
        <v>49</v>
      </c>
      <c r="C5" s="34"/>
      <c r="D5" s="34"/>
      <c r="E5" s="34"/>
      <c r="F5" s="34"/>
      <c r="G5" s="34"/>
      <c r="H5" s="32" t="s">
        <v>14</v>
      </c>
    </row>
    <row r="6" spans="1:58" x14ac:dyDescent="0.25">
      <c r="A6" s="27"/>
      <c r="B6" s="3">
        <v>2014</v>
      </c>
      <c r="C6" s="3">
        <v>2015</v>
      </c>
      <c r="D6" s="3">
        <v>2016</v>
      </c>
      <c r="E6" s="3">
        <v>2017</v>
      </c>
      <c r="F6" s="3">
        <v>2018</v>
      </c>
      <c r="G6" s="3">
        <v>2019</v>
      </c>
      <c r="H6" s="33"/>
    </row>
    <row r="7" spans="1:58" ht="18.75" x14ac:dyDescent="0.25">
      <c r="A7" s="4" t="s">
        <v>15</v>
      </c>
      <c r="B7" s="5">
        <f>SUM(B8:B19)</f>
        <v>50511.167105346387</v>
      </c>
      <c r="C7" s="5">
        <f t="shared" ref="C7:F7" si="0">SUM(C8:C19)</f>
        <v>45235.160591439198</v>
      </c>
      <c r="D7" s="5">
        <f t="shared" si="0"/>
        <v>53875.950018537958</v>
      </c>
      <c r="E7" s="5">
        <f t="shared" si="0"/>
        <v>76620.719259999983</v>
      </c>
      <c r="F7" s="5">
        <f t="shared" si="0"/>
        <v>78886.13721999999</v>
      </c>
      <c r="G7" s="5">
        <f>SUM(G8:G19)</f>
        <v>84237.085239999986</v>
      </c>
      <c r="H7" s="6" t="s">
        <v>16</v>
      </c>
    </row>
    <row r="8" spans="1:58" ht="18.75" x14ac:dyDescent="0.25">
      <c r="A8" s="7" t="s">
        <v>1</v>
      </c>
      <c r="B8" s="8">
        <v>6427.6346399999957</v>
      </c>
      <c r="C8" s="8">
        <v>7005.5622908703162</v>
      </c>
      <c r="D8" s="8">
        <v>3547.4878672424238</v>
      </c>
      <c r="E8" s="8">
        <v>8385.2395499999984</v>
      </c>
      <c r="F8" s="8">
        <v>8743.6588799999972</v>
      </c>
      <c r="G8" s="8">
        <v>6523.0436100000006</v>
      </c>
      <c r="H8" s="9" t="s">
        <v>17</v>
      </c>
      <c r="BB8" s="10" t="s">
        <v>18</v>
      </c>
      <c r="BF8" s="11"/>
    </row>
    <row r="9" spans="1:58" ht="18.75" x14ac:dyDescent="0.25">
      <c r="A9" s="7" t="s">
        <v>2</v>
      </c>
      <c r="B9" s="8">
        <v>3337.3280439999999</v>
      </c>
      <c r="C9" s="8">
        <v>3432.4047981818185</v>
      </c>
      <c r="D9" s="8">
        <v>3700.1932358455538</v>
      </c>
      <c r="E9" s="8">
        <v>6537.4725400000016</v>
      </c>
      <c r="F9" s="8">
        <v>5954.8143700000001</v>
      </c>
      <c r="G9" s="8">
        <v>8987.2074699999994</v>
      </c>
      <c r="H9" s="9" t="s">
        <v>19</v>
      </c>
      <c r="BB9" s="10" t="s">
        <v>20</v>
      </c>
    </row>
    <row r="10" spans="1:58" ht="18.75" x14ac:dyDescent="0.25">
      <c r="A10" s="7" t="s">
        <v>3</v>
      </c>
      <c r="B10" s="8">
        <v>2850.1987300000042</v>
      </c>
      <c r="C10" s="8">
        <v>3232.3788616976231</v>
      </c>
      <c r="D10" s="8">
        <v>4344.6222404040418</v>
      </c>
      <c r="E10" s="8">
        <v>6336.2513199999994</v>
      </c>
      <c r="F10" s="8">
        <v>7078.495469999998</v>
      </c>
      <c r="G10" s="8">
        <v>10165.657089999999</v>
      </c>
      <c r="H10" s="9" t="s">
        <v>21</v>
      </c>
      <c r="BB10" s="10" t="s">
        <v>22</v>
      </c>
    </row>
    <row r="11" spans="1:58" ht="18.75" x14ac:dyDescent="0.25">
      <c r="A11" s="7" t="s">
        <v>4</v>
      </c>
      <c r="B11" s="8">
        <v>6818.7001700000001</v>
      </c>
      <c r="C11" s="8">
        <v>6238.2860586999041</v>
      </c>
      <c r="D11" s="8">
        <v>7413.7048332277618</v>
      </c>
      <c r="E11" s="8">
        <v>7958.81142</v>
      </c>
      <c r="F11" s="8">
        <v>10419.583229999998</v>
      </c>
      <c r="G11" s="8">
        <v>10978.011440000004</v>
      </c>
      <c r="H11" s="9" t="s">
        <v>23</v>
      </c>
      <c r="BB11" s="10" t="s">
        <v>24</v>
      </c>
    </row>
    <row r="12" spans="1:58" ht="18.75" x14ac:dyDescent="0.25">
      <c r="A12" s="7" t="s">
        <v>5</v>
      </c>
      <c r="B12" s="8">
        <v>5057.5095330000004</v>
      </c>
      <c r="C12" s="8">
        <v>2909.6493069999997</v>
      </c>
      <c r="D12" s="8">
        <v>4516.7131408181813</v>
      </c>
      <c r="E12" s="8">
        <v>7659.9021600000005</v>
      </c>
      <c r="F12" s="8">
        <v>5828.2491600000003</v>
      </c>
      <c r="G12" s="8">
        <v>5539.4655199999997</v>
      </c>
      <c r="H12" s="9" t="s">
        <v>25</v>
      </c>
      <c r="BB12" s="10" t="s">
        <v>5</v>
      </c>
    </row>
    <row r="13" spans="1:58" ht="18.75" x14ac:dyDescent="0.25">
      <c r="A13" s="7" t="s">
        <v>6</v>
      </c>
      <c r="B13" s="8">
        <v>4295.1361399999969</v>
      </c>
      <c r="C13" s="8">
        <v>1880.0532999999991</v>
      </c>
      <c r="D13" s="8">
        <v>1124.6612380000001</v>
      </c>
      <c r="E13" s="8">
        <v>4299.6456900000003</v>
      </c>
      <c r="F13" s="8">
        <v>2995.8265099999999</v>
      </c>
      <c r="G13" s="8">
        <v>3298.5679300000002</v>
      </c>
      <c r="H13" s="9" t="s">
        <v>26</v>
      </c>
      <c r="BB13" s="10" t="s">
        <v>27</v>
      </c>
    </row>
    <row r="14" spans="1:58" ht="18.75" x14ac:dyDescent="0.25">
      <c r="A14" s="7" t="s">
        <v>7</v>
      </c>
      <c r="B14" s="8">
        <v>2096.68469</v>
      </c>
      <c r="C14" s="8">
        <v>1747.8004599999992</v>
      </c>
      <c r="D14" s="8">
        <v>1603.4366600000001</v>
      </c>
      <c r="E14" s="8">
        <v>5847.2433899999987</v>
      </c>
      <c r="F14" s="8">
        <v>4428.2140399999989</v>
      </c>
      <c r="G14" s="8">
        <v>5777.6544599999988</v>
      </c>
      <c r="H14" s="9" t="s">
        <v>28</v>
      </c>
      <c r="BB14" s="10" t="s">
        <v>29</v>
      </c>
    </row>
    <row r="15" spans="1:58" ht="18.75" x14ac:dyDescent="0.25">
      <c r="A15" s="7" t="s">
        <v>8</v>
      </c>
      <c r="B15" s="8">
        <v>2505.1015399999978</v>
      </c>
      <c r="C15" s="8">
        <v>2545.4261136559116</v>
      </c>
      <c r="D15" s="8">
        <v>2762.3959530000002</v>
      </c>
      <c r="E15" s="8">
        <v>3700.7813699999992</v>
      </c>
      <c r="F15" s="8">
        <v>4136.3727600000011</v>
      </c>
      <c r="G15" s="8">
        <v>4951.4767700000002</v>
      </c>
      <c r="H15" s="9" t="s">
        <v>30</v>
      </c>
      <c r="BB15" s="10" t="s">
        <v>31</v>
      </c>
    </row>
    <row r="16" spans="1:58" ht="18.75" x14ac:dyDescent="0.25">
      <c r="A16" s="7" t="s">
        <v>9</v>
      </c>
      <c r="B16" s="8">
        <v>3946.1871780563961</v>
      </c>
      <c r="C16" s="8">
        <v>2073.095701560117</v>
      </c>
      <c r="D16" s="8">
        <v>2860.8742099999999</v>
      </c>
      <c r="E16" s="8">
        <v>3018.0501900000004</v>
      </c>
      <c r="F16" s="8">
        <v>4453.6516599999977</v>
      </c>
      <c r="G16" s="8">
        <v>7790.8638199999968</v>
      </c>
      <c r="H16" s="9" t="s">
        <v>32</v>
      </c>
      <c r="BB16" s="10" t="s">
        <v>33</v>
      </c>
    </row>
    <row r="17" spans="1:54" ht="18.75" x14ac:dyDescent="0.25">
      <c r="A17" s="7" t="s">
        <v>10</v>
      </c>
      <c r="B17" s="8">
        <v>3405.6147045259017</v>
      </c>
      <c r="C17" s="8">
        <v>5343.2705124809372</v>
      </c>
      <c r="D17" s="8">
        <v>7922.7490699999998</v>
      </c>
      <c r="E17" s="8">
        <v>6461.2722199999962</v>
      </c>
      <c r="F17" s="8">
        <v>7975.2993599999991</v>
      </c>
      <c r="G17" s="8">
        <v>8787.9639099999968</v>
      </c>
      <c r="H17" s="9" t="s">
        <v>34</v>
      </c>
      <c r="BB17" s="10" t="s">
        <v>35</v>
      </c>
    </row>
    <row r="18" spans="1:54" ht="18.75" x14ac:dyDescent="0.25">
      <c r="A18" s="7" t="s">
        <v>11</v>
      </c>
      <c r="B18" s="8">
        <v>4392.3005135386093</v>
      </c>
      <c r="C18" s="8">
        <v>5043.6594446735089</v>
      </c>
      <c r="D18" s="8">
        <v>6950.4351099999994</v>
      </c>
      <c r="E18" s="8">
        <v>8485.2940499999968</v>
      </c>
      <c r="F18" s="8">
        <v>9291.3220500000007</v>
      </c>
      <c r="G18" s="8">
        <v>6594.389079999999</v>
      </c>
      <c r="H18" s="9" t="s">
        <v>36</v>
      </c>
      <c r="BB18" s="10" t="s">
        <v>37</v>
      </c>
    </row>
    <row r="19" spans="1:54" ht="18.75" x14ac:dyDescent="0.25">
      <c r="A19" s="12" t="s">
        <v>12</v>
      </c>
      <c r="B19" s="13">
        <v>5378.771222225485</v>
      </c>
      <c r="C19" s="13">
        <v>3783.5737426190631</v>
      </c>
      <c r="D19" s="13">
        <v>7128.6764600000006</v>
      </c>
      <c r="E19" s="13">
        <v>7930.7553599999992</v>
      </c>
      <c r="F19" s="13">
        <v>7580.649730000001</v>
      </c>
      <c r="G19" s="13">
        <v>4842.7841400000007</v>
      </c>
      <c r="H19" s="14" t="s">
        <v>38</v>
      </c>
      <c r="BB19" s="10" t="s">
        <v>39</v>
      </c>
    </row>
    <row r="20" spans="1:54" ht="17.25" x14ac:dyDescent="0.25">
      <c r="A20" s="15" t="s">
        <v>40</v>
      </c>
      <c r="B20" s="16"/>
      <c r="C20" s="16"/>
      <c r="D20" s="17"/>
      <c r="E20" s="17"/>
      <c r="F20" s="17"/>
      <c r="G20" s="17"/>
      <c r="H20" s="18" t="s">
        <v>41</v>
      </c>
    </row>
    <row r="21" spans="1:54" ht="17.25" x14ac:dyDescent="0.25">
      <c r="A21" s="19" t="s">
        <v>42</v>
      </c>
      <c r="B21" s="20"/>
      <c r="C21" s="20"/>
      <c r="D21" s="17"/>
      <c r="E21" s="17"/>
      <c r="F21" s="17"/>
      <c r="G21" s="17"/>
      <c r="H21" s="18" t="s">
        <v>43</v>
      </c>
    </row>
    <row r="22" spans="1:54" ht="17.25" x14ac:dyDescent="0.25">
      <c r="A22" s="21" t="s">
        <v>45</v>
      </c>
      <c r="B22" s="23"/>
      <c r="C22" s="23"/>
      <c r="D22" s="24"/>
      <c r="E22" s="24"/>
      <c r="F22" s="24"/>
      <c r="G22" s="24"/>
      <c r="H22" s="1" t="s">
        <v>46</v>
      </c>
    </row>
    <row r="23" spans="1:54" x14ac:dyDescent="0.25">
      <c r="A23" s="22"/>
    </row>
    <row r="25" spans="1:54" x14ac:dyDescent="0.25">
      <c r="B25" s="25"/>
      <c r="C25" s="25"/>
      <c r="D25" s="25"/>
      <c r="E25" s="25"/>
      <c r="F25" s="25"/>
      <c r="G25" s="25"/>
    </row>
  </sheetData>
  <mergeCells count="7">
    <mergeCell ref="A5:A6"/>
    <mergeCell ref="A1:H1"/>
    <mergeCell ref="A2:H2"/>
    <mergeCell ref="A3:H3"/>
    <mergeCell ref="A4:H4"/>
    <mergeCell ref="H5:H6"/>
    <mergeCell ref="B5:G5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9.7</vt:lpstr>
      <vt:lpstr>'9.7'!Print_Area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2020-10-20T05:15:14Z</cp:lastPrinted>
  <dcterms:created xsi:type="dcterms:W3CDTF">2019-09-09T05:11:24Z</dcterms:created>
  <dcterms:modified xsi:type="dcterms:W3CDTF">2020-10-20T05:15:27Z</dcterms:modified>
</cp:coreProperties>
</file>