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3. PUBLIC FINANCE\"/>
    </mc:Choice>
  </mc:AlternateContent>
  <bookViews>
    <workbookView xWindow="0" yWindow="0" windowWidth="28740" windowHeight="11730" tabRatio="738"/>
  </bookViews>
  <sheets>
    <sheet name="13.9" sheetId="26" r:id="rId1"/>
  </sheets>
  <externalReferences>
    <externalReference r:id="rId2"/>
    <externalReference r:id="rId3"/>
    <externalReference r:id="rId4"/>
  </externalReferences>
  <definedNames>
    <definedName name="aas">'[1]Expenditure Codes'!$B$86:$B$127</definedName>
    <definedName name="BACODE">#REF!</definedName>
    <definedName name="BAList">'[2]Business areas'!$A$1:$A$1000</definedName>
    <definedName name="bcodelist">#REF!</definedName>
    <definedName name="capital">#REF!</definedName>
    <definedName name="Code">#REF!</definedName>
    <definedName name="Code2">#REF!</definedName>
    <definedName name="Location">#REF!</definedName>
    <definedName name="m">'[3]Expenditure Codes'!$B$86:$B$127</definedName>
    <definedName name="namelookup">#REF!</definedName>
    <definedName name="Office">#REF!</definedName>
    <definedName name="PLIST">#REF!</definedName>
    <definedName name="policylist">#REF!</definedName>
    <definedName name="_xlnm.Print_Area" localSheetId="0">'13.9'!$A$1:$K$38</definedName>
    <definedName name="Priority">#REF!</definedName>
    <definedName name="Prog111">#REF!</definedName>
    <definedName name="Prog112">#REF!</definedName>
    <definedName name="Prog113">#REF!</definedName>
    <definedName name="Prog114">#REF!</definedName>
    <definedName name="Prog115">#REF!</definedName>
    <definedName name="Prog116">#REF!</definedName>
    <definedName name="Prog121">#REF!</definedName>
    <definedName name="Prog122">#REF!</definedName>
    <definedName name="Prog123">#REF!</definedName>
    <definedName name="Prog124">#REF!</definedName>
    <definedName name="Prog125">#REF!</definedName>
    <definedName name="Prog126">#REF!</definedName>
    <definedName name="Prog127">#REF!</definedName>
    <definedName name="Prog131">#REF!</definedName>
    <definedName name="Prog132">#REF!</definedName>
    <definedName name="Prog133">#REF!</definedName>
    <definedName name="Prog134">#REF!</definedName>
    <definedName name="Prog141">#REF!</definedName>
    <definedName name="Prog142">#REF!</definedName>
    <definedName name="Prog143">#REF!</definedName>
    <definedName name="Prog144">#REF!</definedName>
    <definedName name="Prog145">#REF!</definedName>
    <definedName name="Prog151">#REF!</definedName>
    <definedName name="Prog152">#REF!</definedName>
    <definedName name="Prog153">#REF!</definedName>
    <definedName name="Prog154">#REF!</definedName>
    <definedName name="Prog155">#REF!</definedName>
    <definedName name="Prog211">#REF!</definedName>
    <definedName name="Prog2110">#REF!</definedName>
    <definedName name="Prog2111">#REF!</definedName>
    <definedName name="Prog212">#REF!</definedName>
    <definedName name="Prog213">#REF!</definedName>
    <definedName name="Prog214">#REF!</definedName>
    <definedName name="Prog215">#REF!</definedName>
    <definedName name="Prog216">#REF!</definedName>
    <definedName name="Prog217">#REF!</definedName>
    <definedName name="Prog218">#REF!</definedName>
    <definedName name="Prog219">#REF!</definedName>
    <definedName name="Prog221">#REF!</definedName>
    <definedName name="Prog222">#REF!</definedName>
    <definedName name="Prog223">#REF!</definedName>
    <definedName name="Prog224">#REF!</definedName>
    <definedName name="Prog225">#REF!</definedName>
    <definedName name="Prog226">#REF!</definedName>
    <definedName name="Prog227">#REF!</definedName>
    <definedName name="Prog228">#REF!</definedName>
    <definedName name="Prog229">#REF!</definedName>
    <definedName name="Prog231">#REF!</definedName>
    <definedName name="Prog232">#REF!</definedName>
    <definedName name="Prog233">#REF!</definedName>
    <definedName name="Prog234">#REF!</definedName>
    <definedName name="Prog241">#REF!</definedName>
    <definedName name="Prog242">#REF!</definedName>
    <definedName name="Prog243">#REF!</definedName>
    <definedName name="Prog251">#REF!</definedName>
    <definedName name="Prog252">#REF!</definedName>
    <definedName name="Prog253">#REF!</definedName>
    <definedName name="Prog254">#REF!</definedName>
    <definedName name="Prog255">#REF!</definedName>
    <definedName name="Prog256">#REF!</definedName>
    <definedName name="Prog311">#REF!</definedName>
    <definedName name="Prog312">#REF!</definedName>
    <definedName name="Prog313">#REF!</definedName>
    <definedName name="Prog314">#REF!</definedName>
    <definedName name="Prog315">#REF!</definedName>
    <definedName name="Prog316">#REF!</definedName>
    <definedName name="Prog317">#REF!</definedName>
    <definedName name="Prog321">#REF!</definedName>
    <definedName name="Prog322">#REF!</definedName>
    <definedName name="Prog323">#REF!</definedName>
    <definedName name="Prog324">#REF!</definedName>
    <definedName name="Prog331">#REF!</definedName>
    <definedName name="Prog3310">#REF!</definedName>
    <definedName name="Prog3311">#REF!</definedName>
    <definedName name="Prog3312">#REF!</definedName>
    <definedName name="Prog3313">#REF!</definedName>
    <definedName name="Prog3314">#REF!</definedName>
    <definedName name="Prog332">#REF!</definedName>
    <definedName name="Prog333">#REF!</definedName>
    <definedName name="Prog334">#REF!</definedName>
    <definedName name="Prog335">#REF!</definedName>
    <definedName name="Prog336">#REF!</definedName>
    <definedName name="Prog337">#REF!</definedName>
    <definedName name="Prog338">#REF!</definedName>
    <definedName name="Prog339">#REF!</definedName>
    <definedName name="Prog341">#REF!</definedName>
    <definedName name="Prog342">#REF!</definedName>
    <definedName name="Prog343">#REF!</definedName>
    <definedName name="Prog344">#REF!</definedName>
    <definedName name="Prog345">#REF!</definedName>
    <definedName name="Prog351">#REF!</definedName>
    <definedName name="Prog352">#REF!</definedName>
    <definedName name="Prog353">#REF!</definedName>
    <definedName name="Prog354">#REF!</definedName>
    <definedName name="Prog355">#REF!</definedName>
    <definedName name="Prog356">#REF!</definedName>
    <definedName name="Prog357">#REF!</definedName>
    <definedName name="Prog361">#REF!</definedName>
    <definedName name="Prog362">#REF!</definedName>
    <definedName name="Prog363">#REF!</definedName>
    <definedName name="Prog364">#REF!</definedName>
    <definedName name="Prog365">#REF!</definedName>
    <definedName name="Prog366">#REF!</definedName>
    <definedName name="Prog371">#REF!</definedName>
    <definedName name="Prog3710">#REF!</definedName>
    <definedName name="Prog372">#REF!</definedName>
    <definedName name="Prog373">#REF!</definedName>
    <definedName name="Prog374">#REF!</definedName>
    <definedName name="Prog375">#REF!</definedName>
    <definedName name="Prog376">#REF!</definedName>
    <definedName name="Prog377">#REF!</definedName>
    <definedName name="Prog378">#REF!</definedName>
    <definedName name="Prog379">#REF!</definedName>
    <definedName name="Prog4101">#REF!</definedName>
    <definedName name="Prog4102">#REF!</definedName>
    <definedName name="Prog4103">#REF!</definedName>
    <definedName name="Prog4104">#REF!</definedName>
    <definedName name="Prog4105">#REF!</definedName>
    <definedName name="Prog4106">#REF!</definedName>
    <definedName name="Prog411">#REF!</definedName>
    <definedName name="Prog412">#REF!</definedName>
    <definedName name="Prog413">#REF!</definedName>
    <definedName name="Prog414">#REF!</definedName>
    <definedName name="Prog415">#REF!</definedName>
    <definedName name="Prog416">#REF!</definedName>
    <definedName name="Prog421">#REF!</definedName>
    <definedName name="Prog422">#REF!</definedName>
    <definedName name="Prog423">#REF!</definedName>
    <definedName name="Prog424">#REF!</definedName>
    <definedName name="Prog425">#REF!</definedName>
    <definedName name="Prog426">#REF!</definedName>
    <definedName name="Prog427">#REF!</definedName>
    <definedName name="Prog431">#REF!</definedName>
    <definedName name="Prog432">#REF!</definedName>
    <definedName name="Prog433">#REF!</definedName>
    <definedName name="Prog434">#REF!</definedName>
    <definedName name="Prog435">#REF!</definedName>
    <definedName name="Prog436">#REF!</definedName>
    <definedName name="Prog437">#REF!</definedName>
    <definedName name="Prog441">#REF!</definedName>
    <definedName name="Prog442">#REF!</definedName>
    <definedName name="Prog443">#REF!</definedName>
    <definedName name="Prog444">#REF!</definedName>
    <definedName name="Prog445">#REF!</definedName>
    <definedName name="Prog451">#REF!</definedName>
    <definedName name="Prog452">#REF!</definedName>
    <definedName name="Prog453">#REF!</definedName>
    <definedName name="Prog454">#REF!</definedName>
    <definedName name="Prog455">#REF!</definedName>
    <definedName name="Prog456">#REF!</definedName>
    <definedName name="Prog461">#REF!</definedName>
    <definedName name="Prog4610">#REF!</definedName>
    <definedName name="Prog462">#REF!</definedName>
    <definedName name="Prog463">#REF!</definedName>
    <definedName name="Prog464">#REF!</definedName>
    <definedName name="Prog465">#REF!</definedName>
    <definedName name="Prog466">#REF!</definedName>
    <definedName name="Prog467">#REF!</definedName>
    <definedName name="Prog468">#REF!</definedName>
    <definedName name="Prog469">#REF!</definedName>
    <definedName name="Prog471">#REF!</definedName>
    <definedName name="Prog472">#REF!</definedName>
    <definedName name="Prog473">#REF!</definedName>
    <definedName name="Prog474">#REF!</definedName>
    <definedName name="Prog475">#REF!</definedName>
    <definedName name="Prog476">#REF!</definedName>
    <definedName name="Prog477">#REF!</definedName>
    <definedName name="Prog478">#REF!</definedName>
    <definedName name="Prog479">#REF!</definedName>
    <definedName name="Prog481">#REF!</definedName>
    <definedName name="Prog482">#REF!</definedName>
    <definedName name="Prog483">#REF!</definedName>
    <definedName name="Prog484">#REF!</definedName>
    <definedName name="Prog485">#REF!</definedName>
    <definedName name="Prog486">#REF!</definedName>
    <definedName name="Prog491">#REF!</definedName>
    <definedName name="Prog492">#REF!</definedName>
    <definedName name="Prog493">#REF!</definedName>
    <definedName name="Prog494">#REF!</definedName>
    <definedName name="Prog495">#REF!</definedName>
    <definedName name="Prog496">#REF!</definedName>
    <definedName name="Prog497">#REF!</definedName>
    <definedName name="Prog511">#REF!</definedName>
    <definedName name="Prog512">#REF!</definedName>
    <definedName name="Prog513">#REF!</definedName>
    <definedName name="Prog521">#REF!</definedName>
    <definedName name="Prog522">#REF!</definedName>
    <definedName name="Prog523">#REF!</definedName>
    <definedName name="Prog524">#REF!</definedName>
    <definedName name="Prog525">#REF!</definedName>
    <definedName name="Prog526">#REF!</definedName>
    <definedName name="Prog531">#REF!</definedName>
    <definedName name="Prog532">#REF!</definedName>
    <definedName name="Prog533">#REF!</definedName>
    <definedName name="Prog534">#REF!</definedName>
    <definedName name="Prog535">#REF!</definedName>
    <definedName name="Prog541">#REF!</definedName>
    <definedName name="Prog542">#REF!</definedName>
    <definedName name="Prog543">#REF!</definedName>
    <definedName name="Prog544">#REF!</definedName>
    <definedName name="Prog545">#REF!</definedName>
    <definedName name="Prog546">#REF!</definedName>
    <definedName name="Prog547">#REF!</definedName>
    <definedName name="Program1P1">#REF!</definedName>
    <definedName name="Program1P1SAPREF">#REF!</definedName>
    <definedName name="Program1P1SL">#REF!</definedName>
    <definedName name="Program1P2">#REF!</definedName>
    <definedName name="Program1P2SAPREF">#REF!</definedName>
    <definedName name="Program1P2SL">#REF!</definedName>
    <definedName name="recurrent">#REF!</definedName>
    <definedName name="reruerueu">#REF!</definedName>
    <definedName name="Status">#REF!</definedName>
    <definedName name="strategylist">#REF!</definedName>
    <definedName name="Type">#REF!</definedName>
  </definedNames>
  <calcPr calcId="152511"/>
</workbook>
</file>

<file path=xl/calcChain.xml><?xml version="1.0" encoding="utf-8"?>
<calcChain xmlns="http://schemas.openxmlformats.org/spreadsheetml/2006/main">
  <c r="J17" i="26" l="1"/>
  <c r="I17" i="26"/>
  <c r="H17" i="26"/>
  <c r="G17" i="26"/>
  <c r="F17" i="26"/>
  <c r="E17" i="26"/>
  <c r="D17" i="26"/>
  <c r="C17" i="26"/>
  <c r="B17" i="26"/>
  <c r="J14" i="26"/>
  <c r="I14" i="26"/>
  <c r="H14" i="26"/>
  <c r="G14" i="26"/>
  <c r="F14" i="26"/>
  <c r="E14" i="26"/>
  <c r="D14" i="26"/>
  <c r="C14" i="26"/>
  <c r="B14" i="26"/>
</calcChain>
</file>

<file path=xl/sharedStrings.xml><?xml version="1.0" encoding="utf-8"?>
<sst xmlns="http://schemas.openxmlformats.org/spreadsheetml/2006/main" count="56" uniqueCount="56">
  <si>
    <t>Actuals</t>
  </si>
  <si>
    <t>(މިލިޔަން ރުފިޔާއިން)</t>
  </si>
  <si>
    <t>Particular</t>
  </si>
  <si>
    <t>Forecasts</t>
  </si>
  <si>
    <t>ތަފްސީލު</t>
  </si>
  <si>
    <t xml:space="preserve"> 1_/IkWb uhwfcSwmuDek udwdwa ikcaedWrubwa iawgutog egclwpiscnircpcnudwdwA unugen cniaeretegunOl   </t>
  </si>
  <si>
    <t xml:space="preserve"> 2_/ cnugen cniaeretegunOl  </t>
  </si>
  <si>
    <t xml:space="preserve">3_/ ikcaed Wrubwa clwpiscnircpegunOl  </t>
  </si>
  <si>
    <t xml:space="preserve"> 4_/ utWfwt egudwdwa ikcaed Wrubwa iaWdwdwA unugen cniaeretegunOl iawgEret egurwhwa  </t>
  </si>
  <si>
    <t xml:space="preserve">5_/ ugwa egutwmudiK egunOl  </t>
  </si>
  <si>
    <t>Net transfers 6_/</t>
  </si>
  <si>
    <t xml:space="preserve">6_/ ikcaedcSwgwa egutwmudiK iaWmurukWdwaunOl  </t>
  </si>
  <si>
    <t>Total debt service (TDS) 7_/</t>
  </si>
  <si>
    <t xml:space="preserve">7_/ utWfwtegumuruk ctwmcdiK egunOl iaWdwdwA unugen cniaeretegunOl  </t>
  </si>
  <si>
    <t>Selected ratios</t>
  </si>
  <si>
    <t>ctwbcsin caeawb WviawfivelWvoh</t>
  </si>
  <si>
    <t xml:space="preserve"> Ip.ID.Ij / ID .Oa .ID  </t>
  </si>
  <si>
    <t>INT / Exports of goods and services (XGS)</t>
  </si>
  <si>
    <t xml:space="preserve">(csckea .Ij .csckea) ctwmcdiK iaWlwdum Everuk cTOpcsckea  /IT .cnea .iawa  </t>
  </si>
  <si>
    <t>TDS / XGS</t>
  </si>
  <si>
    <t xml:space="preserve">csckea .Ij .csckea / csea .ID .IT  </t>
  </si>
  <si>
    <t xml:space="preserve">Notes: </t>
  </si>
  <si>
    <t>:cTOn</t>
  </si>
  <si>
    <t>1_/ Total outstanding disbursed (M &amp; L/T)</t>
  </si>
  <si>
    <t xml:space="preserve"> (utwdcaum ugid idwa udem) wlcmuj egIkWb uhwfcSwmuDek udwdwa ikcaedWrubwa iawgutogegclwpiscnircp cnudwdeAunugen  cniaeretegunOl 1_/  </t>
  </si>
  <si>
    <t>2_/ Disbursement of  loans during the year</t>
  </si>
  <si>
    <t xml:space="preserve">unugen iawgutogegunOl iawgEreturwhwa 2_/  </t>
  </si>
  <si>
    <t>3_/ Repayments of  loans (principal only)</t>
  </si>
  <si>
    <t xml:space="preserve">(clwpiscnircp inwkeawmwh ) ikcaedWrubnwa unOl 3_/  </t>
  </si>
  <si>
    <t>4_/ Disbursements less principal repayments</t>
  </si>
  <si>
    <t xml:space="preserve"> uhwfcSwmurukinua urwvikcaedWrubnwa clwpiscnircp egunOl cnudwdwa unugen cniaeretegunOl 4_/  </t>
  </si>
  <si>
    <t>5_/ Interest on  loans (M &amp; L / T)</t>
  </si>
  <si>
    <t xml:space="preserve">(iawgutwdcaumugid idwa udem ) ugwa egutwmcdiH WkcawdcSwnOl 5_/ </t>
  </si>
  <si>
    <t>6_/ Disbursements less total debt service</t>
  </si>
  <si>
    <t xml:space="preserve">wlcmuj egugwa egutwmudiK iaWrwvcnimWkcawd Wrubnwa clwpiscnircp egunOl 6_/  </t>
  </si>
  <si>
    <t>7_/ Sum of Principal repayments and interest</t>
  </si>
  <si>
    <t xml:space="preserve">uhwfcSwmurukinua urwvikcaed cSwgwa egutwmudiK iaWmurukWdwaunOl cnudwdwa unugen cniaeretegunOl 7_/  </t>
  </si>
  <si>
    <t xml:space="preserve">IrwRercT cDcnea cscnEnif cfoa IrcTcsinim :ctWrwf ivcaedutWmUluAwm    </t>
  </si>
  <si>
    <t>Additonal Notes:</t>
  </si>
  <si>
    <t>(In millions of Rufiyaa)</t>
  </si>
  <si>
    <t>Gross Domestic Product (GDP)</t>
  </si>
  <si>
    <t>DOD as a percentage of GDP</t>
  </si>
  <si>
    <t>1/2019-2022 numbers from CS-DRMS report 352, with cut-off date as of Jan 31, 2019; only includes signed external debt</t>
  </si>
  <si>
    <t>2/ Data Sources within Ministry of Finance:</t>
  </si>
  <si>
    <t xml:space="preserve">     * Debt Numbers: Resource Mobilization and Debt Management Department</t>
  </si>
  <si>
    <t xml:space="preserve">     * GDP Numbers: Fiscal Affairs Department</t>
  </si>
  <si>
    <t>Source: Ministry of Finance</t>
  </si>
  <si>
    <t xml:space="preserve">3/ Difference in historical data due to reconciliations done during </t>
  </si>
  <si>
    <r>
      <t xml:space="preserve">Debt outstanding disbursement. (DOD) </t>
    </r>
    <r>
      <rPr>
        <vertAlign val="superscript"/>
        <sz val="10"/>
        <color theme="1"/>
        <rFont val="Calibri"/>
        <family val="2"/>
        <scheme val="minor"/>
      </rPr>
      <t>1_/</t>
    </r>
  </si>
  <si>
    <r>
      <t xml:space="preserve">Disbursement </t>
    </r>
    <r>
      <rPr>
        <vertAlign val="superscript"/>
        <sz val="10"/>
        <color theme="1"/>
        <rFont val="Calibri"/>
        <family val="2"/>
        <scheme val="minor"/>
      </rPr>
      <t>2_/</t>
    </r>
  </si>
  <si>
    <r>
      <t xml:space="preserve">Principal Repayment </t>
    </r>
    <r>
      <rPr>
        <vertAlign val="superscript"/>
        <sz val="10"/>
        <color theme="1"/>
        <rFont val="Calibri"/>
        <family val="2"/>
        <scheme val="minor"/>
      </rPr>
      <t>3_/</t>
    </r>
  </si>
  <si>
    <r>
      <t xml:space="preserve">Net flows on Debt </t>
    </r>
    <r>
      <rPr>
        <vertAlign val="superscript"/>
        <sz val="10"/>
        <color theme="1"/>
        <rFont val="Calibri"/>
        <family val="2"/>
        <scheme val="minor"/>
      </rPr>
      <t>4_/</t>
    </r>
  </si>
  <si>
    <r>
      <t xml:space="preserve">Interest payments (INT) </t>
    </r>
    <r>
      <rPr>
        <vertAlign val="superscript"/>
        <sz val="10"/>
        <color theme="1"/>
        <rFont val="Calibri"/>
        <family val="2"/>
        <scheme val="minor"/>
      </rPr>
      <t>5_/</t>
    </r>
  </si>
  <si>
    <t>Table 13.9 : SUMMARY OF BUDGETARY CENTRAL GOVERNMENT EXTERNAL DEBT, 2014 - 2022</t>
  </si>
  <si>
    <r>
      <t>2022- 2014, (</t>
    </r>
    <r>
      <rPr>
        <b/>
        <sz val="12"/>
        <color theme="1"/>
        <rFont val="Faruma"/>
      </rPr>
      <t>ބަޖެޓަރީ ސެންޓްރަލް ގަވަރންމަންޓް)</t>
    </r>
    <r>
      <rPr>
        <b/>
        <sz val="12"/>
        <color theme="1"/>
        <rFont val="A_Faseyha"/>
      </rPr>
      <t xml:space="preserve"> inwrwd egurEb egEjcaWr : 13.9 ulwvWt</t>
    </r>
  </si>
  <si>
    <t>ޤައުމީ އުފެއްދުންތެރިކަމުގެ މިންގަނޑު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</si>
</sst>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8" formatCode="0.0"/>
    <numFmt numFmtId="170" formatCode="_-* #,##0.00_-;\-* #,##0.00_-;_-* &quot;-&quot;??_-;_-@_-"/>
    <numFmt numFmtId="171" formatCode="#,##0.00\ ;&quot; (&quot;#,##0.00\);&quot; -&quot;#\ ;@\ "/>
    <numFmt numFmtId="172" formatCode="0.00;[Red]0.00"/>
    <numFmt numFmtId="176" formatCode="_(* #,##0_);_(* \(#,##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Garamond"/>
      <family val="1"/>
    </font>
    <font>
      <sz val="10"/>
      <name val="Courier"/>
      <family val="3"/>
    </font>
    <font>
      <sz val="11"/>
      <color indexed="8"/>
      <name val="Calibri"/>
      <family val="2"/>
    </font>
    <font>
      <b/>
      <i/>
      <strike/>
      <u/>
      <sz val="10"/>
      <color indexed="8"/>
      <name val="Arial"/>
      <family val="2"/>
    </font>
    <font>
      <b/>
      <sz val="9"/>
      <color theme="1"/>
      <name val="A_Randhoo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Faruma"/>
    </font>
    <font>
      <sz val="9.5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_Faseyha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Arial"/>
      <family val="2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ourier"/>
    </font>
    <font>
      <sz val="10"/>
      <name val="Helv"/>
    </font>
    <font>
      <b/>
      <sz val="10"/>
      <color theme="1"/>
      <name val="A_Faseyha"/>
    </font>
    <font>
      <b/>
      <sz val="9"/>
      <color theme="1"/>
      <name val="A_Faseyha"/>
    </font>
    <font>
      <sz val="10"/>
      <color theme="1"/>
      <name val="A_Faseyha"/>
    </font>
    <font>
      <sz val="9"/>
      <color theme="1"/>
      <name val="A_Faseyha"/>
    </font>
    <font>
      <vertAlign val="superscript"/>
      <sz val="10"/>
      <color theme="1"/>
      <name val="Calibri"/>
      <family val="2"/>
      <scheme val="minor"/>
    </font>
    <font>
      <sz val="11"/>
      <color theme="1"/>
      <name val="A_Faseyha"/>
    </font>
    <font>
      <b/>
      <sz val="12"/>
      <color theme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/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theme="1" tint="0.34998626667073579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0" fontId="6" fillId="0" borderId="0"/>
    <xf numFmtId="171" fontId="6" fillId="0" borderId="0"/>
    <xf numFmtId="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23" fillId="0" borderId="0"/>
    <xf numFmtId="4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164" fontId="13" fillId="2" borderId="0" xfId="2" applyNumberFormat="1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/>
    </xf>
    <xf numFmtId="0" fontId="1" fillId="2" borderId="0" xfId="0" applyFont="1" applyFill="1"/>
    <xf numFmtId="0" fontId="20" fillId="2" borderId="0" xfId="12" applyFont="1" applyFill="1" applyAlignment="1"/>
    <xf numFmtId="164" fontId="9" fillId="2" borderId="0" xfId="2" applyNumberFormat="1" applyFont="1" applyFill="1" applyBorder="1" applyAlignment="1">
      <alignment horizontal="right" wrapText="1"/>
    </xf>
    <xf numFmtId="0" fontId="9" fillId="2" borderId="1" xfId="12" applyFont="1" applyFill="1" applyBorder="1" applyAlignment="1">
      <alignment horizontal="right" vertical="center"/>
    </xf>
    <xf numFmtId="168" fontId="14" fillId="2" borderId="0" xfId="12" applyNumberFormat="1" applyFont="1" applyFill="1" applyBorder="1" applyAlignment="1">
      <alignment horizontal="right" vertical="center"/>
    </xf>
    <xf numFmtId="0" fontId="11" fillId="2" borderId="0" xfId="12" applyFont="1" applyFill="1" applyBorder="1"/>
    <xf numFmtId="0" fontId="11" fillId="2" borderId="1" xfId="12" applyFont="1" applyFill="1" applyBorder="1"/>
    <xf numFmtId="2" fontId="14" fillId="2" borderId="0" xfId="11" applyNumberFormat="1" applyFont="1" applyFill="1" applyBorder="1" applyAlignment="1">
      <alignment horizontal="right" vertical="center"/>
    </xf>
    <xf numFmtId="168" fontId="14" fillId="2" borderId="0" xfId="11" applyNumberFormat="1" applyFont="1" applyFill="1" applyBorder="1" applyAlignment="1">
      <alignment horizontal="right" vertical="center"/>
    </xf>
    <xf numFmtId="0" fontId="12" fillId="2" borderId="0" xfId="12" applyFont="1" applyFill="1" applyAlignment="1">
      <alignment horizontal="left"/>
    </xf>
    <xf numFmtId="0" fontId="12" fillId="2" borderId="0" xfId="12" applyFont="1" applyFill="1"/>
    <xf numFmtId="0" fontId="21" fillId="2" borderId="0" xfId="12" applyFont="1" applyFill="1" applyBorder="1"/>
    <xf numFmtId="172" fontId="12" fillId="2" borderId="0" xfId="12" applyNumberFormat="1" applyFont="1" applyFill="1"/>
    <xf numFmtId="0" fontId="16" fillId="2" borderId="0" xfId="12" applyFont="1" applyFill="1"/>
    <xf numFmtId="0" fontId="22" fillId="2" borderId="0" xfId="12" applyFont="1" applyFill="1"/>
    <xf numFmtId="0" fontId="11" fillId="2" borderId="0" xfId="12" applyFont="1" applyFill="1"/>
    <xf numFmtId="0" fontId="11" fillId="2" borderId="1" xfId="12" applyNumberFormat="1" applyFont="1" applyFill="1" applyBorder="1"/>
    <xf numFmtId="0" fontId="1" fillId="2" borderId="0" xfId="0" applyNumberFormat="1" applyFont="1" applyFill="1"/>
    <xf numFmtId="164" fontId="9" fillId="2" borderId="3" xfId="2" applyNumberFormat="1" applyFont="1" applyFill="1" applyBorder="1" applyAlignment="1">
      <alignment horizontal="right"/>
    </xf>
    <xf numFmtId="176" fontId="14" fillId="2" borderId="0" xfId="1" applyNumberFormat="1" applyFont="1" applyFill="1" applyBorder="1" applyAlignment="1">
      <alignment horizontal="right" vertical="center"/>
    </xf>
    <xf numFmtId="176" fontId="1" fillId="2" borderId="0" xfId="0" applyNumberFormat="1" applyFont="1" applyFill="1"/>
    <xf numFmtId="164" fontId="25" fillId="2" borderId="0" xfId="2" applyNumberFormat="1" applyFont="1" applyFill="1" applyAlignment="1">
      <alignment horizontal="right" vertical="center"/>
    </xf>
    <xf numFmtId="164" fontId="27" fillId="2" borderId="0" xfId="2" applyNumberFormat="1" applyFont="1" applyFill="1" applyAlignment="1">
      <alignment horizontal="right" vertical="center"/>
    </xf>
    <xf numFmtId="164" fontId="27" fillId="2" borderId="0" xfId="2" applyNumberFormat="1" applyFont="1" applyFill="1" applyBorder="1" applyAlignment="1">
      <alignment horizontal="right" vertical="center"/>
    </xf>
    <xf numFmtId="164" fontId="27" fillId="2" borderId="1" xfId="2" applyNumberFormat="1" applyFont="1" applyFill="1" applyBorder="1" applyAlignment="1">
      <alignment horizontal="right" vertical="center"/>
    </xf>
    <xf numFmtId="164" fontId="10" fillId="2" borderId="5" xfId="2" applyNumberFormat="1" applyFont="1" applyFill="1" applyBorder="1" applyAlignment="1">
      <alignment horizontal="center"/>
    </xf>
    <xf numFmtId="0" fontId="1" fillId="2" borderId="7" xfId="0" applyFont="1" applyFill="1" applyBorder="1"/>
    <xf numFmtId="0" fontId="9" fillId="2" borderId="4" xfId="12" applyFont="1" applyFill="1" applyBorder="1" applyAlignment="1">
      <alignment horizontal="right" vertical="center"/>
    </xf>
    <xf numFmtId="0" fontId="11" fillId="2" borderId="0" xfId="12" applyFont="1" applyFill="1" applyAlignment="1">
      <alignment vertical="center"/>
    </xf>
    <xf numFmtId="176" fontId="11" fillId="2" borderId="0" xfId="1" applyNumberFormat="1" applyFont="1" applyFill="1" applyAlignment="1">
      <alignment horizontal="right"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11" fillId="2" borderId="3" xfId="1" applyNumberFormat="1" applyFont="1" applyFill="1" applyBorder="1" applyAlignment="1">
      <alignment horizontal="right" vertical="center"/>
    </xf>
    <xf numFmtId="164" fontId="27" fillId="2" borderId="0" xfId="2" applyNumberFormat="1" applyFont="1" applyFill="1" applyBorder="1" applyAlignment="1">
      <alignment horizontal="right"/>
    </xf>
    <xf numFmtId="0" fontId="11" fillId="2" borderId="8" xfId="12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horizontal="right" vertical="center"/>
    </xf>
    <xf numFmtId="176" fontId="11" fillId="2" borderId="10" xfId="1" applyNumberFormat="1" applyFont="1" applyFill="1" applyBorder="1" applyAlignment="1">
      <alignment horizontal="right" vertical="center"/>
    </xf>
    <xf numFmtId="176" fontId="14" fillId="2" borderId="3" xfId="1" applyNumberFormat="1" applyFont="1" applyFill="1" applyBorder="1" applyAlignment="1">
      <alignment horizontal="right" vertical="center"/>
    </xf>
    <xf numFmtId="9" fontId="14" fillId="2" borderId="1" xfId="11" applyFont="1" applyFill="1" applyBorder="1" applyAlignment="1">
      <alignment horizontal="right" vertical="center"/>
    </xf>
    <xf numFmtId="9" fontId="14" fillId="2" borderId="4" xfId="11" applyFont="1" applyFill="1" applyBorder="1" applyAlignment="1">
      <alignment horizontal="right" vertical="center"/>
    </xf>
    <xf numFmtId="168" fontId="14" fillId="2" borderId="0" xfId="11" applyNumberFormat="1" applyFont="1" applyFill="1" applyAlignment="1">
      <alignment horizontal="right" vertical="center"/>
    </xf>
    <xf numFmtId="0" fontId="12" fillId="2" borderId="0" xfId="12" applyFont="1" applyFill="1" applyBorder="1" applyAlignment="1">
      <alignment horizontal="left" vertical="center"/>
    </xf>
    <xf numFmtId="164" fontId="27" fillId="2" borderId="8" xfId="2" applyNumberFormat="1" applyFont="1" applyFill="1" applyBorder="1" applyAlignment="1">
      <alignment horizontal="right" vertical="center"/>
    </xf>
    <xf numFmtId="0" fontId="27" fillId="2" borderId="1" xfId="2" applyNumberFormat="1" applyFont="1" applyFill="1" applyBorder="1" applyAlignment="1">
      <alignment horizontal="right" vertical="center"/>
    </xf>
    <xf numFmtId="164" fontId="28" fillId="2" borderId="0" xfId="2" applyNumberFormat="1" applyFont="1" applyFill="1" applyAlignment="1">
      <alignment horizontal="right" vertical="center"/>
    </xf>
    <xf numFmtId="168" fontId="14" fillId="2" borderId="3" xfId="12" applyNumberFormat="1" applyFont="1" applyFill="1" applyBorder="1" applyAlignment="1">
      <alignment horizontal="right" vertical="center"/>
    </xf>
    <xf numFmtId="0" fontId="30" fillId="2" borderId="0" xfId="0" applyFont="1" applyFill="1"/>
    <xf numFmtId="10" fontId="14" fillId="3" borderId="0" xfId="11" applyNumberFormat="1" applyFont="1" applyFill="1" applyBorder="1" applyAlignment="1">
      <alignment horizontal="right" vertical="center"/>
    </xf>
    <xf numFmtId="2" fontId="14" fillId="3" borderId="0" xfId="11" applyNumberFormat="1" applyFont="1" applyFill="1" applyBorder="1" applyAlignment="1">
      <alignment horizontal="right" vertical="center"/>
    </xf>
    <xf numFmtId="168" fontId="14" fillId="3" borderId="0" xfId="11" applyNumberFormat="1" applyFont="1" applyFill="1" applyBorder="1" applyAlignment="1">
      <alignment horizontal="right" vertical="center"/>
    </xf>
    <xf numFmtId="10" fontId="14" fillId="3" borderId="1" xfId="11" applyNumberFormat="1" applyFont="1" applyFill="1" applyBorder="1" applyAlignment="1">
      <alignment horizontal="right" vertical="center"/>
    </xf>
    <xf numFmtId="164" fontId="17" fillId="2" borderId="0" xfId="2" applyNumberFormat="1" applyFont="1" applyFill="1" applyAlignment="1">
      <alignment horizontal="center" vertical="center"/>
    </xf>
    <xf numFmtId="0" fontId="18" fillId="2" borderId="0" xfId="12" applyFont="1" applyFill="1" applyAlignment="1">
      <alignment horizontal="center"/>
    </xf>
    <xf numFmtId="164" fontId="8" fillId="2" borderId="0" xfId="2" applyNumberFormat="1" applyFont="1" applyFill="1" applyAlignment="1">
      <alignment horizontal="center" vertical="center" wrapText="1"/>
    </xf>
    <xf numFmtId="0" fontId="19" fillId="2" borderId="1" xfId="12" applyFont="1" applyFill="1" applyBorder="1" applyAlignment="1">
      <alignment horizontal="center"/>
    </xf>
    <xf numFmtId="0" fontId="9" fillId="2" borderId="2" xfId="12" applyFont="1" applyFill="1" applyBorder="1" applyAlignment="1">
      <alignment horizontal="left" vertical="center"/>
    </xf>
    <xf numFmtId="0" fontId="9" fillId="2" borderId="0" xfId="12" applyFont="1" applyFill="1" applyBorder="1" applyAlignment="1">
      <alignment horizontal="left" vertical="center"/>
    </xf>
    <xf numFmtId="0" fontId="9" fillId="2" borderId="1" xfId="12" applyFont="1" applyFill="1" applyBorder="1" applyAlignment="1">
      <alignment horizontal="left" vertical="center"/>
    </xf>
    <xf numFmtId="164" fontId="10" fillId="2" borderId="5" xfId="2" applyNumberFormat="1" applyFon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164" fontId="10" fillId="2" borderId="9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26" fillId="2" borderId="2" xfId="12" applyFont="1" applyFill="1" applyBorder="1" applyAlignment="1">
      <alignment horizontal="right" vertical="center" indent="2"/>
    </xf>
    <xf numFmtId="0" fontId="26" fillId="2" borderId="0" xfId="12" applyFont="1" applyFill="1" applyBorder="1" applyAlignment="1">
      <alignment horizontal="right" vertical="center" indent="2"/>
    </xf>
    <xf numFmtId="0" fontId="26" fillId="2" borderId="1" xfId="12" applyFont="1" applyFill="1" applyBorder="1" applyAlignment="1">
      <alignment horizontal="right" vertical="center" indent="2"/>
    </xf>
  </cellXfs>
  <cellStyles count="18">
    <cellStyle name="Comma" xfId="1" builtinId="3"/>
    <cellStyle name="Comma 2" xfId="6"/>
    <cellStyle name="Comma 3" xfId="7"/>
    <cellStyle name="Comma 4" xfId="3"/>
    <cellStyle name="Comma 4 2" xfId="16"/>
    <cellStyle name="Comma 5" xfId="14"/>
    <cellStyle name="Comma 6" xfId="9"/>
    <cellStyle name="Excel Built-in Comma" xfId="5"/>
    <cellStyle name="Excel Built-in Normal" xfId="4"/>
    <cellStyle name="Normal" xfId="0" builtinId="0"/>
    <cellStyle name="Normal 2" xfId="10"/>
    <cellStyle name="Normal 2 2" xfId="15"/>
    <cellStyle name="Normal 3" xfId="13"/>
    <cellStyle name="Normal 4" xfId="8"/>
    <cellStyle name="Normal_13 Public Finance_done" xfId="2"/>
    <cellStyle name="Normal_EXDT-MPHRE (1)" xfId="12"/>
    <cellStyle name="Percent" xfId="11" builtinId="5"/>
    <cellStyle name="Percent 2" xfId="17"/>
  </cellStyles>
  <dxfs count="0"/>
  <tableStyles count="0" defaultTableStyle="TableStyleMedium9" defaultPivotStyle="PivotStyleLight16"/>
  <colors>
    <mruColors>
      <color rgb="FF7DDFDD"/>
      <color rgb="FFFAC090"/>
      <color rgb="FFCC6600"/>
      <color rgb="FF953735"/>
      <color rgb="FFFCD5B5"/>
      <color rgb="FFFDEADA"/>
      <color rgb="FFFFCC00"/>
      <color rgb="FFFDEADB"/>
      <color rgb="FF00A8A4"/>
      <color rgb="FF1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faisal.JUVENILE/AppData/Local/Microsoft/Windows/Temporary%20Internet%20Files/Content.Outlook/425EP8R6/Ha.%20Vashafaru%20Magistrate%20Cou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ismail.riza/Desktop/budget/Budget%20Insert%20She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National%20Budget/Budget%202012/PSIP/2012%20budget/C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Revenue Codes"/>
      <sheetName val="Business Area"/>
      <sheetName val="Coding Structure"/>
      <sheetName val="Program, policies, strategies "/>
      <sheetName val="Policy.Strategy"/>
      <sheetName val="Form 1"/>
      <sheetName val="Form 2"/>
      <sheetName val="Form2a "/>
      <sheetName val="6.01.01.01.001"/>
      <sheetName val="Form 4"/>
      <sheetName val="Form 5 P1(Capital)"/>
      <sheetName val="Form 5 P2(Recurrent)"/>
      <sheetName val="Form 6"/>
      <sheetName val="Form 7"/>
      <sheetName val="Form 8"/>
      <sheetName val="Form 9"/>
    </sheetNames>
    <sheetDataSet>
      <sheetData sheetId="0" refreshError="1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N11">
            <v>0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  <sheetName val="Expenditure Codes"/>
      <sheetName val="Revenue Codes"/>
      <sheetName val="Budget"/>
      <sheetName val="Programs"/>
      <sheetName val="Salaries &amp; Wages"/>
      <sheetName val="Capital Details"/>
      <sheetName val="Exp Codes"/>
      <sheetName val="Rev Codes"/>
      <sheetName val="Mauloomath (2)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J34" sqref="J34"/>
    </sheetView>
  </sheetViews>
  <sheetFormatPr defaultColWidth="24.7109375" defaultRowHeight="18"/>
  <cols>
    <col min="1" max="1" width="38" style="3" customWidth="1"/>
    <col min="2" max="5" width="10.5703125" style="3" customWidth="1"/>
    <col min="6" max="6" width="10" style="3" bestFit="1" customWidth="1"/>
    <col min="7" max="8" width="10.5703125" style="3" customWidth="1"/>
    <col min="9" max="9" width="11" style="3" bestFit="1" customWidth="1"/>
    <col min="10" max="10" width="10.5703125" style="3" customWidth="1"/>
    <col min="11" max="11" width="66.85546875" style="48" customWidth="1"/>
    <col min="12" max="16384" width="24.7109375" style="3"/>
  </cols>
  <sheetData>
    <row r="1" spans="1:13" ht="21.75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15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1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3" ht="1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4"/>
      <c r="M4" s="4"/>
    </row>
    <row r="5" spans="1:13" ht="15">
      <c r="A5" s="57" t="s">
        <v>2</v>
      </c>
      <c r="B5" s="60" t="s">
        <v>0</v>
      </c>
      <c r="C5" s="60"/>
      <c r="D5" s="60"/>
      <c r="E5" s="60"/>
      <c r="F5" s="28"/>
      <c r="G5" s="29"/>
      <c r="H5" s="61" t="s">
        <v>3</v>
      </c>
      <c r="I5" s="62"/>
      <c r="J5" s="63"/>
      <c r="K5" s="64" t="s">
        <v>4</v>
      </c>
      <c r="L5" s="4"/>
      <c r="M5" s="4"/>
    </row>
    <row r="6" spans="1:13" ht="9" customHeight="1">
      <c r="A6" s="58"/>
      <c r="B6" s="2"/>
      <c r="C6" s="5"/>
      <c r="D6" s="2"/>
      <c r="E6" s="2"/>
      <c r="F6" s="2"/>
      <c r="G6" s="21"/>
      <c r="H6" s="2"/>
      <c r="I6" s="2"/>
      <c r="J6" s="2"/>
      <c r="K6" s="65"/>
      <c r="L6" s="4"/>
      <c r="M6" s="4"/>
    </row>
    <row r="7" spans="1:13" ht="15">
      <c r="A7" s="59"/>
      <c r="B7" s="6">
        <v>2014</v>
      </c>
      <c r="C7" s="6">
        <v>2015</v>
      </c>
      <c r="D7" s="6">
        <v>2016</v>
      </c>
      <c r="E7" s="6">
        <v>2017</v>
      </c>
      <c r="F7" s="6">
        <v>2018</v>
      </c>
      <c r="G7" s="30">
        <v>2019</v>
      </c>
      <c r="H7" s="6">
        <v>2020</v>
      </c>
      <c r="I7" s="6">
        <v>2021</v>
      </c>
      <c r="J7" s="6">
        <v>2022</v>
      </c>
      <c r="K7" s="66"/>
    </row>
    <row r="8" spans="1:13" ht="15.75">
      <c r="A8" s="31" t="s">
        <v>48</v>
      </c>
      <c r="B8" s="32">
        <v>10749.5</v>
      </c>
      <c r="C8" s="32">
        <v>10209.200000000001</v>
      </c>
      <c r="D8" s="32">
        <v>11835.1</v>
      </c>
      <c r="E8" s="32">
        <v>16851.400000000001</v>
      </c>
      <c r="F8" s="33">
        <v>20534.400000000001</v>
      </c>
      <c r="G8" s="34">
        <v>22005</v>
      </c>
      <c r="H8" s="33">
        <v>23091.7</v>
      </c>
      <c r="I8" s="33">
        <v>24610.9</v>
      </c>
      <c r="J8" s="33">
        <v>20815.3</v>
      </c>
      <c r="K8" s="25" t="s">
        <v>5</v>
      </c>
    </row>
    <row r="9" spans="1:13" ht="17.25">
      <c r="A9" s="31" t="s">
        <v>49</v>
      </c>
      <c r="B9" s="32">
        <v>742.5</v>
      </c>
      <c r="C9" s="32">
        <v>860.9</v>
      </c>
      <c r="D9" s="32">
        <v>3023.2</v>
      </c>
      <c r="E9" s="32">
        <v>5456.9</v>
      </c>
      <c r="F9" s="33">
        <v>5096.1000000000004</v>
      </c>
      <c r="G9" s="34">
        <v>2560.8000000000002</v>
      </c>
      <c r="H9" s="33">
        <v>2143.8999999999996</v>
      </c>
      <c r="I9" s="33">
        <v>2924.7</v>
      </c>
      <c r="J9" s="33">
        <v>1514.9</v>
      </c>
      <c r="K9" s="25" t="s">
        <v>6</v>
      </c>
      <c r="M9" s="35"/>
    </row>
    <row r="10" spans="1:13" ht="15.75">
      <c r="A10" s="31" t="s">
        <v>50</v>
      </c>
      <c r="B10" s="32">
        <v>996.2</v>
      </c>
      <c r="C10" s="32">
        <v>967.7</v>
      </c>
      <c r="D10" s="32">
        <v>1041.9000000000001</v>
      </c>
      <c r="E10" s="32">
        <v>1048.8</v>
      </c>
      <c r="F10" s="33">
        <v>1102.3</v>
      </c>
      <c r="G10" s="34">
        <v>939.4</v>
      </c>
      <c r="H10" s="33">
        <v>1023</v>
      </c>
      <c r="I10" s="33">
        <v>1405.5</v>
      </c>
      <c r="J10" s="33">
        <v>5310.5</v>
      </c>
      <c r="K10" s="25" t="s">
        <v>7</v>
      </c>
    </row>
    <row r="11" spans="1:13" ht="15.75">
      <c r="A11" s="31" t="s">
        <v>51</v>
      </c>
      <c r="B11" s="32">
        <v>-253.7</v>
      </c>
      <c r="C11" s="32">
        <v>-106.7</v>
      </c>
      <c r="D11" s="32">
        <v>1981.3</v>
      </c>
      <c r="E11" s="32">
        <v>4408.2</v>
      </c>
      <c r="F11" s="33">
        <v>3993.9</v>
      </c>
      <c r="G11" s="34">
        <v>1621.4</v>
      </c>
      <c r="H11" s="33">
        <v>1120.8999999999999</v>
      </c>
      <c r="I11" s="33">
        <v>1519.2</v>
      </c>
      <c r="J11" s="33">
        <v>-3795.6</v>
      </c>
      <c r="K11" s="25" t="s">
        <v>8</v>
      </c>
    </row>
    <row r="12" spans="1:13" ht="15.75">
      <c r="A12" s="31" t="s">
        <v>52</v>
      </c>
      <c r="B12" s="32">
        <v>186.7</v>
      </c>
      <c r="C12" s="32">
        <v>149.1</v>
      </c>
      <c r="D12" s="32">
        <v>147.9</v>
      </c>
      <c r="E12" s="32">
        <v>303.60000000000002</v>
      </c>
      <c r="F12" s="33">
        <v>516.79999999999995</v>
      </c>
      <c r="G12" s="34">
        <v>612.79999999999995</v>
      </c>
      <c r="H12" s="33">
        <v>703.69999999999993</v>
      </c>
      <c r="I12" s="33">
        <v>780.3</v>
      </c>
      <c r="J12" s="33">
        <v>689.4</v>
      </c>
      <c r="K12" s="25" t="s">
        <v>9</v>
      </c>
    </row>
    <row r="13" spans="1:13" ht="15.75">
      <c r="A13" s="31" t="s">
        <v>10</v>
      </c>
      <c r="B13" s="32">
        <v>-448</v>
      </c>
      <c r="C13" s="32">
        <v>-262.2</v>
      </c>
      <c r="D13" s="32">
        <v>1810.5</v>
      </c>
      <c r="E13" s="32">
        <v>4092.5</v>
      </c>
      <c r="F13" s="33">
        <v>3467.1</v>
      </c>
      <c r="G13" s="34">
        <v>1004.5</v>
      </c>
      <c r="H13" s="33">
        <v>352.00000000000006</v>
      </c>
      <c r="I13" s="33">
        <v>676.3</v>
      </c>
      <c r="J13" s="33">
        <v>-4543.8</v>
      </c>
      <c r="K13" s="25" t="s">
        <v>11</v>
      </c>
    </row>
    <row r="14" spans="1:13" ht="15.75">
      <c r="A14" s="36" t="s">
        <v>12</v>
      </c>
      <c r="B14" s="37">
        <f>B12+B10</f>
        <v>1182.9000000000001</v>
      </c>
      <c r="C14" s="37">
        <f t="shared" ref="C14:J14" si="0">C12+C10</f>
        <v>1116.8</v>
      </c>
      <c r="D14" s="37">
        <f t="shared" si="0"/>
        <v>1189.8000000000002</v>
      </c>
      <c r="E14" s="37">
        <f t="shared" si="0"/>
        <v>1352.4</v>
      </c>
      <c r="F14" s="37">
        <f t="shared" si="0"/>
        <v>1619.1</v>
      </c>
      <c r="G14" s="38">
        <f>G12+G10</f>
        <v>1552.1999999999998</v>
      </c>
      <c r="H14" s="37">
        <f t="shared" si="0"/>
        <v>1726.6999999999998</v>
      </c>
      <c r="I14" s="37">
        <f t="shared" si="0"/>
        <v>2185.8000000000002</v>
      </c>
      <c r="J14" s="37">
        <f t="shared" si="0"/>
        <v>5999.9</v>
      </c>
      <c r="K14" s="44" t="s">
        <v>13</v>
      </c>
    </row>
    <row r="15" spans="1:13" ht="15.75">
      <c r="A15" s="17" t="s">
        <v>14</v>
      </c>
      <c r="B15" s="7"/>
      <c r="C15" s="7"/>
      <c r="D15" s="7"/>
      <c r="E15" s="7"/>
      <c r="F15" s="7"/>
      <c r="G15" s="47"/>
      <c r="H15" s="7"/>
      <c r="I15" s="7"/>
      <c r="J15" s="7"/>
      <c r="K15" s="24" t="s">
        <v>15</v>
      </c>
    </row>
    <row r="16" spans="1:13" ht="18.75">
      <c r="A16" s="18" t="s">
        <v>40</v>
      </c>
      <c r="B16" s="22">
        <v>56866.746459796515</v>
      </c>
      <c r="C16" s="22">
        <v>63147</v>
      </c>
      <c r="D16" s="22">
        <v>67300</v>
      </c>
      <c r="E16" s="22">
        <v>72873</v>
      </c>
      <c r="F16" s="22">
        <v>81994</v>
      </c>
      <c r="G16" s="39">
        <v>87836.616225602484</v>
      </c>
      <c r="H16" s="22">
        <v>97534.568482546616</v>
      </c>
      <c r="I16" s="22">
        <v>105992.15661490316</v>
      </c>
      <c r="J16" s="22">
        <v>115377.1117589288</v>
      </c>
      <c r="K16" s="1" t="s">
        <v>55</v>
      </c>
    </row>
    <row r="17" spans="1:11" s="20" customFormat="1" ht="15.75">
      <c r="A17" s="19" t="s">
        <v>41</v>
      </c>
      <c r="B17" s="40">
        <f>B8/B16</f>
        <v>0.18902962925089534</v>
      </c>
      <c r="C17" s="40">
        <f t="shared" ref="C17:J17" si="1">C8/C16</f>
        <v>0.16167355535496541</v>
      </c>
      <c r="D17" s="40">
        <f t="shared" si="1"/>
        <v>0.17585586924219912</v>
      </c>
      <c r="E17" s="40">
        <f t="shared" si="1"/>
        <v>0.23124339604517449</v>
      </c>
      <c r="F17" s="40">
        <f t="shared" si="1"/>
        <v>0.25043783691489624</v>
      </c>
      <c r="G17" s="41">
        <f t="shared" si="1"/>
        <v>0.25052194569382802</v>
      </c>
      <c r="H17" s="40">
        <f t="shared" si="1"/>
        <v>0.23675400793034893</v>
      </c>
      <c r="I17" s="40">
        <f t="shared" si="1"/>
        <v>0.2321954830055751</v>
      </c>
      <c r="J17" s="40">
        <f t="shared" si="1"/>
        <v>0.18041099905059069</v>
      </c>
      <c r="K17" s="45" t="s">
        <v>16</v>
      </c>
    </row>
    <row r="18" spans="1:11" ht="13.5" hidden="1" customHeight="1">
      <c r="A18" s="8"/>
      <c r="B18" s="42"/>
      <c r="C18" s="42"/>
      <c r="D18" s="42"/>
      <c r="E18" s="42"/>
      <c r="F18" s="11"/>
      <c r="G18" s="11"/>
      <c r="H18" s="11"/>
      <c r="I18" s="11"/>
      <c r="J18" s="11"/>
      <c r="K18" s="25"/>
    </row>
    <row r="19" spans="1:11" ht="15.75" hidden="1">
      <c r="A19" s="8" t="s">
        <v>17</v>
      </c>
      <c r="B19" s="49"/>
      <c r="C19" s="49"/>
      <c r="D19" s="49"/>
      <c r="E19" s="49"/>
      <c r="F19" s="49"/>
      <c r="G19" s="49"/>
      <c r="H19" s="49"/>
      <c r="I19" s="49"/>
      <c r="J19" s="49"/>
      <c r="K19" s="25" t="s">
        <v>18</v>
      </c>
    </row>
    <row r="20" spans="1:11" ht="6" hidden="1" customHeight="1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25"/>
    </row>
    <row r="21" spans="1:11" ht="15.75" hidden="1">
      <c r="A21" s="9" t="s">
        <v>19</v>
      </c>
      <c r="B21" s="52"/>
      <c r="C21" s="52"/>
      <c r="D21" s="52"/>
      <c r="E21" s="52"/>
      <c r="F21" s="52"/>
      <c r="G21" s="52"/>
      <c r="H21" s="52"/>
      <c r="I21" s="52"/>
      <c r="J21" s="52"/>
      <c r="K21" s="27" t="s">
        <v>20</v>
      </c>
    </row>
    <row r="22" spans="1:11" ht="15.75">
      <c r="A22" s="8" t="s">
        <v>21</v>
      </c>
      <c r="B22" s="10"/>
      <c r="C22" s="11"/>
      <c r="D22" s="11"/>
      <c r="E22" s="11"/>
      <c r="F22" s="11"/>
      <c r="G22" s="11"/>
      <c r="H22" s="11"/>
      <c r="I22" s="11"/>
      <c r="J22" s="11"/>
      <c r="K22" s="26" t="s">
        <v>22</v>
      </c>
    </row>
    <row r="23" spans="1:11" ht="15">
      <c r="A23" s="12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46" t="s">
        <v>24</v>
      </c>
    </row>
    <row r="24" spans="1:11" ht="15">
      <c r="A24" s="12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46" t="s">
        <v>26</v>
      </c>
    </row>
    <row r="25" spans="1:11" ht="1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46" t="s">
        <v>28</v>
      </c>
    </row>
    <row r="26" spans="1:11" ht="15">
      <c r="A26" s="12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46" t="s">
        <v>30</v>
      </c>
    </row>
    <row r="27" spans="1:11" ht="15">
      <c r="A27" s="12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46" t="s">
        <v>32</v>
      </c>
    </row>
    <row r="28" spans="1:11" ht="15">
      <c r="A28" s="12" t="s">
        <v>33</v>
      </c>
      <c r="B28" s="13"/>
      <c r="C28" s="13"/>
      <c r="D28" s="13"/>
      <c r="E28" s="13"/>
      <c r="F28" s="13"/>
      <c r="G28" s="13"/>
      <c r="H28" s="13"/>
      <c r="I28" s="13"/>
      <c r="J28" s="13"/>
      <c r="K28" s="46" t="s">
        <v>34</v>
      </c>
    </row>
    <row r="29" spans="1:11" ht="15">
      <c r="A29" s="12" t="s">
        <v>35</v>
      </c>
      <c r="K29" s="46" t="s">
        <v>36</v>
      </c>
    </row>
    <row r="30" spans="1:11" ht="15">
      <c r="K30" s="46" t="s">
        <v>37</v>
      </c>
    </row>
    <row r="31" spans="1:11">
      <c r="A31" s="14" t="s">
        <v>38</v>
      </c>
    </row>
    <row r="32" spans="1:11">
      <c r="A32" s="43" t="s">
        <v>42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3">
      <c r="A33" s="43" t="s">
        <v>43</v>
      </c>
    </row>
    <row r="34" spans="1:3">
      <c r="A34" s="43" t="s">
        <v>44</v>
      </c>
    </row>
    <row r="35" spans="1:3">
      <c r="A35" s="43" t="s">
        <v>45</v>
      </c>
    </row>
    <row r="36" spans="1:3">
      <c r="A36" s="43" t="s">
        <v>47</v>
      </c>
    </row>
    <row r="37" spans="1:3">
      <c r="A37" s="16" t="s">
        <v>46</v>
      </c>
    </row>
    <row r="38" spans="1:3">
      <c r="A38" s="16"/>
    </row>
    <row r="39" spans="1:3">
      <c r="A39" s="31"/>
      <c r="C39" s="23"/>
    </row>
    <row r="50" spans="11:11" ht="15">
      <c r="K50" s="46"/>
    </row>
  </sheetData>
  <mergeCells count="8">
    <mergeCell ref="A1:K1"/>
    <mergeCell ref="A2:K2"/>
    <mergeCell ref="A3:K3"/>
    <mergeCell ref="A4:K4"/>
    <mergeCell ref="A5:A7"/>
    <mergeCell ref="B5:E5"/>
    <mergeCell ref="H5:J5"/>
    <mergeCell ref="K5:K7"/>
  </mergeCells>
  <pageMargins left="0.7" right="0.7" top="0.75" bottom="0.75" header="0.3" footer="0.3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13.9</vt:lpstr>
      <vt:lpstr>'13.9'!Print_Area</vt:lpstr>
    </vt:vector>
  </TitlesOfParts>
  <Company>Department of National Planning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mohamed</cp:lastModifiedBy>
  <cp:lastPrinted>2020-09-07T02:13:59Z</cp:lastPrinted>
  <dcterms:created xsi:type="dcterms:W3CDTF">2014-03-06T08:38:12Z</dcterms:created>
  <dcterms:modified xsi:type="dcterms:W3CDTF">2020-09-07T02:14:11Z</dcterms:modified>
</cp:coreProperties>
</file>