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issemination\Publications\Statistical Year Book\YEARBOOK 2019\web\8. LAW and ORDER\"/>
    </mc:Choice>
  </mc:AlternateContent>
  <bookViews>
    <workbookView xWindow="0" yWindow="0" windowWidth="28800" windowHeight="12330" tabRatio="923"/>
  </bookViews>
  <sheets>
    <sheet name="8.47" sheetId="4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'8.47'!$A$1:$F$29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7" l="1"/>
  <c r="B8" i="47"/>
  <c r="B7" i="47"/>
  <c r="D6" i="47"/>
  <c r="C6" i="47"/>
  <c r="B6" i="47"/>
</calcChain>
</file>

<file path=xl/sharedStrings.xml><?xml version="1.0" encoding="utf-8"?>
<sst xmlns="http://schemas.openxmlformats.org/spreadsheetml/2006/main" count="20" uniqueCount="20">
  <si>
    <t>ޖުމްލަ</t>
  </si>
  <si>
    <t>ބާވަތް</t>
  </si>
  <si>
    <t>Male</t>
  </si>
  <si>
    <t>Female</t>
  </si>
  <si>
    <t xml:space="preserve">Total </t>
  </si>
  <si>
    <t>ފިރިހެން</t>
  </si>
  <si>
    <t>އަންހެން</t>
  </si>
  <si>
    <t>Type</t>
  </si>
  <si>
    <t>Both Sex</t>
  </si>
  <si>
    <t>ދެޖިންސު</t>
  </si>
  <si>
    <t>Refusal to Attend School</t>
  </si>
  <si>
    <t>ސްކޫލަށްދާން ބޭނުންނުވުން</t>
  </si>
  <si>
    <t>Tamper Tantrums</t>
  </si>
  <si>
    <t>ރުޅިއިސްކުރުން / ރުޅިގަދަވެގެން އުޅުން</t>
  </si>
  <si>
    <t xml:space="preserve">Running Away </t>
  </si>
  <si>
    <t>ގެއިން ނުކުމެގެން ދިއުން</t>
  </si>
  <si>
    <t xml:space="preserve">މަޢުލޫމާތު ދެއްވީ: މިނިސްޓްރީ އޮފް ޖެންޑަރ، ފެމިލީ އެންޑް ސޯޝަލް ސަރވިސަސް </t>
  </si>
  <si>
    <t>Source: Ministry of Gender, Family and Social Services</t>
  </si>
  <si>
    <t>Table 8.47: Number of cases reported regarding behavioural problems of children by sex, 2018</t>
  </si>
  <si>
    <t xml:space="preserve">ތާވަލު 8.47: ހުށަހެޅިފައިވާ ކުޑަކުދިންގެ އަޚްލާޤީ މައްސަލަތައް އަދި ޖިންސު،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</si>
</sst>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6" formatCode="_-* #,##0_-;\-* #,##0_-;_-* &quot;-&quot;??_-;_-@_-"/>
    <numFmt numFmtId="167" formatCode="#,##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theme="1"/>
      <name val="Faruma"/>
    </font>
    <font>
      <sz val="11"/>
      <color theme="1"/>
      <name val="Faruma"/>
    </font>
    <font>
      <b/>
      <sz val="10"/>
      <name val="Faruma"/>
    </font>
    <font>
      <sz val="10"/>
      <name val="Faruma"/>
    </font>
    <font>
      <b/>
      <sz val="15"/>
      <color theme="3"/>
      <name val="Arial Mäo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6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/>
    <xf numFmtId="0" fontId="11" fillId="0" borderId="2" applyNumberFormat="0" applyFill="0" applyAlignment="0" applyProtection="0"/>
    <xf numFmtId="0" fontId="6" fillId="0" borderId="0"/>
  </cellStyleXfs>
  <cellXfs count="22">
    <xf numFmtId="0" fontId="0" fillId="0" borderId="0" xfId="0"/>
    <xf numFmtId="0" fontId="0" fillId="2" borderId="0" xfId="0" applyFill="1"/>
    <xf numFmtId="164" fontId="2" fillId="2" borderId="0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indent="1"/>
    </xf>
    <xf numFmtId="0" fontId="8" fillId="2" borderId="0" xfId="0" applyFont="1" applyFill="1" applyBorder="1"/>
    <xf numFmtId="0" fontId="0" fillId="2" borderId="0" xfId="0" applyFont="1" applyFill="1" applyBorder="1"/>
    <xf numFmtId="0" fontId="0" fillId="2" borderId="1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top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left" vertical="center" indent="1"/>
    </xf>
    <xf numFmtId="0" fontId="8" fillId="2" borderId="1" xfId="0" applyFont="1" applyFill="1" applyBorder="1"/>
    <xf numFmtId="164" fontId="9" fillId="2" borderId="1" xfId="0" applyNumberFormat="1" applyFont="1" applyFill="1" applyBorder="1" applyAlignment="1">
      <alignment horizontal="right" vertical="center" wrapText="1"/>
    </xf>
    <xf numFmtId="164" fontId="10" fillId="2" borderId="0" xfId="0" applyNumberFormat="1" applyFont="1" applyFill="1" applyBorder="1" applyAlignment="1">
      <alignment vertical="center" readingOrder="2"/>
    </xf>
    <xf numFmtId="0" fontId="7" fillId="2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2" fillId="2" borderId="3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 vertical="center"/>
    </xf>
  </cellXfs>
  <cellStyles count="6">
    <cellStyle name="Comma 2" xfId="1"/>
    <cellStyle name="Heading 1 2" xfId="4"/>
    <cellStyle name="Normal" xfId="0" builtinId="0"/>
    <cellStyle name="Normal 2" xfId="5"/>
    <cellStyle name="Normal 3" xfId="3"/>
    <cellStyle name="Percent 2" xfId="2"/>
  </cellStyles>
  <dxfs count="0"/>
  <tableStyles count="0" defaultTableStyle="TableStyleMedium2" defaultPivotStyle="PivotStyleLight16"/>
  <colors>
    <mruColors>
      <color rgb="FFFFFAEB"/>
      <color rgb="FFFFF6DD"/>
      <color rgb="FF4C3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Figure 8.61: Number of reported cases on  behavioural problems of children by sex,</a:t>
            </a:r>
            <a:r>
              <a:rPr lang="en-US" sz="1050" b="1" baseline="0"/>
              <a:t> 2018</a:t>
            </a:r>
            <a:endParaRPr lang="en-US" sz="1050" b="1"/>
          </a:p>
        </c:rich>
      </c:tx>
      <c:layout>
        <c:manualLayout>
          <c:xMode val="edge"/>
          <c:yMode val="edge"/>
          <c:x val="0.15010607649628946"/>
          <c:y val="2.3323615160349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481421965111504E-2"/>
          <c:y val="0.12662878787878787"/>
          <c:w val="0.9365639295088114"/>
          <c:h val="0.76449475065616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'8.47'!$C$4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'8.47'!$A$7:$A$9</c:f>
              <c:strCache>
                <c:ptCount val="3"/>
                <c:pt idx="0">
                  <c:v>Refusal to Attend School</c:v>
                </c:pt>
                <c:pt idx="1">
                  <c:v>Tamper Tantrums</c:v>
                </c:pt>
                <c:pt idx="2">
                  <c:v>Running Away </c:v>
                </c:pt>
              </c:strCache>
            </c:strRef>
          </c:cat>
          <c:val>
            <c:numRef>
              <c:f>'8.47'!$C$7:$C$9</c:f>
              <c:numCache>
                <c:formatCode>General</c:formatCode>
                <c:ptCount val="3"/>
                <c:pt idx="0">
                  <c:v>31</c:v>
                </c:pt>
                <c:pt idx="1">
                  <c:v>29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9-40DC-A2C3-10E81A25DFE2}"/>
            </c:ext>
          </c:extLst>
        </c:ser>
        <c:ser>
          <c:idx val="1"/>
          <c:order val="1"/>
          <c:tx>
            <c:strRef>
              <c:f>'8.47'!$D$4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'8.47'!$A$7:$A$9</c:f>
              <c:strCache>
                <c:ptCount val="3"/>
                <c:pt idx="0">
                  <c:v>Refusal to Attend School</c:v>
                </c:pt>
                <c:pt idx="1">
                  <c:v>Tamper Tantrums</c:v>
                </c:pt>
                <c:pt idx="2">
                  <c:v>Running Away </c:v>
                </c:pt>
              </c:strCache>
            </c:strRef>
          </c:cat>
          <c:val>
            <c:numRef>
              <c:f>'8.47'!$D$7:$D$9</c:f>
              <c:numCache>
                <c:formatCode>General</c:formatCode>
                <c:ptCount val="3"/>
                <c:pt idx="0">
                  <c:v>22</c:v>
                </c:pt>
                <c:pt idx="1">
                  <c:v>6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39-40DC-A2C3-10E81A25D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45295"/>
        <c:axId val="42951535"/>
      </c:barChart>
      <c:catAx>
        <c:axId val="42945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1535"/>
        <c:crosses val="autoZero"/>
        <c:auto val="1"/>
        <c:lblAlgn val="ctr"/>
        <c:lblOffset val="100"/>
        <c:noMultiLvlLbl val="0"/>
      </c:catAx>
      <c:valAx>
        <c:axId val="4295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45295"/>
        <c:crosses val="autoZero"/>
        <c:crossBetween val="between"/>
      </c:valAx>
      <c:spPr>
        <a:solidFill>
          <a:srgbClr val="FFFAEB"/>
        </a:solidFill>
        <a:ln>
          <a:solidFill>
            <a:schemeClr val="accent1">
              <a:lumMod val="40000"/>
              <a:lumOff val="6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5241985963256823"/>
          <c:y val="0.23851304301248055"/>
          <c:w val="0.19225368257539235"/>
          <c:h val="6.39209019327129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11</xdr:row>
      <xdr:rowOff>66675</xdr:rowOff>
    </xdr:from>
    <xdr:to>
      <xdr:col>5</xdr:col>
      <xdr:colOff>180975</xdr:colOff>
      <xdr:row>28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Checking/8.%20LAW%20AND%20ORD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RECEIVED/Copy%20of%208.%20LAW%20AND%20ORDER%20-%20Police%20workingsfinalma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RECEIVED/8.%20LAW%20AND%20ORDER-%20JS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himath.shifaza\AppData\Local\Microsoft\Windows\INetCache\Content.Outlook\BFYMW6J1\8.%20LAW%20AND%20ORDER-%20JS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RECEIVED\8.%20LAW%20AND%20ORDER%20-%20JS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Blank%20tables/8.%20LAW%20AND%20ORDER.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RECEIVED/LAW%20AND%20ORDER_%20P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.1"/>
      <sheetName val="8.14"/>
      <sheetName val="8.15"/>
      <sheetName val="8.16"/>
      <sheetName val="8.17"/>
      <sheetName val="8.18"/>
      <sheetName val="8.19"/>
      <sheetName val="8.20 workings"/>
    </sheetNames>
    <sheetDataSet>
      <sheetData sheetId="0"/>
      <sheetData sheetId="1"/>
      <sheetData sheetId="2"/>
      <sheetData sheetId="3"/>
      <sheetData sheetId="4">
        <row r="5">
          <cell r="H5">
            <v>16362</v>
          </cell>
        </row>
      </sheetData>
      <sheetData sheetId="5"/>
      <sheetData sheetId="6"/>
      <sheetData sheetId="7">
        <row r="7">
          <cell r="A7" t="str">
            <v>Drugs</v>
          </cell>
          <cell r="H7">
            <v>1857</v>
          </cell>
        </row>
        <row r="14">
          <cell r="A14" t="str">
            <v>Alcohol</v>
          </cell>
          <cell r="H14">
            <v>168</v>
          </cell>
        </row>
        <row r="21">
          <cell r="A21" t="str">
            <v>Other cases related to drug offences</v>
          </cell>
          <cell r="H21">
            <v>13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.1"/>
      <sheetName val="8.14"/>
      <sheetName val="8.15"/>
      <sheetName val="8.16"/>
      <sheetName val="8.17"/>
      <sheetName val="8.18"/>
      <sheetName val="8.19"/>
      <sheetName val="8.20 work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U6" t="str">
            <v>Male</v>
          </cell>
          <cell r="V6" t="str">
            <v>Female</v>
          </cell>
        </row>
        <row r="8">
          <cell r="U8">
            <v>1191</v>
          </cell>
          <cell r="V8">
            <v>940</v>
          </cell>
        </row>
      </sheetData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9"/>
      <sheetName val="8.30"/>
      <sheetName val="8.20 workings"/>
    </sheetNames>
    <sheetDataSet>
      <sheetData sheetId="0">
        <row r="91">
          <cell r="U91" t="str">
            <v>Number  of majistrates</v>
          </cell>
          <cell r="V91" t="str">
            <v>Number of islands with majistrate courts</v>
          </cell>
        </row>
        <row r="92">
          <cell r="T92" t="str">
            <v>HA</v>
          </cell>
          <cell r="U92">
            <v>9</v>
          </cell>
          <cell r="V92">
            <v>14</v>
          </cell>
        </row>
        <row r="93">
          <cell r="T93" t="str">
            <v>HDh</v>
          </cell>
          <cell r="U93">
            <v>8</v>
          </cell>
          <cell r="V93">
            <v>13</v>
          </cell>
        </row>
        <row r="94">
          <cell r="T94" t="str">
            <v>Sh</v>
          </cell>
          <cell r="U94">
            <v>4</v>
          </cell>
          <cell r="V94">
            <v>13</v>
          </cell>
        </row>
        <row r="95">
          <cell r="T95" t="str">
            <v>N</v>
          </cell>
          <cell r="U95">
            <v>5</v>
          </cell>
          <cell r="V95">
            <v>13</v>
          </cell>
        </row>
        <row r="96">
          <cell r="T96" t="str">
            <v>R</v>
          </cell>
          <cell r="U96">
            <v>14</v>
          </cell>
          <cell r="V96">
            <v>15</v>
          </cell>
        </row>
        <row r="97">
          <cell r="T97" t="str">
            <v>B</v>
          </cell>
          <cell r="U97">
            <v>6</v>
          </cell>
          <cell r="V97">
            <v>13</v>
          </cell>
        </row>
        <row r="98">
          <cell r="T98" t="str">
            <v>Lh</v>
          </cell>
          <cell r="U98">
            <v>4</v>
          </cell>
          <cell r="V98">
            <v>4</v>
          </cell>
        </row>
        <row r="99">
          <cell r="T99" t="str">
            <v>K</v>
          </cell>
          <cell r="U99">
            <v>10</v>
          </cell>
          <cell r="V99">
            <v>9</v>
          </cell>
        </row>
        <row r="100">
          <cell r="T100" t="str">
            <v>AA</v>
          </cell>
          <cell r="U100">
            <v>4</v>
          </cell>
          <cell r="V100">
            <v>8</v>
          </cell>
        </row>
        <row r="101">
          <cell r="T101" t="str">
            <v>ADh</v>
          </cell>
          <cell r="U101">
            <v>7</v>
          </cell>
          <cell r="V101">
            <v>10</v>
          </cell>
        </row>
        <row r="102">
          <cell r="T102" t="str">
            <v>V</v>
          </cell>
          <cell r="U102">
            <v>2</v>
          </cell>
          <cell r="V102">
            <v>5</v>
          </cell>
        </row>
        <row r="103">
          <cell r="T103" t="str">
            <v>M</v>
          </cell>
          <cell r="U103">
            <v>5</v>
          </cell>
          <cell r="V103">
            <v>8</v>
          </cell>
        </row>
        <row r="104">
          <cell r="T104" t="str">
            <v>F</v>
          </cell>
          <cell r="U104">
            <v>4</v>
          </cell>
          <cell r="V104">
            <v>5</v>
          </cell>
        </row>
        <row r="105">
          <cell r="T105" t="str">
            <v>Dh</v>
          </cell>
          <cell r="U105">
            <v>5</v>
          </cell>
          <cell r="V105">
            <v>6</v>
          </cell>
        </row>
        <row r="106">
          <cell r="T106" t="str">
            <v>Th</v>
          </cell>
          <cell r="U106">
            <v>8</v>
          </cell>
          <cell r="V106">
            <v>13</v>
          </cell>
        </row>
        <row r="107">
          <cell r="T107" t="str">
            <v>L</v>
          </cell>
          <cell r="U107">
            <v>11</v>
          </cell>
          <cell r="V107">
            <v>11</v>
          </cell>
        </row>
        <row r="108">
          <cell r="T108" t="str">
            <v>GA</v>
          </cell>
          <cell r="U108">
            <v>8</v>
          </cell>
          <cell r="V108">
            <v>9</v>
          </cell>
        </row>
        <row r="109">
          <cell r="T109" t="str">
            <v>GDh</v>
          </cell>
          <cell r="U109">
            <v>10</v>
          </cell>
          <cell r="V109">
            <v>9</v>
          </cell>
        </row>
        <row r="110">
          <cell r="T110" t="str">
            <v>Gn</v>
          </cell>
          <cell r="U110">
            <v>4</v>
          </cell>
          <cell r="V110">
            <v>1</v>
          </cell>
        </row>
        <row r="111">
          <cell r="T111" t="str">
            <v>S</v>
          </cell>
          <cell r="U111">
            <v>7</v>
          </cell>
          <cell r="V111">
            <v>6</v>
          </cell>
        </row>
        <row r="129">
          <cell r="S129" t="str">
            <v>Atolls</v>
          </cell>
          <cell r="U129">
            <v>69.948186528497416</v>
          </cell>
        </row>
        <row r="130">
          <cell r="S130" t="str">
            <v>Male'</v>
          </cell>
          <cell r="U130">
            <v>30.051813471502591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9"/>
      <sheetName val="8.30"/>
      <sheetName val="8.20 workings"/>
    </sheetNames>
    <sheetDataSet>
      <sheetData sheetId="0">
        <row r="91">
          <cell r="U91" t="str">
            <v>Number  of majistrates</v>
          </cell>
        </row>
        <row r="129">
          <cell r="S129" t="str">
            <v>Atolls</v>
          </cell>
          <cell r="U129">
            <v>69.543147208121823</v>
          </cell>
        </row>
        <row r="130">
          <cell r="S130" t="str">
            <v>Male'</v>
          </cell>
          <cell r="U130">
            <v>30.456852791878177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0 workings"/>
      <sheetName val="8.27"/>
      <sheetName val="8.28"/>
    </sheetNames>
    <sheetDataSet>
      <sheetData sheetId="0"/>
      <sheetData sheetId="1">
        <row r="91">
          <cell r="T91" t="str">
            <v>Number  of majistrates</v>
          </cell>
          <cell r="U91" t="str">
            <v>Number of islands with majistrate courts</v>
          </cell>
        </row>
        <row r="92">
          <cell r="S92" t="str">
            <v>HA</v>
          </cell>
          <cell r="T92">
            <v>10</v>
          </cell>
          <cell r="U92">
            <v>14</v>
          </cell>
        </row>
        <row r="93">
          <cell r="S93" t="str">
            <v>HDh</v>
          </cell>
          <cell r="T93">
            <v>8</v>
          </cell>
          <cell r="U93">
            <v>13</v>
          </cell>
        </row>
        <row r="94">
          <cell r="S94" t="str">
            <v>Sh</v>
          </cell>
          <cell r="T94">
            <v>4</v>
          </cell>
          <cell r="U94">
            <v>13</v>
          </cell>
        </row>
        <row r="95">
          <cell r="S95" t="str">
            <v>N</v>
          </cell>
          <cell r="T95">
            <v>7</v>
          </cell>
          <cell r="U95">
            <v>13</v>
          </cell>
        </row>
        <row r="96">
          <cell r="S96" t="str">
            <v>R</v>
          </cell>
          <cell r="T96">
            <v>12</v>
          </cell>
          <cell r="U96">
            <v>15</v>
          </cell>
        </row>
        <row r="97">
          <cell r="S97" t="str">
            <v>B</v>
          </cell>
          <cell r="T97">
            <v>8</v>
          </cell>
          <cell r="U97">
            <v>13</v>
          </cell>
        </row>
        <row r="98">
          <cell r="S98" t="str">
            <v>Lh</v>
          </cell>
          <cell r="T98">
            <v>2</v>
          </cell>
          <cell r="U98">
            <v>4</v>
          </cell>
        </row>
        <row r="99">
          <cell r="S99" t="str">
            <v>K</v>
          </cell>
          <cell r="T99">
            <v>8</v>
          </cell>
          <cell r="U99">
            <v>9</v>
          </cell>
        </row>
        <row r="100">
          <cell r="S100" t="str">
            <v>AA</v>
          </cell>
          <cell r="T100">
            <v>4</v>
          </cell>
          <cell r="U100">
            <v>8</v>
          </cell>
        </row>
        <row r="101">
          <cell r="S101" t="str">
            <v>ADh</v>
          </cell>
          <cell r="T101">
            <v>5</v>
          </cell>
          <cell r="U101">
            <v>10</v>
          </cell>
        </row>
        <row r="102">
          <cell r="S102" t="str">
            <v>V</v>
          </cell>
          <cell r="T102">
            <v>2</v>
          </cell>
          <cell r="U102">
            <v>5</v>
          </cell>
        </row>
        <row r="103">
          <cell r="S103" t="str">
            <v>M</v>
          </cell>
          <cell r="T103">
            <v>5</v>
          </cell>
          <cell r="U103">
            <v>8</v>
          </cell>
        </row>
        <row r="104">
          <cell r="S104" t="str">
            <v>F</v>
          </cell>
          <cell r="T104">
            <v>3</v>
          </cell>
          <cell r="U104">
            <v>5</v>
          </cell>
        </row>
        <row r="105">
          <cell r="S105" t="str">
            <v>Dh</v>
          </cell>
          <cell r="T105">
            <v>4</v>
          </cell>
          <cell r="U105">
            <v>6</v>
          </cell>
        </row>
        <row r="106">
          <cell r="S106" t="str">
            <v>Th</v>
          </cell>
          <cell r="T106">
            <v>7</v>
          </cell>
          <cell r="U106">
            <v>13</v>
          </cell>
        </row>
        <row r="107">
          <cell r="S107" t="str">
            <v>L</v>
          </cell>
          <cell r="T107">
            <v>11</v>
          </cell>
          <cell r="U107">
            <v>11</v>
          </cell>
        </row>
        <row r="108">
          <cell r="S108" t="str">
            <v>GA</v>
          </cell>
          <cell r="T108">
            <v>8</v>
          </cell>
          <cell r="U108">
            <v>9</v>
          </cell>
        </row>
        <row r="109">
          <cell r="S109" t="str">
            <v>GDh</v>
          </cell>
          <cell r="T109">
            <v>8</v>
          </cell>
          <cell r="U109">
            <v>9</v>
          </cell>
        </row>
        <row r="110">
          <cell r="S110" t="str">
            <v>Gn</v>
          </cell>
          <cell r="T110">
            <v>1</v>
          </cell>
          <cell r="U110">
            <v>1</v>
          </cell>
        </row>
        <row r="111">
          <cell r="S111" t="str">
            <v>S</v>
          </cell>
          <cell r="T111">
            <v>8</v>
          </cell>
          <cell r="U111">
            <v>6</v>
          </cell>
        </row>
        <row r="129">
          <cell r="R129" t="str">
            <v>Atolls</v>
          </cell>
          <cell r="T129">
            <v>70.224719101123597</v>
          </cell>
        </row>
        <row r="130">
          <cell r="R130" t="str">
            <v>Male'</v>
          </cell>
          <cell r="T130">
            <v>29.775280898876407</v>
          </cell>
        </row>
      </sheetData>
      <sheetData sheetId="2">
        <row r="7">
          <cell r="A7" t="str">
            <v>Male</v>
          </cell>
          <cell r="H7">
            <v>173</v>
          </cell>
        </row>
        <row r="8">
          <cell r="A8" t="str">
            <v>Female</v>
          </cell>
          <cell r="H8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3.1"/>
      <sheetName val="8.14"/>
      <sheetName val="8.15"/>
      <sheetName val="8.15.1"/>
      <sheetName val="8.16"/>
      <sheetName val="8.16.1"/>
      <sheetName val="8.17"/>
      <sheetName val="8.18"/>
      <sheetName val="8.19"/>
      <sheetName val="8.20"/>
      <sheetName val="8.21"/>
      <sheetName val="8.22"/>
      <sheetName val="8.23"/>
      <sheetName val="8.24"/>
      <sheetName val="8.25"/>
      <sheetName val="8.26"/>
      <sheetName val="8.27"/>
      <sheetName val="8.28"/>
      <sheetName val="8.29"/>
      <sheetName val="8.30"/>
      <sheetName val="8.31"/>
      <sheetName val="8.32"/>
      <sheetName val="8.33"/>
      <sheetName val="8.34"/>
      <sheetName val="8.35"/>
      <sheetName val="8.36"/>
      <sheetName val="8.37"/>
      <sheetName val="8.38"/>
      <sheetName val="8.56"/>
      <sheetName val="8.57"/>
      <sheetName val="8.39"/>
      <sheetName val="8.40"/>
      <sheetName val="8.41"/>
      <sheetName val="8.42"/>
      <sheetName val="8.43"/>
      <sheetName val="8.44"/>
      <sheetName val="8.45"/>
      <sheetName val="8.46"/>
      <sheetName val="8.47"/>
      <sheetName val="8.48"/>
      <sheetName val="8.49"/>
      <sheetName val="8.50"/>
      <sheetName val="8.51"/>
      <sheetName val="8.52"/>
      <sheetName val="8.53"/>
      <sheetName val="8.54"/>
      <sheetName val="8.55"/>
      <sheetName val="8.20 work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">
          <cell r="O6" t="str">
            <v>Male</v>
          </cell>
          <cell r="P6" t="str">
            <v>Female</v>
          </cell>
        </row>
        <row r="9">
          <cell r="A9" t="str">
            <v>15 - 19</v>
          </cell>
          <cell r="O9"/>
          <cell r="P9"/>
        </row>
        <row r="10">
          <cell r="A10" t="str">
            <v>20 - 24</v>
          </cell>
          <cell r="O10"/>
          <cell r="P10"/>
        </row>
        <row r="11">
          <cell r="A11" t="str">
            <v>25 - 29</v>
          </cell>
          <cell r="O11"/>
          <cell r="P11"/>
        </row>
        <row r="12">
          <cell r="A12" t="str">
            <v>30 - 34</v>
          </cell>
          <cell r="O12"/>
          <cell r="P12"/>
        </row>
        <row r="13">
          <cell r="A13" t="str">
            <v>35 - 39</v>
          </cell>
          <cell r="O13"/>
          <cell r="P13"/>
        </row>
        <row r="14">
          <cell r="A14" t="str">
            <v>40 - 49</v>
          </cell>
          <cell r="O14"/>
          <cell r="P14"/>
          <cell r="AA14" t="str">
            <v>Both sexes</v>
          </cell>
          <cell r="AB14" t="str">
            <v>Male</v>
          </cell>
          <cell r="AC14" t="str">
            <v>Female</v>
          </cell>
        </row>
        <row r="15">
          <cell r="A15" t="str">
            <v>50 &amp; Over</v>
          </cell>
          <cell r="O15"/>
          <cell r="P15"/>
          <cell r="Z15">
            <v>2014</v>
          </cell>
          <cell r="AA15">
            <v>401</v>
          </cell>
          <cell r="AB15">
            <v>342</v>
          </cell>
          <cell r="AC15">
            <v>59</v>
          </cell>
        </row>
        <row r="16">
          <cell r="Z16">
            <v>2015</v>
          </cell>
          <cell r="AA16">
            <v>358</v>
          </cell>
          <cell r="AB16">
            <v>302</v>
          </cell>
          <cell r="AC16">
            <v>56</v>
          </cell>
        </row>
        <row r="17">
          <cell r="Z17">
            <v>2016</v>
          </cell>
          <cell r="AA17">
            <v>828</v>
          </cell>
          <cell r="AB17">
            <v>752</v>
          </cell>
          <cell r="AC17">
            <v>76</v>
          </cell>
        </row>
        <row r="18">
          <cell r="Z18">
            <v>2017</v>
          </cell>
          <cell r="AA18">
            <v>1124</v>
          </cell>
          <cell r="AB18">
            <v>1058</v>
          </cell>
          <cell r="AC18">
            <v>66</v>
          </cell>
        </row>
        <row r="19">
          <cell r="Z19">
            <v>2018</v>
          </cell>
          <cell r="AA19">
            <v>0</v>
          </cell>
          <cell r="AB19">
            <v>0</v>
          </cell>
          <cell r="AC19">
            <v>0</v>
          </cell>
        </row>
      </sheetData>
      <sheetData sheetId="45">
        <row r="34">
          <cell r="AN34" t="str">
            <v>Jailed</v>
          </cell>
          <cell r="AO34" t="str">
            <v>Banished</v>
          </cell>
          <cell r="AP34" t="str">
            <v>House Arrest/Detention</v>
          </cell>
        </row>
        <row r="35">
          <cell r="AM35">
            <v>2014</v>
          </cell>
          <cell r="AN35">
            <v>278</v>
          </cell>
          <cell r="AO35">
            <v>24</v>
          </cell>
          <cell r="AP35">
            <v>99</v>
          </cell>
        </row>
        <row r="36">
          <cell r="AM36">
            <v>2015</v>
          </cell>
          <cell r="AN36">
            <v>257</v>
          </cell>
          <cell r="AO36">
            <v>8</v>
          </cell>
          <cell r="AP36">
            <v>93</v>
          </cell>
        </row>
        <row r="37">
          <cell r="AM37">
            <v>2016</v>
          </cell>
          <cell r="AN37">
            <v>742</v>
          </cell>
          <cell r="AO37">
            <v>5</v>
          </cell>
          <cell r="AP37">
            <v>81</v>
          </cell>
        </row>
        <row r="38">
          <cell r="AM38">
            <v>2017</v>
          </cell>
          <cell r="AN38">
            <v>893</v>
          </cell>
          <cell r="AO38">
            <v>2</v>
          </cell>
          <cell r="AP38">
            <v>229</v>
          </cell>
        </row>
        <row r="39">
          <cell r="AM39">
            <v>2018</v>
          </cell>
          <cell r="AN39">
            <v>0</v>
          </cell>
          <cell r="AO39">
            <v>0</v>
          </cell>
          <cell r="AP39">
            <v>0</v>
          </cell>
        </row>
        <row r="45">
          <cell r="AN45" t="str">
            <v>Male</v>
          </cell>
          <cell r="AO45" t="str">
            <v>Female</v>
          </cell>
        </row>
        <row r="46">
          <cell r="AM46" t="str">
            <v>Less than 1 year</v>
          </cell>
          <cell r="AQ46">
            <v>96</v>
          </cell>
          <cell r="AR46">
            <v>4</v>
          </cell>
        </row>
        <row r="47">
          <cell r="AM47" t="str">
            <v>1 - 2 years</v>
          </cell>
          <cell r="AQ47">
            <v>82.051282051282044</v>
          </cell>
          <cell r="AR47">
            <v>17.948717948717949</v>
          </cell>
        </row>
        <row r="48">
          <cell r="AM48" t="str">
            <v>2 - 3 years</v>
          </cell>
          <cell r="AQ48">
            <v>86.36363636363636</v>
          </cell>
          <cell r="AR48">
            <v>13.636363636363635</v>
          </cell>
        </row>
        <row r="49">
          <cell r="AM49" t="str">
            <v>3 - 4 years</v>
          </cell>
          <cell r="AQ49">
            <v>94.666666666666671</v>
          </cell>
          <cell r="AR49">
            <v>5.3333333333333339</v>
          </cell>
        </row>
        <row r="50">
          <cell r="AM50" t="str">
            <v>4 - 5 years</v>
          </cell>
          <cell r="AQ50">
            <v>100</v>
          </cell>
          <cell r="AR50">
            <v>0</v>
          </cell>
        </row>
        <row r="51">
          <cell r="AM51" t="str">
            <v>5 years &amp; Over</v>
          </cell>
          <cell r="AQ51">
            <v>92.592592592592595</v>
          </cell>
          <cell r="AR51">
            <v>7.4074074074074066</v>
          </cell>
        </row>
        <row r="59">
          <cell r="AN59">
            <v>2014</v>
          </cell>
          <cell r="AO59">
            <v>2015</v>
          </cell>
          <cell r="AP59">
            <v>2016</v>
          </cell>
          <cell r="AQ59">
            <v>2017</v>
          </cell>
        </row>
        <row r="60">
          <cell r="AM60" t="str">
            <v>Less than 1 year</v>
          </cell>
          <cell r="AN60">
            <v>93</v>
          </cell>
          <cell r="AO60">
            <v>92</v>
          </cell>
          <cell r="AP60">
            <v>79</v>
          </cell>
          <cell r="AQ60">
            <v>750</v>
          </cell>
        </row>
        <row r="61">
          <cell r="AM61" t="str">
            <v>1 - 2 years</v>
          </cell>
          <cell r="AN61">
            <v>98</v>
          </cell>
          <cell r="AO61">
            <v>51</v>
          </cell>
          <cell r="AP61">
            <v>60</v>
          </cell>
          <cell r="AQ61">
            <v>117</v>
          </cell>
        </row>
        <row r="62">
          <cell r="AM62" t="str">
            <v>2 - 3 years</v>
          </cell>
          <cell r="AN62">
            <v>94</v>
          </cell>
          <cell r="AO62">
            <v>66</v>
          </cell>
          <cell r="AP62">
            <v>162</v>
          </cell>
          <cell r="AQ62">
            <v>22</v>
          </cell>
        </row>
        <row r="63">
          <cell r="AM63" t="str">
            <v>3 - 4 years</v>
          </cell>
          <cell r="AN63">
            <v>25</v>
          </cell>
          <cell r="AO63">
            <v>87</v>
          </cell>
          <cell r="AP63">
            <v>188</v>
          </cell>
          <cell r="AQ63">
            <v>150</v>
          </cell>
        </row>
        <row r="64">
          <cell r="AM64" t="str">
            <v>4 - 5 years</v>
          </cell>
          <cell r="AN64">
            <v>56</v>
          </cell>
          <cell r="AO64">
            <v>47</v>
          </cell>
          <cell r="AP64">
            <v>100</v>
          </cell>
          <cell r="AQ64">
            <v>4</v>
          </cell>
        </row>
        <row r="65">
          <cell r="AM65" t="str">
            <v>5 years &amp; Over</v>
          </cell>
          <cell r="AN65">
            <v>34</v>
          </cell>
          <cell r="AO65">
            <v>15</v>
          </cell>
          <cell r="AP65">
            <v>239</v>
          </cell>
          <cell r="AQ65">
            <v>81</v>
          </cell>
        </row>
        <row r="79">
          <cell r="AN79" t="str">
            <v>Jailed</v>
          </cell>
          <cell r="AO79" t="str">
            <v>Banished</v>
          </cell>
          <cell r="AP79" t="str">
            <v>House Arrest/Detention</v>
          </cell>
        </row>
        <row r="80">
          <cell r="AN80">
            <v>893</v>
          </cell>
          <cell r="AO80">
            <v>2</v>
          </cell>
          <cell r="AP80">
            <v>229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6"/>
      <sheetName val="8.27"/>
      <sheetName val="8.28"/>
      <sheetName val="8.20 workings"/>
    </sheetNames>
    <sheetDataSet>
      <sheetData sheetId="0"/>
      <sheetData sheetId="1">
        <row r="30">
          <cell r="R30">
            <v>2011</v>
          </cell>
          <cell r="S30">
            <v>2012</v>
          </cell>
          <cell r="T30">
            <v>2013</v>
          </cell>
          <cell r="U30">
            <v>2014</v>
          </cell>
          <cell r="V30">
            <v>2015</v>
          </cell>
          <cell r="W30">
            <v>2016</v>
          </cell>
          <cell r="X30">
            <v>2017</v>
          </cell>
          <cell r="Y30">
            <v>2018</v>
          </cell>
        </row>
        <row r="31">
          <cell r="Q31" t="str">
            <v>Completion rate</v>
          </cell>
          <cell r="R31">
            <v>86.812804453723032</v>
          </cell>
          <cell r="S31">
            <v>61.540749553837003</v>
          </cell>
          <cell r="T31">
            <v>70.99408617290905</v>
          </cell>
          <cell r="U31">
            <v>70.70082449941107</v>
          </cell>
          <cell r="V31">
            <v>70.769571967176759</v>
          </cell>
          <cell r="W31">
            <v>96.101645971700833</v>
          </cell>
          <cell r="X31">
            <v>98.131868131868131</v>
          </cell>
          <cell r="Y31">
            <v>99.701195219123505</v>
          </cell>
        </row>
        <row r="32">
          <cell r="Q32" t="str">
            <v>Submission rate to courts</v>
          </cell>
          <cell r="R32">
            <v>64.370215727209469</v>
          </cell>
          <cell r="S32">
            <v>42.504461629982153</v>
          </cell>
          <cell r="T32">
            <v>51.281329203041395</v>
          </cell>
          <cell r="U32">
            <v>44.081272084805654</v>
          </cell>
          <cell r="V32">
            <v>40.607673541805276</v>
          </cell>
          <cell r="W32">
            <v>97.458850707479058</v>
          </cell>
          <cell r="X32">
            <v>118.05860805860806</v>
          </cell>
          <cell r="Y32">
            <v>132.36763236763235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>
      <selection activeCell="L17" sqref="L17"/>
    </sheetView>
  </sheetViews>
  <sheetFormatPr defaultRowHeight="15"/>
  <cols>
    <col min="1" max="1" width="27.5703125" style="1" customWidth="1"/>
    <col min="2" max="4" width="11.85546875" style="1" customWidth="1"/>
    <col min="5" max="5" width="33.5703125" style="1" customWidth="1"/>
    <col min="6" max="6" width="7.140625" style="1" customWidth="1"/>
    <col min="7" max="31" width="5.140625" style="1" customWidth="1"/>
    <col min="32" max="16384" width="9.140625" style="1"/>
  </cols>
  <sheetData>
    <row r="1" spans="1:5" ht="21">
      <c r="A1" s="17" t="s">
        <v>19</v>
      </c>
      <c r="B1" s="17"/>
      <c r="C1" s="17"/>
      <c r="D1" s="17"/>
      <c r="E1" s="17"/>
    </row>
    <row r="2" spans="1:5">
      <c r="A2" s="18" t="s">
        <v>18</v>
      </c>
      <c r="B2" s="18"/>
      <c r="C2" s="18"/>
      <c r="D2" s="18"/>
      <c r="E2" s="18"/>
    </row>
    <row r="4" spans="1:5">
      <c r="A4" s="19" t="s">
        <v>7</v>
      </c>
      <c r="B4" s="10" t="s">
        <v>8</v>
      </c>
      <c r="C4" s="10" t="s">
        <v>2</v>
      </c>
      <c r="D4" s="10" t="s">
        <v>3</v>
      </c>
      <c r="E4" s="21" t="s">
        <v>1</v>
      </c>
    </row>
    <row r="5" spans="1:5" ht="18.75">
      <c r="A5" s="20"/>
      <c r="B5" s="14" t="s">
        <v>9</v>
      </c>
      <c r="C5" s="14" t="s">
        <v>5</v>
      </c>
      <c r="D5" s="14" t="s">
        <v>6</v>
      </c>
      <c r="E5" s="16"/>
    </row>
    <row r="6" spans="1:5" ht="21">
      <c r="A6" s="7" t="s">
        <v>4</v>
      </c>
      <c r="B6" s="2">
        <f>SUM(C6:D6)</f>
        <v>132</v>
      </c>
      <c r="C6" s="2">
        <f>SUM(C7:C9)</f>
        <v>70</v>
      </c>
      <c r="D6" s="2">
        <f>SUM(D7:D9)</f>
        <v>62</v>
      </c>
      <c r="E6" s="8" t="s">
        <v>0</v>
      </c>
    </row>
    <row r="7" spans="1:5" ht="21">
      <c r="A7" s="12" t="s">
        <v>10</v>
      </c>
      <c r="B7" s="2">
        <f>SUM(C7:D7)</f>
        <v>53</v>
      </c>
      <c r="C7" s="5">
        <v>31</v>
      </c>
      <c r="D7" s="5">
        <v>22</v>
      </c>
      <c r="E7" s="4" t="s">
        <v>11</v>
      </c>
    </row>
    <row r="8" spans="1:5" ht="21">
      <c r="A8" s="12" t="s">
        <v>12</v>
      </c>
      <c r="B8" s="2">
        <f>SUM(C8:D8)</f>
        <v>35</v>
      </c>
      <c r="C8" s="5">
        <v>29</v>
      </c>
      <c r="D8" s="5">
        <v>6</v>
      </c>
      <c r="E8" s="4" t="s">
        <v>13</v>
      </c>
    </row>
    <row r="9" spans="1:5" ht="21">
      <c r="A9" s="3" t="s">
        <v>14</v>
      </c>
      <c r="B9" s="11">
        <f>SUM(C9:D9)</f>
        <v>44</v>
      </c>
      <c r="C9" s="6">
        <v>10</v>
      </c>
      <c r="D9" s="6">
        <v>34</v>
      </c>
      <c r="E9" s="13" t="s">
        <v>15</v>
      </c>
    </row>
    <row r="10" spans="1:5" ht="18.75">
      <c r="A10" s="9" t="s">
        <v>17</v>
      </c>
      <c r="E10" s="15" t="s">
        <v>16</v>
      </c>
    </row>
  </sheetData>
  <mergeCells count="4">
    <mergeCell ref="A1:E1"/>
    <mergeCell ref="A2:E2"/>
    <mergeCell ref="A4:A5"/>
    <mergeCell ref="E4:E5"/>
  </mergeCells>
  <pageMargins left="0.7" right="0.7" top="0.75" bottom="0.75" header="0.3" footer="0.3"/>
  <pageSetup paperSize="9" scale="8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8.47</vt:lpstr>
      <vt:lpstr>'8.47'!Print_Area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2019-12-16T03:10:15Z</cp:lastPrinted>
  <dcterms:created xsi:type="dcterms:W3CDTF">2019-06-30T04:22:49Z</dcterms:created>
  <dcterms:modified xsi:type="dcterms:W3CDTF">2019-12-16T03:10:26Z</dcterms:modified>
</cp:coreProperties>
</file>