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3.POPULATION\"/>
    </mc:Choice>
  </mc:AlternateContent>
  <bookViews>
    <workbookView xWindow="0" yWindow="0" windowWidth="28800" windowHeight="11730" tabRatio="804"/>
  </bookViews>
  <sheets>
    <sheet name="3.20" sheetId="20" r:id="rId1"/>
  </sheets>
  <externalReferences>
    <externalReference r:id="rId2"/>
    <externalReference r:id="rId3"/>
    <externalReference r:id="rId4"/>
  </externalReferences>
  <definedNames>
    <definedName name="_xlnm.Print_Area" localSheetId="0">'3.20'!$A$1:$F$13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0" l="1"/>
  <c r="C8" i="20"/>
  <c r="B11" i="20" l="1"/>
  <c r="B10" i="20"/>
  <c r="D8" i="20"/>
  <c r="B8" i="20"/>
</calcChain>
</file>

<file path=xl/sharedStrings.xml><?xml version="1.0" encoding="utf-8"?>
<sst xmlns="http://schemas.openxmlformats.org/spreadsheetml/2006/main" count="23" uniqueCount="23">
  <si>
    <t>Total</t>
  </si>
  <si>
    <t>ޖުމްލަ</t>
  </si>
  <si>
    <t>Source: Department of Judicial Administration</t>
  </si>
  <si>
    <t xml:space="preserve">މަޢުލޫމާތު ދެއްވި ފަރާތް: ޑިޕާޓްމަންޓް އޮފް ޖުޑީޝަލް އެޑްމިނިސްޓްރޭޝަން </t>
  </si>
  <si>
    <t xml:space="preserve">ތާވަލު 3.20: ރާއްޖޭން ބޭރު ޤައުމުތަކުގައި ކުރެވޭ ދިވެހި އަދި ބިދޭސީ ކައިވެނި، 2018  </t>
  </si>
  <si>
    <t>TABLE 3.20:  MARRIAGES  BETEWEEN LOCALS AND LOCALS TO FOREIGN NATIONALS PERFORMED OVERSEAS BY COUNTRY, 2018</t>
  </si>
  <si>
    <t xml:space="preserve">Country marriage was performed  </t>
  </si>
  <si>
    <r>
      <t xml:space="preserve">Registered      </t>
    </r>
    <r>
      <rPr>
        <b/>
        <sz val="10"/>
        <color indexed="8"/>
        <rFont val="Faruma"/>
      </rPr>
      <t xml:space="preserve">ރަޖިސްޓްރީކޮށްދިން </t>
    </r>
  </si>
  <si>
    <t>ކައިވެނި ކުރި ޤައުމު</t>
  </si>
  <si>
    <t>Total registered</t>
  </si>
  <si>
    <t>Marriages between Maldivian Nationals</t>
  </si>
  <si>
    <t>Marriage with Foreigners</t>
  </si>
  <si>
    <t>ރަޖިސްޓްރީކޮށްދިން ޖުމްލަ</t>
  </si>
  <si>
    <t xml:space="preserve">ދިވެހިންނާއި ދިވެހިން ކުރި </t>
  </si>
  <si>
    <t>ދިވެހިން ބޭރު މީހުންނާއިއެކު</t>
  </si>
  <si>
    <t xml:space="preserve">   ކައިވެނި </t>
  </si>
  <si>
    <t xml:space="preserve">ކުރެވުނު ކައިވެނި </t>
  </si>
  <si>
    <t>India</t>
  </si>
  <si>
    <t xml:space="preserve">އިންޑިއާ </t>
  </si>
  <si>
    <t>Srilanka</t>
  </si>
  <si>
    <t xml:space="preserve">ޝްރީލަންކާ </t>
  </si>
  <si>
    <t>Others</t>
  </si>
  <si>
    <t>އެހެނިހެން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</si>
</sst>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8" formatCode="_-* #,##0.00\ _ރ_._-;_-* #,##0.00\ _ރ_.\-;_-* &quot;-&quot;??\ _ރ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name val="Calibri"/>
      <family val="2"/>
    </font>
    <font>
      <b/>
      <sz val="10"/>
      <color indexed="8"/>
      <name val="Faruma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Faruma"/>
    </font>
    <font>
      <b/>
      <sz val="11"/>
      <color indexed="8"/>
      <name val="Faruma"/>
    </font>
    <font>
      <sz val="11"/>
      <color indexed="8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1" fillId="0" borderId="0"/>
    <xf numFmtId="164" fontId="2" fillId="0" borderId="0"/>
  </cellStyleXfs>
  <cellXfs count="37">
    <xf numFmtId="0" fontId="0" fillId="0" borderId="0" xfId="0"/>
    <xf numFmtId="0" fontId="0" fillId="2" borderId="0" xfId="0" applyFill="1"/>
    <xf numFmtId="0" fontId="11" fillId="2" borderId="0" xfId="0" applyFont="1" applyFill="1"/>
    <xf numFmtId="0" fontId="0" fillId="2" borderId="0" xfId="0" applyFill="1" applyBorder="1"/>
    <xf numFmtId="0" fontId="9" fillId="2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 indent="2"/>
    </xf>
    <xf numFmtId="0" fontId="10" fillId="2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0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center" wrapText="1" indent="2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top"/>
    </xf>
    <xf numFmtId="0" fontId="0" fillId="2" borderId="0" xfId="0" applyFill="1" applyBorder="1" applyAlignment="1">
      <alignment horizontal="left" vertical="center" wrapText="1" indent="2"/>
    </xf>
    <xf numFmtId="0" fontId="1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1">
    <cellStyle name="Comma 3" xfId="5"/>
    <cellStyle name="Comma 4" xfId="3"/>
    <cellStyle name="Normal" xfId="0" builtinId="0"/>
    <cellStyle name="Normal 11" xfId="6"/>
    <cellStyle name="Normal 2" xfId="4"/>
    <cellStyle name="Normal 20" xfId="2"/>
    <cellStyle name="Normal 32" xfId="7"/>
    <cellStyle name="Normal 4" xfId="10"/>
    <cellStyle name="Normal 44" xfId="8"/>
    <cellStyle name="Normal 48" xfId="9"/>
    <cellStyle name="Normal 5" xfId="1"/>
  </cellStyles>
  <dxfs count="0"/>
  <tableStyles count="0" defaultTableStyle="TableStyleMedium2" defaultPivotStyle="PivotStyleLight16"/>
  <colors>
    <mruColors>
      <color rgb="FF336600"/>
      <color rgb="FF990099"/>
      <color rgb="FF663300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3.%20POP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_backs\userbackups\maha\Yearbook%202001\Graphs2001\pyrami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  <cell r="AH7" t="str">
            <v>Female</v>
          </cell>
        </row>
        <row r="8">
          <cell r="AF8" t="str">
            <v>0-4</v>
          </cell>
          <cell r="AG8">
            <v>-19113</v>
          </cell>
          <cell r="AH8">
            <v>17859</v>
          </cell>
        </row>
        <row r="9">
          <cell r="AF9" t="str">
            <v>5 - 9</v>
          </cell>
          <cell r="AG9">
            <v>-20840</v>
          </cell>
          <cell r="AH9">
            <v>19919</v>
          </cell>
        </row>
        <row r="10">
          <cell r="AF10" t="str">
            <v>10 - 14</v>
          </cell>
          <cell r="AG10">
            <v>-18286</v>
          </cell>
          <cell r="AH10">
            <v>17584</v>
          </cell>
        </row>
        <row r="11">
          <cell r="AF11" t="str">
            <v>15 - 19</v>
          </cell>
          <cell r="AG11">
            <v>-12343</v>
          </cell>
          <cell r="AH11">
            <v>12562</v>
          </cell>
        </row>
        <row r="12">
          <cell r="AF12" t="str">
            <v>20 - 24</v>
          </cell>
          <cell r="AG12">
            <v>-9944</v>
          </cell>
          <cell r="AH12">
            <v>11077</v>
          </cell>
        </row>
        <row r="13">
          <cell r="AF13" t="str">
            <v>25 - 29</v>
          </cell>
          <cell r="AG13">
            <v>-8802</v>
          </cell>
          <cell r="AH13">
            <v>9389</v>
          </cell>
        </row>
        <row r="14">
          <cell r="AF14" t="str">
            <v>30 - 34</v>
          </cell>
          <cell r="AG14">
            <v>-7579</v>
          </cell>
          <cell r="AH14">
            <v>7785</v>
          </cell>
        </row>
        <row r="15">
          <cell r="AF15" t="str">
            <v>35 - 39</v>
          </cell>
          <cell r="AG15">
            <v>-6315</v>
          </cell>
          <cell r="AH15">
            <v>6317</v>
          </cell>
        </row>
        <row r="16">
          <cell r="AF16" t="str">
            <v>40 - 44</v>
          </cell>
          <cell r="AG16">
            <v>-3625</v>
          </cell>
          <cell r="AH16">
            <v>3297</v>
          </cell>
        </row>
        <row r="17">
          <cell r="AF17" t="str">
            <v>45 - 49</v>
          </cell>
          <cell r="AG17">
            <v>-3369</v>
          </cell>
          <cell r="AH17">
            <v>3215</v>
          </cell>
        </row>
        <row r="18">
          <cell r="AF18" t="str">
            <v>50 - 54</v>
          </cell>
          <cell r="AG18">
            <v>-3205</v>
          </cell>
          <cell r="AH18">
            <v>3042</v>
          </cell>
        </row>
        <row r="19">
          <cell r="AF19" t="str">
            <v>55 - 59</v>
          </cell>
          <cell r="AG19">
            <v>-3240</v>
          </cell>
          <cell r="AH19">
            <v>2722</v>
          </cell>
        </row>
        <row r="20">
          <cell r="AF20" t="str">
            <v>60 - 64</v>
          </cell>
          <cell r="AG20">
            <v>-3010</v>
          </cell>
          <cell r="AH20">
            <v>2284</v>
          </cell>
        </row>
        <row r="21">
          <cell r="AF21" t="str">
            <v>65 - 69</v>
          </cell>
          <cell r="AG21">
            <v>-1897</v>
          </cell>
          <cell r="AH21">
            <v>1304</v>
          </cell>
        </row>
        <row r="22">
          <cell r="AF22" t="str">
            <v>70 - 74</v>
          </cell>
          <cell r="AG22">
            <v>-1279</v>
          </cell>
          <cell r="AH22">
            <v>822</v>
          </cell>
        </row>
        <row r="23">
          <cell r="AF23" t="str">
            <v>75+</v>
          </cell>
          <cell r="AG23">
            <v>-1384</v>
          </cell>
          <cell r="AH23">
            <v>862</v>
          </cell>
        </row>
        <row r="31">
          <cell r="AG31" t="str">
            <v>Male</v>
          </cell>
          <cell r="AH31" t="str">
            <v>Female</v>
          </cell>
        </row>
        <row r="32">
          <cell r="AF32" t="str">
            <v>0-4</v>
          </cell>
          <cell r="AG32">
            <v>-15699</v>
          </cell>
          <cell r="AH32">
            <v>15213</v>
          </cell>
        </row>
        <row r="33">
          <cell r="AF33" t="str">
            <v>5 - 9</v>
          </cell>
          <cell r="AG33">
            <v>-19336</v>
          </cell>
          <cell r="AH33">
            <v>18591</v>
          </cell>
        </row>
        <row r="34">
          <cell r="AF34" t="str">
            <v>10 - 14</v>
          </cell>
          <cell r="AG34">
            <v>-20897</v>
          </cell>
          <cell r="AH34">
            <v>20192</v>
          </cell>
        </row>
        <row r="35">
          <cell r="AF35" t="str">
            <v>15 - 19</v>
          </cell>
          <cell r="AG35">
            <v>-16590</v>
          </cell>
          <cell r="AH35">
            <v>16676</v>
          </cell>
        </row>
        <row r="36">
          <cell r="AF36" t="str">
            <v>20 - 24</v>
          </cell>
          <cell r="AG36">
            <v>-11620</v>
          </cell>
          <cell r="AH36">
            <v>11894</v>
          </cell>
        </row>
        <row r="37">
          <cell r="AF37" t="str">
            <v>25 - 29</v>
          </cell>
          <cell r="AG37">
            <v>-9805</v>
          </cell>
          <cell r="AH37">
            <v>10285</v>
          </cell>
        </row>
        <row r="38">
          <cell r="AF38" t="str">
            <v>30 - 34</v>
          </cell>
          <cell r="AG38">
            <v>-8890</v>
          </cell>
          <cell r="AH38">
            <v>9271</v>
          </cell>
        </row>
        <row r="39">
          <cell r="AF39" t="str">
            <v>35 - 39</v>
          </cell>
          <cell r="AG39">
            <v>-7828</v>
          </cell>
          <cell r="AH39">
            <v>7871</v>
          </cell>
        </row>
        <row r="40">
          <cell r="AF40" t="str">
            <v>40 - 44</v>
          </cell>
          <cell r="AG40">
            <v>-6272</v>
          </cell>
          <cell r="AH40">
            <v>6130</v>
          </cell>
        </row>
        <row r="41">
          <cell r="AF41" t="str">
            <v>45 - 49</v>
          </cell>
          <cell r="AG41">
            <v>-3977</v>
          </cell>
          <cell r="AH41">
            <v>3484</v>
          </cell>
        </row>
        <row r="42">
          <cell r="AF42" t="str">
            <v>50 - 54</v>
          </cell>
          <cell r="AG42">
            <v>-3051</v>
          </cell>
          <cell r="AH42">
            <v>2916</v>
          </cell>
        </row>
        <row r="43">
          <cell r="AF43" t="str">
            <v>55 - 59</v>
          </cell>
          <cell r="AG43">
            <v>-3131</v>
          </cell>
          <cell r="AH43">
            <v>2865</v>
          </cell>
        </row>
        <row r="44">
          <cell r="AF44" t="str">
            <v>60 - 64</v>
          </cell>
          <cell r="AG44">
            <v>-3370</v>
          </cell>
          <cell r="AH44">
            <v>2942</v>
          </cell>
        </row>
        <row r="45">
          <cell r="AF45" t="str">
            <v>65 - 69</v>
          </cell>
          <cell r="AG45">
            <v>-2650</v>
          </cell>
          <cell r="AH45">
            <v>1961</v>
          </cell>
        </row>
        <row r="46">
          <cell r="AF46" t="str">
            <v>70 - 74</v>
          </cell>
          <cell r="AG46">
            <v>-1737</v>
          </cell>
          <cell r="AH46">
            <v>1136</v>
          </cell>
        </row>
        <row r="47">
          <cell r="AF47" t="str">
            <v>75+</v>
          </cell>
          <cell r="AG47">
            <v>-1532</v>
          </cell>
          <cell r="AH47">
            <v>1013</v>
          </cell>
        </row>
        <row r="56">
          <cell r="AG56" t="str">
            <v>Male</v>
          </cell>
          <cell r="AH56" t="str">
            <v>Female</v>
          </cell>
        </row>
        <row r="57">
          <cell r="AF57" t="str">
            <v>0-4</v>
          </cell>
          <cell r="AG57">
            <v>-13362</v>
          </cell>
          <cell r="AH57">
            <v>12809</v>
          </cell>
        </row>
        <row r="58">
          <cell r="AF58" t="str">
            <v>5 - 9</v>
          </cell>
          <cell r="AG58">
            <v>-15352</v>
          </cell>
          <cell r="AH58">
            <v>14515</v>
          </cell>
        </row>
        <row r="59">
          <cell r="AF59" t="str">
            <v>10 - 14</v>
          </cell>
          <cell r="AG59">
            <v>-19111</v>
          </cell>
          <cell r="AH59">
            <v>17888</v>
          </cell>
        </row>
        <row r="60">
          <cell r="AF60" t="str">
            <v>15 - 19</v>
          </cell>
          <cell r="AG60">
            <v>-20155</v>
          </cell>
          <cell r="AH60">
            <v>19749</v>
          </cell>
        </row>
        <row r="61">
          <cell r="AF61" t="str">
            <v>20 - 24</v>
          </cell>
          <cell r="AG61">
            <v>-16933</v>
          </cell>
          <cell r="AH61">
            <v>17876</v>
          </cell>
        </row>
        <row r="62">
          <cell r="AF62" t="str">
            <v>25 - 29</v>
          </cell>
          <cell r="AG62">
            <v>-11915</v>
          </cell>
          <cell r="AH62">
            <v>12666</v>
          </cell>
        </row>
        <row r="63">
          <cell r="AF63" t="str">
            <v>30 - 34</v>
          </cell>
          <cell r="AG63">
            <v>-10022</v>
          </cell>
          <cell r="AH63">
            <v>10613</v>
          </cell>
        </row>
        <row r="64">
          <cell r="AF64" t="str">
            <v>35 - 39</v>
          </cell>
          <cell r="AG64">
            <v>-8780</v>
          </cell>
          <cell r="AH64">
            <v>9394</v>
          </cell>
        </row>
        <row r="65">
          <cell r="AF65" t="str">
            <v>40 - 44</v>
          </cell>
          <cell r="AG65">
            <v>-7828</v>
          </cell>
          <cell r="AH65">
            <v>8043</v>
          </cell>
        </row>
        <row r="66">
          <cell r="AF66" t="str">
            <v>45 - 49</v>
          </cell>
          <cell r="AG66">
            <v>-6872</v>
          </cell>
          <cell r="AH66">
            <v>6697</v>
          </cell>
        </row>
        <row r="67">
          <cell r="AF67" t="str">
            <v>50 - 54</v>
          </cell>
          <cell r="AG67">
            <v>-4147</v>
          </cell>
          <cell r="AH67">
            <v>3789</v>
          </cell>
        </row>
        <row r="68">
          <cell r="AF68" t="str">
            <v>55 - 59</v>
          </cell>
          <cell r="AG68">
            <v>-3046</v>
          </cell>
          <cell r="AH68">
            <v>2813</v>
          </cell>
        </row>
        <row r="69">
          <cell r="AF69" t="str">
            <v>60 - 64</v>
          </cell>
          <cell r="AG69">
            <v>-2852</v>
          </cell>
          <cell r="AH69">
            <v>2714</v>
          </cell>
        </row>
        <row r="70">
          <cell r="AF70" t="str">
            <v>65 - 69</v>
          </cell>
          <cell r="AG70">
            <v>-3014</v>
          </cell>
          <cell r="AH70">
            <v>2664</v>
          </cell>
        </row>
        <row r="71">
          <cell r="AF71" t="str">
            <v>70 - 74</v>
          </cell>
          <cell r="AG71">
            <v>-2333</v>
          </cell>
          <cell r="AH71">
            <v>1853</v>
          </cell>
        </row>
        <row r="72">
          <cell r="AF72" t="str">
            <v>75+</v>
          </cell>
          <cell r="AG72">
            <v>-2443</v>
          </cell>
          <cell r="AH72">
            <v>1637</v>
          </cell>
        </row>
        <row r="79">
          <cell r="AF79" t="str">
            <v>0-4</v>
          </cell>
          <cell r="AG79">
            <v>-18863</v>
          </cell>
          <cell r="AH79">
            <v>17223</v>
          </cell>
        </row>
        <row r="80">
          <cell r="AF80" t="str">
            <v>5 - 9</v>
          </cell>
          <cell r="AG80">
            <v>-16364</v>
          </cell>
          <cell r="AH80">
            <v>15616</v>
          </cell>
        </row>
        <row r="81">
          <cell r="AF81" t="str">
            <v>10 - 14</v>
          </cell>
          <cell r="AG81">
            <v>-13571</v>
          </cell>
          <cell r="AH81">
            <v>12787</v>
          </cell>
        </row>
        <row r="82">
          <cell r="AF82" t="str">
            <v>15 - 19</v>
          </cell>
          <cell r="AG82">
            <v>-15922</v>
          </cell>
          <cell r="AH82">
            <v>15461</v>
          </cell>
        </row>
        <row r="83">
          <cell r="AF83" t="str">
            <v>20 - 24</v>
          </cell>
          <cell r="AG83">
            <v>-19349</v>
          </cell>
          <cell r="AH83">
            <v>18537</v>
          </cell>
        </row>
        <row r="84">
          <cell r="AF84" t="str">
            <v>25 - 29</v>
          </cell>
          <cell r="AG84">
            <v>-19451</v>
          </cell>
          <cell r="AH84">
            <v>19738</v>
          </cell>
        </row>
        <row r="85">
          <cell r="AF85" t="str">
            <v>30 - 34</v>
          </cell>
          <cell r="AG85">
            <v>-15494</v>
          </cell>
          <cell r="AH85">
            <v>15868</v>
          </cell>
        </row>
        <row r="86">
          <cell r="AF86" t="str">
            <v>35 - 39</v>
          </cell>
          <cell r="AG86">
            <v>-11386</v>
          </cell>
          <cell r="AH86">
            <v>11518</v>
          </cell>
        </row>
        <row r="87">
          <cell r="AF87" t="str">
            <v>40 - 44</v>
          </cell>
          <cell r="AG87">
            <v>-9811</v>
          </cell>
          <cell r="AH87">
            <v>10064</v>
          </cell>
        </row>
        <row r="88">
          <cell r="AF88" t="str">
            <v>45 - 49</v>
          </cell>
          <cell r="AG88">
            <v>-8784</v>
          </cell>
          <cell r="AH88">
            <v>8795</v>
          </cell>
        </row>
        <row r="89">
          <cell r="AF89" t="str">
            <v>50 - 54</v>
          </cell>
          <cell r="AG89">
            <v>-7645</v>
          </cell>
          <cell r="AH89">
            <v>7405</v>
          </cell>
        </row>
        <row r="90">
          <cell r="AF90" t="str">
            <v>55 - 59</v>
          </cell>
          <cell r="AG90">
            <v>-6031</v>
          </cell>
          <cell r="AH90">
            <v>5672</v>
          </cell>
        </row>
        <row r="91">
          <cell r="AF91" t="str">
            <v>60 - 64</v>
          </cell>
          <cell r="AG91">
            <v>-3327</v>
          </cell>
          <cell r="AH91">
            <v>2922</v>
          </cell>
        </row>
        <row r="92">
          <cell r="AF92" t="str">
            <v>65 - 69</v>
          </cell>
          <cell r="AG92">
            <v>-2445</v>
          </cell>
          <cell r="AH92">
            <v>2426</v>
          </cell>
        </row>
        <row r="93">
          <cell r="AF93" t="str">
            <v>70 - 74</v>
          </cell>
          <cell r="AG93">
            <v>-2471</v>
          </cell>
          <cell r="AH93">
            <v>2372</v>
          </cell>
        </row>
        <row r="94">
          <cell r="AF94" t="str">
            <v>75+</v>
          </cell>
          <cell r="AG94">
            <v>-3752</v>
          </cell>
          <cell r="AH94">
            <v>2953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  <cell r="AF4" t="str">
            <v>Resident Foreigners 2019</v>
          </cell>
        </row>
        <row r="5">
          <cell r="AD5" t="str">
            <v>Male</v>
          </cell>
          <cell r="AE5" t="str">
            <v>Female</v>
          </cell>
          <cell r="AF5" t="str">
            <v>Male</v>
          </cell>
          <cell r="AG5" t="str">
            <v>Female</v>
          </cell>
        </row>
        <row r="6">
          <cell r="AC6" t="str">
            <v xml:space="preserve">  0-4</v>
          </cell>
          <cell r="AD6">
            <v>-19724.416485149974</v>
          </cell>
          <cell r="AE6">
            <v>18162.416485149974</v>
          </cell>
          <cell r="AF6">
            <v>-815.97856670881845</v>
          </cell>
          <cell r="AG6">
            <v>578.02289746464908</v>
          </cell>
        </row>
        <row r="7">
          <cell r="AC7" t="str">
            <v xml:space="preserve">  5-9</v>
          </cell>
          <cell r="AD7">
            <v>-18614.694141916621</v>
          </cell>
          <cell r="AE7">
            <v>16897.138828383326</v>
          </cell>
          <cell r="AF7">
            <v>-472.96968028534508</v>
          </cell>
          <cell r="AG7">
            <v>273.40823825715955</v>
          </cell>
        </row>
        <row r="8">
          <cell r="AC8" t="str">
            <v xml:space="preserve"> 10-14</v>
          </cell>
          <cell r="AD8">
            <v>-16219.555313533299</v>
          </cell>
          <cell r="AE8">
            <v>15422.555313533299</v>
          </cell>
          <cell r="AF8">
            <v>-269.3419260358865</v>
          </cell>
          <cell r="AG8">
            <v>137.64032738660978</v>
          </cell>
        </row>
        <row r="9">
          <cell r="AC9" t="str">
            <v xml:space="preserve"> 15-19</v>
          </cell>
          <cell r="AD9">
            <v>-14451.314340309933</v>
          </cell>
          <cell r="AE9">
            <v>12838.275478566336</v>
          </cell>
          <cell r="AF9">
            <v>-2735.8487528397136</v>
          </cell>
          <cell r="AG9">
            <v>236.80233907298222</v>
          </cell>
        </row>
        <row r="10">
          <cell r="AC10" t="str">
            <v xml:space="preserve"> 20-24</v>
          </cell>
          <cell r="AD10">
            <v>-19043.819094086619</v>
          </cell>
          <cell r="AE10">
            <v>15548.212541331939</v>
          </cell>
          <cell r="AF10">
            <v>-26281.020701051348</v>
          </cell>
          <cell r="AG10">
            <v>1560.756590145168</v>
          </cell>
        </row>
        <row r="11">
          <cell r="AC11" t="str">
            <v xml:space="preserve"> 25-29</v>
          </cell>
          <cell r="AD11">
            <v>-18815.148912373446</v>
          </cell>
          <cell r="AE11">
            <v>17735.494554499215</v>
          </cell>
          <cell r="AF11">
            <v>-42810.005150890131</v>
          </cell>
          <cell r="AG11">
            <v>3829.646623308925</v>
          </cell>
        </row>
        <row r="12">
          <cell r="AC12" t="str">
            <v xml:space="preserve"> 30-34</v>
          </cell>
          <cell r="AD12">
            <v>-18471.758680914587</v>
          </cell>
          <cell r="AE12">
            <v>19192.108448866282</v>
          </cell>
          <cell r="AF12">
            <v>-30029.426498622553</v>
          </cell>
          <cell r="AG12">
            <v>3063.7032320789885</v>
          </cell>
        </row>
        <row r="13">
          <cell r="AC13" t="str">
            <v xml:space="preserve"> 35-39</v>
          </cell>
          <cell r="AD13">
            <v>-14631.891205271668</v>
          </cell>
          <cell r="AE13">
            <v>15573.637739283167</v>
          </cell>
          <cell r="AF13">
            <v>-19238.369187388162</v>
          </cell>
          <cell r="AG13">
            <v>2040.7047695430938</v>
          </cell>
        </row>
        <row r="14">
          <cell r="AC14" t="str">
            <v xml:space="preserve"> 40-44</v>
          </cell>
          <cell r="AD14">
            <v>-11020.689554941297</v>
          </cell>
          <cell r="AE14">
            <v>11390.943597366544</v>
          </cell>
          <cell r="AF14">
            <v>-11973.313403508051</v>
          </cell>
          <cell r="AG14">
            <v>1155.9770250405613</v>
          </cell>
        </row>
        <row r="15">
          <cell r="AC15" t="str">
            <v xml:space="preserve"> 45-49</v>
          </cell>
          <cell r="AD15">
            <v>-9382.7937626943021</v>
          </cell>
          <cell r="AE15">
            <v>9914.5553135332993</v>
          </cell>
          <cell r="AF15">
            <v>-6837.1672357207717</v>
          </cell>
          <cell r="AG15">
            <v>757.71444886177483</v>
          </cell>
        </row>
        <row r="16">
          <cell r="AC16" t="str">
            <v xml:space="preserve"> 50-54</v>
          </cell>
          <cell r="AD16">
            <v>-8383.806831896185</v>
          </cell>
          <cell r="AE16">
            <v>8588.3882838332465</v>
          </cell>
          <cell r="AF16">
            <v>-3232.4764221897558</v>
          </cell>
          <cell r="AG16">
            <v>409.00422440586743</v>
          </cell>
        </row>
        <row r="17">
          <cell r="AC17" t="str">
            <v xml:space="preserve"> 55-59</v>
          </cell>
          <cell r="AD17">
            <v>-7092.5704456481444</v>
          </cell>
          <cell r="AE17">
            <v>7154.4164851499736</v>
          </cell>
          <cell r="AF17">
            <v>-1274.0356562071674</v>
          </cell>
          <cell r="AG17">
            <v>231.07620386763517</v>
          </cell>
        </row>
        <row r="18">
          <cell r="AC18" t="str">
            <v xml:space="preserve"> 60-64</v>
          </cell>
          <cell r="AD18">
            <v>-5527.6051815658129</v>
          </cell>
          <cell r="AE18">
            <v>5403.4164851499736</v>
          </cell>
          <cell r="AF18">
            <v>-476.94839289090748</v>
          </cell>
          <cell r="AG18">
            <v>100.89688842495897</v>
          </cell>
        </row>
        <row r="19">
          <cell r="AC19" t="str">
            <v xml:space="preserve"> 65-69</v>
          </cell>
          <cell r="AD19">
            <v>-2935.830792099634</v>
          </cell>
          <cell r="AE19">
            <v>2695</v>
          </cell>
          <cell r="AF19">
            <v>-170.05418680278638</v>
          </cell>
          <cell r="AG19">
            <v>36.686130721036911</v>
          </cell>
        </row>
        <row r="20">
          <cell r="AC20" t="str">
            <v xml:space="preserve"> 70-74</v>
          </cell>
          <cell r="AD20">
            <v>-2029.9435973665447</v>
          </cell>
          <cell r="AE20">
            <v>2125.1388283833248</v>
          </cell>
          <cell r="AF20">
            <v>-80.99079911261019</v>
          </cell>
          <cell r="AG20">
            <v>10.999535309843537</v>
          </cell>
        </row>
        <row r="21">
          <cell r="AC21" t="str">
            <v xml:space="preserve"> 75+</v>
          </cell>
          <cell r="AD21">
            <v>-4047.6941419166233</v>
          </cell>
          <cell r="AE21">
            <v>3704.1388283833248</v>
          </cell>
          <cell r="AF21">
            <v>-75.579123400131138</v>
          </cell>
          <cell r="AG21">
            <v>5.5083638910138646</v>
          </cell>
        </row>
        <row r="31">
          <cell r="AD31" t="str">
            <v>Residential Maldivian 2030</v>
          </cell>
          <cell r="AF31" t="str">
            <v>Resident Foreigners 2030</v>
          </cell>
        </row>
        <row r="32">
          <cell r="AD32" t="str">
            <v>Male</v>
          </cell>
          <cell r="AE32" t="str">
            <v>Female</v>
          </cell>
          <cell r="AF32" t="str">
            <v>Male</v>
          </cell>
          <cell r="AG32" t="str">
            <v>Female</v>
          </cell>
        </row>
        <row r="33">
          <cell r="AC33" t="str">
            <v xml:space="preserve">  0-4</v>
          </cell>
          <cell r="AD33">
            <v>-17612.54765760661</v>
          </cell>
          <cell r="AE33">
            <v>16348.547657606612</v>
          </cell>
          <cell r="AF33">
            <v>-1157.9287043641234</v>
          </cell>
          <cell r="AG33">
            <v>820.25353613593177</v>
          </cell>
        </row>
        <row r="34">
          <cell r="AC34" t="str">
            <v xml:space="preserve">  5-9</v>
          </cell>
          <cell r="AD34">
            <v>-18841.579429344354</v>
          </cell>
          <cell r="AE34">
            <v>17330.51588586887</v>
          </cell>
          <cell r="AF34">
            <v>-671.17592476146115</v>
          </cell>
          <cell r="AG34">
            <v>387.98475842878872</v>
          </cell>
        </row>
        <row r="35">
          <cell r="AC35" t="str">
            <v xml:space="preserve"> 10-14</v>
          </cell>
          <cell r="AD35">
            <v>-19544.063543475484</v>
          </cell>
          <cell r="AE35">
            <v>17864.063543475484</v>
          </cell>
          <cell r="AF35">
            <v>-382.21438671313183</v>
          </cell>
          <cell r="AG35">
            <v>195.32092197208985</v>
          </cell>
        </row>
        <row r="36">
          <cell r="AC36" t="str">
            <v xml:space="preserve"> 15-19</v>
          </cell>
          <cell r="AD36">
            <v>-20066.779776636948</v>
          </cell>
          <cell r="AE36">
            <v>17018.603663017082</v>
          </cell>
          <cell r="AF36">
            <v>-3882.3541830141735</v>
          </cell>
          <cell r="AG36">
            <v>336.03851480944616</v>
          </cell>
        </row>
        <row r="37">
          <cell r="AC37" t="str">
            <v xml:space="preserve"> 20-24</v>
          </cell>
          <cell r="AD37">
            <v>-22716.290361734587</v>
          </cell>
          <cell r="AE37">
            <v>16906.541739019292</v>
          </cell>
          <cell r="AF37">
            <v>-37294.543620769597</v>
          </cell>
          <cell r="AG37">
            <v>2214.8190283280746</v>
          </cell>
        </row>
        <row r="38">
          <cell r="AC38" t="str">
            <v xml:space="preserve"> 25-29</v>
          </cell>
          <cell r="AD38">
            <v>-18331.420128317488</v>
          </cell>
          <cell r="AE38">
            <v>12976.429728198351</v>
          </cell>
          <cell r="AF38">
            <v>-60750.289064738405</v>
          </cell>
          <cell r="AG38">
            <v>5434.5272457174424</v>
          </cell>
        </row>
        <row r="39">
          <cell r="AC39" t="str">
            <v xml:space="preserve"> 30-34</v>
          </cell>
          <cell r="AD39">
            <v>-18446.18638980946</v>
          </cell>
          <cell r="AE39">
            <v>14632.698978230304</v>
          </cell>
          <cell r="AF39">
            <v>-42613.784647061708</v>
          </cell>
          <cell r="AG39">
            <v>4347.6018351635703</v>
          </cell>
        </row>
        <row r="40">
          <cell r="AC40" t="str">
            <v xml:space="preserve"> 35-39</v>
          </cell>
          <cell r="AD40">
            <v>-16998.77117841769</v>
          </cell>
          <cell r="AE40">
            <v>16851.801831508539</v>
          </cell>
          <cell r="AF40">
            <v>-27300.545401678988</v>
          </cell>
          <cell r="AG40">
            <v>2895.8979147180862</v>
          </cell>
        </row>
        <row r="41">
          <cell r="AC41" t="str">
            <v xml:space="preserve"> 40-44</v>
          </cell>
          <cell r="AD41">
            <v>-17280.369983001696</v>
          </cell>
          <cell r="AE41">
            <v>18907.222402164189</v>
          </cell>
          <cell r="AF41">
            <v>-16990.940500054967</v>
          </cell>
          <cell r="AG41">
            <v>1640.4094831544364</v>
          </cell>
        </row>
        <row r="42">
          <cell r="AC42" t="str">
            <v xml:space="preserve"> 45-49</v>
          </cell>
          <cell r="AD42">
            <v>-14798.389358241351</v>
          </cell>
          <cell r="AE42">
            <v>16686.063543475484</v>
          </cell>
          <cell r="AF42">
            <v>-9702.4021485164158</v>
          </cell>
          <cell r="AG42">
            <v>1075.2479854799701</v>
          </cell>
        </row>
        <row r="43">
          <cell r="AC43" t="str">
            <v xml:space="preserve"> 50-54</v>
          </cell>
          <cell r="AD43">
            <v>-10751.958010565308</v>
          </cell>
          <cell r="AE43">
            <v>11935.158858688706</v>
          </cell>
          <cell r="AF43">
            <v>-4587.1023923223202</v>
          </cell>
          <cell r="AG43">
            <v>580.40462209192083</v>
          </cell>
        </row>
        <row r="44">
          <cell r="AC44" t="str">
            <v xml:space="preserve"> 55-59</v>
          </cell>
          <cell r="AD44">
            <v>-8602.8836900694314</v>
          </cell>
          <cell r="AE44">
            <v>9795.5476576066121</v>
          </cell>
          <cell r="AF44">
            <v>-1807.9426554743077</v>
          </cell>
          <cell r="AG44">
            <v>327.91274216068092</v>
          </cell>
        </row>
        <row r="45">
          <cell r="AC45" t="str">
            <v xml:space="preserve"> 60-64</v>
          </cell>
          <cell r="AD45">
            <v>-7288.5568151493153</v>
          </cell>
          <cell r="AE45">
            <v>8232.5476576066121</v>
          </cell>
          <cell r="AF45">
            <v>-676.82198670519392</v>
          </cell>
          <cell r="AG45">
            <v>143.17950011789392</v>
          </cell>
        </row>
        <row r="46">
          <cell r="AC46" t="str">
            <v xml:space="preserve"> 65-69</v>
          </cell>
          <cell r="AD46">
            <v>-6204.6672064925642</v>
          </cell>
          <cell r="AE46">
            <v>6786</v>
          </cell>
          <cell r="AF46">
            <v>-241.31837799425</v>
          </cell>
          <cell r="AG46">
            <v>52.060097589673653</v>
          </cell>
        </row>
        <row r="47">
          <cell r="AC47" t="str">
            <v xml:space="preserve"> 70-74</v>
          </cell>
          <cell r="AD47">
            <v>-4648.2224021641878</v>
          </cell>
          <cell r="AE47">
            <v>4972.515885868871</v>
          </cell>
          <cell r="AF47">
            <v>-114.93141475534074</v>
          </cell>
          <cell r="AG47">
            <v>15.609083607804646</v>
          </cell>
        </row>
        <row r="48">
          <cell r="AC48" t="str">
            <v xml:space="preserve"> 75+</v>
          </cell>
          <cell r="AD48">
            <v>-4509.5794293443523</v>
          </cell>
          <cell r="AE48">
            <v>4660.5158858688701</v>
          </cell>
          <cell r="AF48">
            <v>-107.25188136825139</v>
          </cell>
          <cell r="AG48">
            <v>7.8167404435806649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  <cell r="T97" t="str">
            <v>20 - 24</v>
          </cell>
          <cell r="U97" t="str">
            <v>25 - 29</v>
          </cell>
          <cell r="V97" t="str">
            <v>30 - 34</v>
          </cell>
          <cell r="W97" t="str">
            <v>35 - 39</v>
          </cell>
          <cell r="X97" t="str">
            <v>40 - 44</v>
          </cell>
          <cell r="Y97" t="str">
            <v>45 - 49</v>
          </cell>
          <cell r="Z97" t="str">
            <v>50 &amp; Over</v>
          </cell>
        </row>
        <row r="98">
          <cell r="R98" t="str">
            <v>Persons married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R99" t="str">
            <v>Persons divorced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  <cell r="H4">
            <v>2015</v>
          </cell>
        </row>
        <row r="5">
          <cell r="F5" t="str">
            <v>Male</v>
          </cell>
          <cell r="G5" t="str">
            <v>Female</v>
          </cell>
          <cell r="H5" t="str">
            <v>Male</v>
          </cell>
          <cell r="I5" t="str">
            <v>Female</v>
          </cell>
        </row>
        <row r="8">
          <cell r="A8" t="str">
            <v>First</v>
          </cell>
          <cell r="F8">
            <v>3085</v>
          </cell>
          <cell r="G8">
            <v>3021</v>
          </cell>
          <cell r="H8">
            <v>3026</v>
          </cell>
          <cell r="I8">
            <v>2999</v>
          </cell>
        </row>
        <row r="9">
          <cell r="A9" t="str">
            <v>Second</v>
          </cell>
          <cell r="F9">
            <v>1451</v>
          </cell>
          <cell r="G9">
            <v>1442</v>
          </cell>
          <cell r="H9">
            <v>1464</v>
          </cell>
          <cell r="I9">
            <v>1547</v>
          </cell>
        </row>
        <row r="10">
          <cell r="A10" t="str">
            <v xml:space="preserve">Third </v>
          </cell>
          <cell r="F10">
            <v>535</v>
          </cell>
          <cell r="G10">
            <v>586</v>
          </cell>
          <cell r="H10">
            <v>635</v>
          </cell>
          <cell r="I10">
            <v>631</v>
          </cell>
        </row>
        <row r="11">
          <cell r="A11" t="str">
            <v>Fourth or more</v>
          </cell>
          <cell r="F11">
            <v>516</v>
          </cell>
          <cell r="G11">
            <v>538</v>
          </cell>
          <cell r="H11">
            <v>638</v>
          </cell>
          <cell r="I11">
            <v>586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B61" t="str">
            <v>Male</v>
          </cell>
          <cell r="C61" t="str">
            <v>Female</v>
          </cell>
        </row>
        <row r="62">
          <cell r="A62" t="str">
            <v xml:space="preserve">   0-4</v>
          </cell>
          <cell r="B62">
            <v>19113</v>
          </cell>
          <cell r="C62">
            <v>-17859</v>
          </cell>
        </row>
        <row r="63">
          <cell r="A63" t="str">
            <v xml:space="preserve">   5-9</v>
          </cell>
          <cell r="B63">
            <v>20840</v>
          </cell>
          <cell r="C63">
            <v>-19919</v>
          </cell>
        </row>
        <row r="64">
          <cell r="A64" t="str">
            <v xml:space="preserve"> 10-14</v>
          </cell>
          <cell r="B64">
            <v>18286</v>
          </cell>
          <cell r="C64">
            <v>-17584</v>
          </cell>
        </row>
        <row r="65">
          <cell r="A65" t="str">
            <v xml:space="preserve"> 15-19</v>
          </cell>
          <cell r="B65">
            <v>12343</v>
          </cell>
          <cell r="C65">
            <v>-12562</v>
          </cell>
        </row>
        <row r="66">
          <cell r="A66" t="str">
            <v xml:space="preserve"> 20-24</v>
          </cell>
          <cell r="B66">
            <v>9944</v>
          </cell>
          <cell r="C66">
            <v>-11077</v>
          </cell>
        </row>
        <row r="67">
          <cell r="A67" t="str">
            <v xml:space="preserve"> 25-29</v>
          </cell>
          <cell r="B67">
            <v>8802</v>
          </cell>
          <cell r="C67">
            <v>-9389</v>
          </cell>
        </row>
        <row r="68">
          <cell r="A68" t="str">
            <v xml:space="preserve"> 30-34</v>
          </cell>
          <cell r="B68">
            <v>7579</v>
          </cell>
          <cell r="C68">
            <v>-7785</v>
          </cell>
        </row>
        <row r="69">
          <cell r="A69" t="str">
            <v xml:space="preserve"> 35-39</v>
          </cell>
          <cell r="B69">
            <v>6315</v>
          </cell>
          <cell r="C69">
            <v>-6317</v>
          </cell>
        </row>
        <row r="70">
          <cell r="A70" t="str">
            <v xml:space="preserve"> 40-44</v>
          </cell>
          <cell r="B70">
            <v>3625</v>
          </cell>
          <cell r="C70">
            <v>-3297</v>
          </cell>
        </row>
        <row r="71">
          <cell r="A71" t="str">
            <v xml:space="preserve"> 45-49</v>
          </cell>
          <cell r="B71">
            <v>3369</v>
          </cell>
          <cell r="C71">
            <v>-3215</v>
          </cell>
        </row>
        <row r="72">
          <cell r="A72" t="str">
            <v xml:space="preserve"> 50-54</v>
          </cell>
          <cell r="B72">
            <v>3205</v>
          </cell>
          <cell r="C72">
            <v>-3042</v>
          </cell>
        </row>
        <row r="73">
          <cell r="A73" t="str">
            <v xml:space="preserve"> 55-59</v>
          </cell>
          <cell r="B73">
            <v>3240</v>
          </cell>
          <cell r="C73">
            <v>-2722</v>
          </cell>
        </row>
        <row r="74">
          <cell r="A74" t="str">
            <v xml:space="preserve"> 60-64</v>
          </cell>
          <cell r="B74">
            <v>3010</v>
          </cell>
          <cell r="C74">
            <v>-2284</v>
          </cell>
        </row>
        <row r="75">
          <cell r="A75" t="str">
            <v xml:space="preserve"> 65-69</v>
          </cell>
          <cell r="B75">
            <v>1897</v>
          </cell>
          <cell r="C75">
            <v>-1304</v>
          </cell>
        </row>
        <row r="76">
          <cell r="A76" t="str">
            <v xml:space="preserve"> 70-74</v>
          </cell>
          <cell r="B76">
            <v>1279</v>
          </cell>
          <cell r="C76">
            <v>-822</v>
          </cell>
        </row>
        <row r="77">
          <cell r="A77" t="str">
            <v xml:space="preserve">   75+</v>
          </cell>
          <cell r="B77">
            <v>1384</v>
          </cell>
          <cell r="C77">
            <v>-862</v>
          </cell>
        </row>
        <row r="87">
          <cell r="B87" t="str">
            <v>Male</v>
          </cell>
          <cell r="C87" t="str">
            <v>Female</v>
          </cell>
        </row>
        <row r="88">
          <cell r="A88" t="str">
            <v xml:space="preserve">   0-4</v>
          </cell>
          <cell r="B88">
            <v>-15699</v>
          </cell>
          <cell r="C88">
            <v>15213</v>
          </cell>
        </row>
        <row r="89">
          <cell r="A89" t="str">
            <v xml:space="preserve">   5-9</v>
          </cell>
          <cell r="B89">
            <v>-19336</v>
          </cell>
          <cell r="C89">
            <v>18591</v>
          </cell>
        </row>
        <row r="90">
          <cell r="A90" t="str">
            <v xml:space="preserve"> 10-14</v>
          </cell>
          <cell r="B90">
            <v>-20897</v>
          </cell>
          <cell r="C90">
            <v>20192</v>
          </cell>
        </row>
        <row r="91">
          <cell r="A91" t="str">
            <v xml:space="preserve"> 15-19</v>
          </cell>
          <cell r="B91">
            <v>-16590</v>
          </cell>
          <cell r="C91">
            <v>16676</v>
          </cell>
        </row>
        <row r="92">
          <cell r="A92" t="str">
            <v xml:space="preserve"> 20-24</v>
          </cell>
          <cell r="B92">
            <v>-11620</v>
          </cell>
          <cell r="C92">
            <v>11894</v>
          </cell>
        </row>
        <row r="93">
          <cell r="A93" t="str">
            <v xml:space="preserve"> 25-29</v>
          </cell>
          <cell r="B93">
            <v>-9805</v>
          </cell>
          <cell r="C93">
            <v>10285</v>
          </cell>
        </row>
        <row r="94">
          <cell r="A94" t="str">
            <v xml:space="preserve"> 30-34</v>
          </cell>
          <cell r="B94">
            <v>-8890</v>
          </cell>
          <cell r="C94">
            <v>9271</v>
          </cell>
        </row>
        <row r="95">
          <cell r="A95" t="str">
            <v xml:space="preserve"> 35-39</v>
          </cell>
          <cell r="B95">
            <v>-7828</v>
          </cell>
          <cell r="C95">
            <v>7871</v>
          </cell>
        </row>
        <row r="96">
          <cell r="A96" t="str">
            <v xml:space="preserve"> 40-44</v>
          </cell>
          <cell r="B96">
            <v>-6272</v>
          </cell>
          <cell r="C96">
            <v>6130</v>
          </cell>
        </row>
        <row r="97">
          <cell r="A97" t="str">
            <v xml:space="preserve"> 45-49</v>
          </cell>
          <cell r="B97">
            <v>-3977</v>
          </cell>
          <cell r="C97">
            <v>3484</v>
          </cell>
        </row>
        <row r="98">
          <cell r="A98" t="str">
            <v xml:space="preserve"> 50-54</v>
          </cell>
          <cell r="B98">
            <v>-3051</v>
          </cell>
          <cell r="C98">
            <v>2916</v>
          </cell>
        </row>
        <row r="99">
          <cell r="A99" t="str">
            <v xml:space="preserve"> 55-59</v>
          </cell>
          <cell r="B99">
            <v>-3131</v>
          </cell>
          <cell r="C99">
            <v>2865</v>
          </cell>
        </row>
        <row r="100">
          <cell r="A100" t="str">
            <v xml:space="preserve"> 60-64</v>
          </cell>
          <cell r="B100">
            <v>-3370</v>
          </cell>
          <cell r="C100">
            <v>2942</v>
          </cell>
        </row>
        <row r="101">
          <cell r="A101" t="str">
            <v xml:space="preserve"> 65-69</v>
          </cell>
          <cell r="B101">
            <v>-2650</v>
          </cell>
          <cell r="C101">
            <v>1961</v>
          </cell>
        </row>
        <row r="102">
          <cell r="A102" t="str">
            <v xml:space="preserve"> 70-74</v>
          </cell>
          <cell r="B102">
            <v>-1737</v>
          </cell>
          <cell r="C102">
            <v>1136</v>
          </cell>
        </row>
        <row r="103">
          <cell r="A103" t="str">
            <v xml:space="preserve">   75+</v>
          </cell>
          <cell r="B103">
            <v>-1532</v>
          </cell>
          <cell r="C103">
            <v>1013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C20" sqref="C20"/>
    </sheetView>
  </sheetViews>
  <sheetFormatPr defaultRowHeight="15" x14ac:dyDescent="0.25"/>
  <cols>
    <col min="1" max="1" width="23.7109375" style="3" customWidth="1"/>
    <col min="2" max="4" width="22.85546875" style="1" customWidth="1"/>
    <col min="5" max="5" width="25.85546875" style="1" customWidth="1"/>
    <col min="6" max="6" width="1.7109375" style="1" customWidth="1"/>
    <col min="7" max="10" width="9.140625" style="1"/>
    <col min="11" max="11" width="11.5703125" style="1" customWidth="1"/>
    <col min="12" max="256" width="9.140625" style="1"/>
    <col min="257" max="257" width="21.140625" style="1" customWidth="1"/>
    <col min="258" max="258" width="17" style="1" customWidth="1"/>
    <col min="259" max="260" width="21.5703125" style="1" customWidth="1"/>
    <col min="261" max="261" width="16.7109375" style="1" customWidth="1"/>
    <col min="262" max="266" width="9.140625" style="1"/>
    <col min="267" max="267" width="11.5703125" style="1" customWidth="1"/>
    <col min="268" max="512" width="9.140625" style="1"/>
    <col min="513" max="513" width="21.140625" style="1" customWidth="1"/>
    <col min="514" max="514" width="17" style="1" customWidth="1"/>
    <col min="515" max="516" width="21.5703125" style="1" customWidth="1"/>
    <col min="517" max="517" width="16.7109375" style="1" customWidth="1"/>
    <col min="518" max="522" width="9.140625" style="1"/>
    <col min="523" max="523" width="11.5703125" style="1" customWidth="1"/>
    <col min="524" max="768" width="9.140625" style="1"/>
    <col min="769" max="769" width="21.140625" style="1" customWidth="1"/>
    <col min="770" max="770" width="17" style="1" customWidth="1"/>
    <col min="771" max="772" width="21.5703125" style="1" customWidth="1"/>
    <col min="773" max="773" width="16.7109375" style="1" customWidth="1"/>
    <col min="774" max="778" width="9.140625" style="1"/>
    <col min="779" max="779" width="11.5703125" style="1" customWidth="1"/>
    <col min="780" max="1024" width="9.140625" style="1"/>
    <col min="1025" max="1025" width="21.140625" style="1" customWidth="1"/>
    <col min="1026" max="1026" width="17" style="1" customWidth="1"/>
    <col min="1027" max="1028" width="21.5703125" style="1" customWidth="1"/>
    <col min="1029" max="1029" width="16.7109375" style="1" customWidth="1"/>
    <col min="1030" max="1034" width="9.140625" style="1"/>
    <col min="1035" max="1035" width="11.5703125" style="1" customWidth="1"/>
    <col min="1036" max="1280" width="9.140625" style="1"/>
    <col min="1281" max="1281" width="21.140625" style="1" customWidth="1"/>
    <col min="1282" max="1282" width="17" style="1" customWidth="1"/>
    <col min="1283" max="1284" width="21.5703125" style="1" customWidth="1"/>
    <col min="1285" max="1285" width="16.7109375" style="1" customWidth="1"/>
    <col min="1286" max="1290" width="9.140625" style="1"/>
    <col min="1291" max="1291" width="11.5703125" style="1" customWidth="1"/>
    <col min="1292" max="1536" width="9.140625" style="1"/>
    <col min="1537" max="1537" width="21.140625" style="1" customWidth="1"/>
    <col min="1538" max="1538" width="17" style="1" customWidth="1"/>
    <col min="1539" max="1540" width="21.5703125" style="1" customWidth="1"/>
    <col min="1541" max="1541" width="16.7109375" style="1" customWidth="1"/>
    <col min="1542" max="1546" width="9.140625" style="1"/>
    <col min="1547" max="1547" width="11.5703125" style="1" customWidth="1"/>
    <col min="1548" max="1792" width="9.140625" style="1"/>
    <col min="1793" max="1793" width="21.140625" style="1" customWidth="1"/>
    <col min="1794" max="1794" width="17" style="1" customWidth="1"/>
    <col min="1795" max="1796" width="21.5703125" style="1" customWidth="1"/>
    <col min="1797" max="1797" width="16.7109375" style="1" customWidth="1"/>
    <col min="1798" max="1802" width="9.140625" style="1"/>
    <col min="1803" max="1803" width="11.5703125" style="1" customWidth="1"/>
    <col min="1804" max="2048" width="9.140625" style="1"/>
    <col min="2049" max="2049" width="21.140625" style="1" customWidth="1"/>
    <col min="2050" max="2050" width="17" style="1" customWidth="1"/>
    <col min="2051" max="2052" width="21.5703125" style="1" customWidth="1"/>
    <col min="2053" max="2053" width="16.7109375" style="1" customWidth="1"/>
    <col min="2054" max="2058" width="9.140625" style="1"/>
    <col min="2059" max="2059" width="11.5703125" style="1" customWidth="1"/>
    <col min="2060" max="2304" width="9.140625" style="1"/>
    <col min="2305" max="2305" width="21.140625" style="1" customWidth="1"/>
    <col min="2306" max="2306" width="17" style="1" customWidth="1"/>
    <col min="2307" max="2308" width="21.5703125" style="1" customWidth="1"/>
    <col min="2309" max="2309" width="16.7109375" style="1" customWidth="1"/>
    <col min="2310" max="2314" width="9.140625" style="1"/>
    <col min="2315" max="2315" width="11.5703125" style="1" customWidth="1"/>
    <col min="2316" max="2560" width="9.140625" style="1"/>
    <col min="2561" max="2561" width="21.140625" style="1" customWidth="1"/>
    <col min="2562" max="2562" width="17" style="1" customWidth="1"/>
    <col min="2563" max="2564" width="21.5703125" style="1" customWidth="1"/>
    <col min="2565" max="2565" width="16.7109375" style="1" customWidth="1"/>
    <col min="2566" max="2570" width="9.140625" style="1"/>
    <col min="2571" max="2571" width="11.5703125" style="1" customWidth="1"/>
    <col min="2572" max="2816" width="9.140625" style="1"/>
    <col min="2817" max="2817" width="21.140625" style="1" customWidth="1"/>
    <col min="2818" max="2818" width="17" style="1" customWidth="1"/>
    <col min="2819" max="2820" width="21.5703125" style="1" customWidth="1"/>
    <col min="2821" max="2821" width="16.7109375" style="1" customWidth="1"/>
    <col min="2822" max="2826" width="9.140625" style="1"/>
    <col min="2827" max="2827" width="11.5703125" style="1" customWidth="1"/>
    <col min="2828" max="3072" width="9.140625" style="1"/>
    <col min="3073" max="3073" width="21.140625" style="1" customWidth="1"/>
    <col min="3074" max="3074" width="17" style="1" customWidth="1"/>
    <col min="3075" max="3076" width="21.5703125" style="1" customWidth="1"/>
    <col min="3077" max="3077" width="16.7109375" style="1" customWidth="1"/>
    <col min="3078" max="3082" width="9.140625" style="1"/>
    <col min="3083" max="3083" width="11.5703125" style="1" customWidth="1"/>
    <col min="3084" max="3328" width="9.140625" style="1"/>
    <col min="3329" max="3329" width="21.140625" style="1" customWidth="1"/>
    <col min="3330" max="3330" width="17" style="1" customWidth="1"/>
    <col min="3331" max="3332" width="21.5703125" style="1" customWidth="1"/>
    <col min="3333" max="3333" width="16.7109375" style="1" customWidth="1"/>
    <col min="3334" max="3338" width="9.140625" style="1"/>
    <col min="3339" max="3339" width="11.5703125" style="1" customWidth="1"/>
    <col min="3340" max="3584" width="9.140625" style="1"/>
    <col min="3585" max="3585" width="21.140625" style="1" customWidth="1"/>
    <col min="3586" max="3586" width="17" style="1" customWidth="1"/>
    <col min="3587" max="3588" width="21.5703125" style="1" customWidth="1"/>
    <col min="3589" max="3589" width="16.7109375" style="1" customWidth="1"/>
    <col min="3590" max="3594" width="9.140625" style="1"/>
    <col min="3595" max="3595" width="11.5703125" style="1" customWidth="1"/>
    <col min="3596" max="3840" width="9.140625" style="1"/>
    <col min="3841" max="3841" width="21.140625" style="1" customWidth="1"/>
    <col min="3842" max="3842" width="17" style="1" customWidth="1"/>
    <col min="3843" max="3844" width="21.5703125" style="1" customWidth="1"/>
    <col min="3845" max="3845" width="16.7109375" style="1" customWidth="1"/>
    <col min="3846" max="3850" width="9.140625" style="1"/>
    <col min="3851" max="3851" width="11.5703125" style="1" customWidth="1"/>
    <col min="3852" max="4096" width="9.140625" style="1"/>
    <col min="4097" max="4097" width="21.140625" style="1" customWidth="1"/>
    <col min="4098" max="4098" width="17" style="1" customWidth="1"/>
    <col min="4099" max="4100" width="21.5703125" style="1" customWidth="1"/>
    <col min="4101" max="4101" width="16.7109375" style="1" customWidth="1"/>
    <col min="4102" max="4106" width="9.140625" style="1"/>
    <col min="4107" max="4107" width="11.5703125" style="1" customWidth="1"/>
    <col min="4108" max="4352" width="9.140625" style="1"/>
    <col min="4353" max="4353" width="21.140625" style="1" customWidth="1"/>
    <col min="4354" max="4354" width="17" style="1" customWidth="1"/>
    <col min="4355" max="4356" width="21.5703125" style="1" customWidth="1"/>
    <col min="4357" max="4357" width="16.7109375" style="1" customWidth="1"/>
    <col min="4358" max="4362" width="9.140625" style="1"/>
    <col min="4363" max="4363" width="11.5703125" style="1" customWidth="1"/>
    <col min="4364" max="4608" width="9.140625" style="1"/>
    <col min="4609" max="4609" width="21.140625" style="1" customWidth="1"/>
    <col min="4610" max="4610" width="17" style="1" customWidth="1"/>
    <col min="4611" max="4612" width="21.5703125" style="1" customWidth="1"/>
    <col min="4613" max="4613" width="16.7109375" style="1" customWidth="1"/>
    <col min="4614" max="4618" width="9.140625" style="1"/>
    <col min="4619" max="4619" width="11.5703125" style="1" customWidth="1"/>
    <col min="4620" max="4864" width="9.140625" style="1"/>
    <col min="4865" max="4865" width="21.140625" style="1" customWidth="1"/>
    <col min="4866" max="4866" width="17" style="1" customWidth="1"/>
    <col min="4867" max="4868" width="21.5703125" style="1" customWidth="1"/>
    <col min="4869" max="4869" width="16.7109375" style="1" customWidth="1"/>
    <col min="4870" max="4874" width="9.140625" style="1"/>
    <col min="4875" max="4875" width="11.5703125" style="1" customWidth="1"/>
    <col min="4876" max="5120" width="9.140625" style="1"/>
    <col min="5121" max="5121" width="21.140625" style="1" customWidth="1"/>
    <col min="5122" max="5122" width="17" style="1" customWidth="1"/>
    <col min="5123" max="5124" width="21.5703125" style="1" customWidth="1"/>
    <col min="5125" max="5125" width="16.7109375" style="1" customWidth="1"/>
    <col min="5126" max="5130" width="9.140625" style="1"/>
    <col min="5131" max="5131" width="11.5703125" style="1" customWidth="1"/>
    <col min="5132" max="5376" width="9.140625" style="1"/>
    <col min="5377" max="5377" width="21.140625" style="1" customWidth="1"/>
    <col min="5378" max="5378" width="17" style="1" customWidth="1"/>
    <col min="5379" max="5380" width="21.5703125" style="1" customWidth="1"/>
    <col min="5381" max="5381" width="16.7109375" style="1" customWidth="1"/>
    <col min="5382" max="5386" width="9.140625" style="1"/>
    <col min="5387" max="5387" width="11.5703125" style="1" customWidth="1"/>
    <col min="5388" max="5632" width="9.140625" style="1"/>
    <col min="5633" max="5633" width="21.140625" style="1" customWidth="1"/>
    <col min="5634" max="5634" width="17" style="1" customWidth="1"/>
    <col min="5635" max="5636" width="21.5703125" style="1" customWidth="1"/>
    <col min="5637" max="5637" width="16.7109375" style="1" customWidth="1"/>
    <col min="5638" max="5642" width="9.140625" style="1"/>
    <col min="5643" max="5643" width="11.5703125" style="1" customWidth="1"/>
    <col min="5644" max="5888" width="9.140625" style="1"/>
    <col min="5889" max="5889" width="21.140625" style="1" customWidth="1"/>
    <col min="5890" max="5890" width="17" style="1" customWidth="1"/>
    <col min="5891" max="5892" width="21.5703125" style="1" customWidth="1"/>
    <col min="5893" max="5893" width="16.7109375" style="1" customWidth="1"/>
    <col min="5894" max="5898" width="9.140625" style="1"/>
    <col min="5899" max="5899" width="11.5703125" style="1" customWidth="1"/>
    <col min="5900" max="6144" width="9.140625" style="1"/>
    <col min="6145" max="6145" width="21.140625" style="1" customWidth="1"/>
    <col min="6146" max="6146" width="17" style="1" customWidth="1"/>
    <col min="6147" max="6148" width="21.5703125" style="1" customWidth="1"/>
    <col min="6149" max="6149" width="16.7109375" style="1" customWidth="1"/>
    <col min="6150" max="6154" width="9.140625" style="1"/>
    <col min="6155" max="6155" width="11.5703125" style="1" customWidth="1"/>
    <col min="6156" max="6400" width="9.140625" style="1"/>
    <col min="6401" max="6401" width="21.140625" style="1" customWidth="1"/>
    <col min="6402" max="6402" width="17" style="1" customWidth="1"/>
    <col min="6403" max="6404" width="21.5703125" style="1" customWidth="1"/>
    <col min="6405" max="6405" width="16.7109375" style="1" customWidth="1"/>
    <col min="6406" max="6410" width="9.140625" style="1"/>
    <col min="6411" max="6411" width="11.5703125" style="1" customWidth="1"/>
    <col min="6412" max="6656" width="9.140625" style="1"/>
    <col min="6657" max="6657" width="21.140625" style="1" customWidth="1"/>
    <col min="6658" max="6658" width="17" style="1" customWidth="1"/>
    <col min="6659" max="6660" width="21.5703125" style="1" customWidth="1"/>
    <col min="6661" max="6661" width="16.7109375" style="1" customWidth="1"/>
    <col min="6662" max="6666" width="9.140625" style="1"/>
    <col min="6667" max="6667" width="11.5703125" style="1" customWidth="1"/>
    <col min="6668" max="6912" width="9.140625" style="1"/>
    <col min="6913" max="6913" width="21.140625" style="1" customWidth="1"/>
    <col min="6914" max="6914" width="17" style="1" customWidth="1"/>
    <col min="6915" max="6916" width="21.5703125" style="1" customWidth="1"/>
    <col min="6917" max="6917" width="16.7109375" style="1" customWidth="1"/>
    <col min="6918" max="6922" width="9.140625" style="1"/>
    <col min="6923" max="6923" width="11.5703125" style="1" customWidth="1"/>
    <col min="6924" max="7168" width="9.140625" style="1"/>
    <col min="7169" max="7169" width="21.140625" style="1" customWidth="1"/>
    <col min="7170" max="7170" width="17" style="1" customWidth="1"/>
    <col min="7171" max="7172" width="21.5703125" style="1" customWidth="1"/>
    <col min="7173" max="7173" width="16.7109375" style="1" customWidth="1"/>
    <col min="7174" max="7178" width="9.140625" style="1"/>
    <col min="7179" max="7179" width="11.5703125" style="1" customWidth="1"/>
    <col min="7180" max="7424" width="9.140625" style="1"/>
    <col min="7425" max="7425" width="21.140625" style="1" customWidth="1"/>
    <col min="7426" max="7426" width="17" style="1" customWidth="1"/>
    <col min="7427" max="7428" width="21.5703125" style="1" customWidth="1"/>
    <col min="7429" max="7429" width="16.7109375" style="1" customWidth="1"/>
    <col min="7430" max="7434" width="9.140625" style="1"/>
    <col min="7435" max="7435" width="11.5703125" style="1" customWidth="1"/>
    <col min="7436" max="7680" width="9.140625" style="1"/>
    <col min="7681" max="7681" width="21.140625" style="1" customWidth="1"/>
    <col min="7682" max="7682" width="17" style="1" customWidth="1"/>
    <col min="7683" max="7684" width="21.5703125" style="1" customWidth="1"/>
    <col min="7685" max="7685" width="16.7109375" style="1" customWidth="1"/>
    <col min="7686" max="7690" width="9.140625" style="1"/>
    <col min="7691" max="7691" width="11.5703125" style="1" customWidth="1"/>
    <col min="7692" max="7936" width="9.140625" style="1"/>
    <col min="7937" max="7937" width="21.140625" style="1" customWidth="1"/>
    <col min="7938" max="7938" width="17" style="1" customWidth="1"/>
    <col min="7939" max="7940" width="21.5703125" style="1" customWidth="1"/>
    <col min="7941" max="7941" width="16.7109375" style="1" customWidth="1"/>
    <col min="7942" max="7946" width="9.140625" style="1"/>
    <col min="7947" max="7947" width="11.5703125" style="1" customWidth="1"/>
    <col min="7948" max="8192" width="9.140625" style="1"/>
    <col min="8193" max="8193" width="21.140625" style="1" customWidth="1"/>
    <col min="8194" max="8194" width="17" style="1" customWidth="1"/>
    <col min="8195" max="8196" width="21.5703125" style="1" customWidth="1"/>
    <col min="8197" max="8197" width="16.7109375" style="1" customWidth="1"/>
    <col min="8198" max="8202" width="9.140625" style="1"/>
    <col min="8203" max="8203" width="11.5703125" style="1" customWidth="1"/>
    <col min="8204" max="8448" width="9.140625" style="1"/>
    <col min="8449" max="8449" width="21.140625" style="1" customWidth="1"/>
    <col min="8450" max="8450" width="17" style="1" customWidth="1"/>
    <col min="8451" max="8452" width="21.5703125" style="1" customWidth="1"/>
    <col min="8453" max="8453" width="16.7109375" style="1" customWidth="1"/>
    <col min="8454" max="8458" width="9.140625" style="1"/>
    <col min="8459" max="8459" width="11.5703125" style="1" customWidth="1"/>
    <col min="8460" max="8704" width="9.140625" style="1"/>
    <col min="8705" max="8705" width="21.140625" style="1" customWidth="1"/>
    <col min="8706" max="8706" width="17" style="1" customWidth="1"/>
    <col min="8707" max="8708" width="21.5703125" style="1" customWidth="1"/>
    <col min="8709" max="8709" width="16.7109375" style="1" customWidth="1"/>
    <col min="8710" max="8714" width="9.140625" style="1"/>
    <col min="8715" max="8715" width="11.5703125" style="1" customWidth="1"/>
    <col min="8716" max="8960" width="9.140625" style="1"/>
    <col min="8961" max="8961" width="21.140625" style="1" customWidth="1"/>
    <col min="8962" max="8962" width="17" style="1" customWidth="1"/>
    <col min="8963" max="8964" width="21.5703125" style="1" customWidth="1"/>
    <col min="8965" max="8965" width="16.7109375" style="1" customWidth="1"/>
    <col min="8966" max="8970" width="9.140625" style="1"/>
    <col min="8971" max="8971" width="11.5703125" style="1" customWidth="1"/>
    <col min="8972" max="9216" width="9.140625" style="1"/>
    <col min="9217" max="9217" width="21.140625" style="1" customWidth="1"/>
    <col min="9218" max="9218" width="17" style="1" customWidth="1"/>
    <col min="9219" max="9220" width="21.5703125" style="1" customWidth="1"/>
    <col min="9221" max="9221" width="16.7109375" style="1" customWidth="1"/>
    <col min="9222" max="9226" width="9.140625" style="1"/>
    <col min="9227" max="9227" width="11.5703125" style="1" customWidth="1"/>
    <col min="9228" max="9472" width="9.140625" style="1"/>
    <col min="9473" max="9473" width="21.140625" style="1" customWidth="1"/>
    <col min="9474" max="9474" width="17" style="1" customWidth="1"/>
    <col min="9475" max="9476" width="21.5703125" style="1" customWidth="1"/>
    <col min="9477" max="9477" width="16.7109375" style="1" customWidth="1"/>
    <col min="9478" max="9482" width="9.140625" style="1"/>
    <col min="9483" max="9483" width="11.5703125" style="1" customWidth="1"/>
    <col min="9484" max="9728" width="9.140625" style="1"/>
    <col min="9729" max="9729" width="21.140625" style="1" customWidth="1"/>
    <col min="9730" max="9730" width="17" style="1" customWidth="1"/>
    <col min="9731" max="9732" width="21.5703125" style="1" customWidth="1"/>
    <col min="9733" max="9733" width="16.7109375" style="1" customWidth="1"/>
    <col min="9734" max="9738" width="9.140625" style="1"/>
    <col min="9739" max="9739" width="11.5703125" style="1" customWidth="1"/>
    <col min="9740" max="9984" width="9.140625" style="1"/>
    <col min="9985" max="9985" width="21.140625" style="1" customWidth="1"/>
    <col min="9986" max="9986" width="17" style="1" customWidth="1"/>
    <col min="9987" max="9988" width="21.5703125" style="1" customWidth="1"/>
    <col min="9989" max="9989" width="16.7109375" style="1" customWidth="1"/>
    <col min="9990" max="9994" width="9.140625" style="1"/>
    <col min="9995" max="9995" width="11.5703125" style="1" customWidth="1"/>
    <col min="9996" max="10240" width="9.140625" style="1"/>
    <col min="10241" max="10241" width="21.140625" style="1" customWidth="1"/>
    <col min="10242" max="10242" width="17" style="1" customWidth="1"/>
    <col min="10243" max="10244" width="21.5703125" style="1" customWidth="1"/>
    <col min="10245" max="10245" width="16.7109375" style="1" customWidth="1"/>
    <col min="10246" max="10250" width="9.140625" style="1"/>
    <col min="10251" max="10251" width="11.5703125" style="1" customWidth="1"/>
    <col min="10252" max="10496" width="9.140625" style="1"/>
    <col min="10497" max="10497" width="21.140625" style="1" customWidth="1"/>
    <col min="10498" max="10498" width="17" style="1" customWidth="1"/>
    <col min="10499" max="10500" width="21.5703125" style="1" customWidth="1"/>
    <col min="10501" max="10501" width="16.7109375" style="1" customWidth="1"/>
    <col min="10502" max="10506" width="9.140625" style="1"/>
    <col min="10507" max="10507" width="11.5703125" style="1" customWidth="1"/>
    <col min="10508" max="10752" width="9.140625" style="1"/>
    <col min="10753" max="10753" width="21.140625" style="1" customWidth="1"/>
    <col min="10754" max="10754" width="17" style="1" customWidth="1"/>
    <col min="10755" max="10756" width="21.5703125" style="1" customWidth="1"/>
    <col min="10757" max="10757" width="16.7109375" style="1" customWidth="1"/>
    <col min="10758" max="10762" width="9.140625" style="1"/>
    <col min="10763" max="10763" width="11.5703125" style="1" customWidth="1"/>
    <col min="10764" max="11008" width="9.140625" style="1"/>
    <col min="11009" max="11009" width="21.140625" style="1" customWidth="1"/>
    <col min="11010" max="11010" width="17" style="1" customWidth="1"/>
    <col min="11011" max="11012" width="21.5703125" style="1" customWidth="1"/>
    <col min="11013" max="11013" width="16.7109375" style="1" customWidth="1"/>
    <col min="11014" max="11018" width="9.140625" style="1"/>
    <col min="11019" max="11019" width="11.5703125" style="1" customWidth="1"/>
    <col min="11020" max="11264" width="9.140625" style="1"/>
    <col min="11265" max="11265" width="21.140625" style="1" customWidth="1"/>
    <col min="11266" max="11266" width="17" style="1" customWidth="1"/>
    <col min="11267" max="11268" width="21.5703125" style="1" customWidth="1"/>
    <col min="11269" max="11269" width="16.7109375" style="1" customWidth="1"/>
    <col min="11270" max="11274" width="9.140625" style="1"/>
    <col min="11275" max="11275" width="11.5703125" style="1" customWidth="1"/>
    <col min="11276" max="11520" width="9.140625" style="1"/>
    <col min="11521" max="11521" width="21.140625" style="1" customWidth="1"/>
    <col min="11522" max="11522" width="17" style="1" customWidth="1"/>
    <col min="11523" max="11524" width="21.5703125" style="1" customWidth="1"/>
    <col min="11525" max="11525" width="16.7109375" style="1" customWidth="1"/>
    <col min="11526" max="11530" width="9.140625" style="1"/>
    <col min="11531" max="11531" width="11.5703125" style="1" customWidth="1"/>
    <col min="11532" max="11776" width="9.140625" style="1"/>
    <col min="11777" max="11777" width="21.140625" style="1" customWidth="1"/>
    <col min="11778" max="11778" width="17" style="1" customWidth="1"/>
    <col min="11779" max="11780" width="21.5703125" style="1" customWidth="1"/>
    <col min="11781" max="11781" width="16.7109375" style="1" customWidth="1"/>
    <col min="11782" max="11786" width="9.140625" style="1"/>
    <col min="11787" max="11787" width="11.5703125" style="1" customWidth="1"/>
    <col min="11788" max="12032" width="9.140625" style="1"/>
    <col min="12033" max="12033" width="21.140625" style="1" customWidth="1"/>
    <col min="12034" max="12034" width="17" style="1" customWidth="1"/>
    <col min="12035" max="12036" width="21.5703125" style="1" customWidth="1"/>
    <col min="12037" max="12037" width="16.7109375" style="1" customWidth="1"/>
    <col min="12038" max="12042" width="9.140625" style="1"/>
    <col min="12043" max="12043" width="11.5703125" style="1" customWidth="1"/>
    <col min="12044" max="12288" width="9.140625" style="1"/>
    <col min="12289" max="12289" width="21.140625" style="1" customWidth="1"/>
    <col min="12290" max="12290" width="17" style="1" customWidth="1"/>
    <col min="12291" max="12292" width="21.5703125" style="1" customWidth="1"/>
    <col min="12293" max="12293" width="16.7109375" style="1" customWidth="1"/>
    <col min="12294" max="12298" width="9.140625" style="1"/>
    <col min="12299" max="12299" width="11.5703125" style="1" customWidth="1"/>
    <col min="12300" max="12544" width="9.140625" style="1"/>
    <col min="12545" max="12545" width="21.140625" style="1" customWidth="1"/>
    <col min="12546" max="12546" width="17" style="1" customWidth="1"/>
    <col min="12547" max="12548" width="21.5703125" style="1" customWidth="1"/>
    <col min="12549" max="12549" width="16.7109375" style="1" customWidth="1"/>
    <col min="12550" max="12554" width="9.140625" style="1"/>
    <col min="12555" max="12555" width="11.5703125" style="1" customWidth="1"/>
    <col min="12556" max="12800" width="9.140625" style="1"/>
    <col min="12801" max="12801" width="21.140625" style="1" customWidth="1"/>
    <col min="12802" max="12802" width="17" style="1" customWidth="1"/>
    <col min="12803" max="12804" width="21.5703125" style="1" customWidth="1"/>
    <col min="12805" max="12805" width="16.7109375" style="1" customWidth="1"/>
    <col min="12806" max="12810" width="9.140625" style="1"/>
    <col min="12811" max="12811" width="11.5703125" style="1" customWidth="1"/>
    <col min="12812" max="13056" width="9.140625" style="1"/>
    <col min="13057" max="13057" width="21.140625" style="1" customWidth="1"/>
    <col min="13058" max="13058" width="17" style="1" customWidth="1"/>
    <col min="13059" max="13060" width="21.5703125" style="1" customWidth="1"/>
    <col min="13061" max="13061" width="16.7109375" style="1" customWidth="1"/>
    <col min="13062" max="13066" width="9.140625" style="1"/>
    <col min="13067" max="13067" width="11.5703125" style="1" customWidth="1"/>
    <col min="13068" max="13312" width="9.140625" style="1"/>
    <col min="13313" max="13313" width="21.140625" style="1" customWidth="1"/>
    <col min="13314" max="13314" width="17" style="1" customWidth="1"/>
    <col min="13315" max="13316" width="21.5703125" style="1" customWidth="1"/>
    <col min="13317" max="13317" width="16.7109375" style="1" customWidth="1"/>
    <col min="13318" max="13322" width="9.140625" style="1"/>
    <col min="13323" max="13323" width="11.5703125" style="1" customWidth="1"/>
    <col min="13324" max="13568" width="9.140625" style="1"/>
    <col min="13569" max="13569" width="21.140625" style="1" customWidth="1"/>
    <col min="13570" max="13570" width="17" style="1" customWidth="1"/>
    <col min="13571" max="13572" width="21.5703125" style="1" customWidth="1"/>
    <col min="13573" max="13573" width="16.7109375" style="1" customWidth="1"/>
    <col min="13574" max="13578" width="9.140625" style="1"/>
    <col min="13579" max="13579" width="11.5703125" style="1" customWidth="1"/>
    <col min="13580" max="13824" width="9.140625" style="1"/>
    <col min="13825" max="13825" width="21.140625" style="1" customWidth="1"/>
    <col min="13826" max="13826" width="17" style="1" customWidth="1"/>
    <col min="13827" max="13828" width="21.5703125" style="1" customWidth="1"/>
    <col min="13829" max="13829" width="16.7109375" style="1" customWidth="1"/>
    <col min="13830" max="13834" width="9.140625" style="1"/>
    <col min="13835" max="13835" width="11.5703125" style="1" customWidth="1"/>
    <col min="13836" max="14080" width="9.140625" style="1"/>
    <col min="14081" max="14081" width="21.140625" style="1" customWidth="1"/>
    <col min="14082" max="14082" width="17" style="1" customWidth="1"/>
    <col min="14083" max="14084" width="21.5703125" style="1" customWidth="1"/>
    <col min="14085" max="14085" width="16.7109375" style="1" customWidth="1"/>
    <col min="14086" max="14090" width="9.140625" style="1"/>
    <col min="14091" max="14091" width="11.5703125" style="1" customWidth="1"/>
    <col min="14092" max="14336" width="9.140625" style="1"/>
    <col min="14337" max="14337" width="21.140625" style="1" customWidth="1"/>
    <col min="14338" max="14338" width="17" style="1" customWidth="1"/>
    <col min="14339" max="14340" width="21.5703125" style="1" customWidth="1"/>
    <col min="14341" max="14341" width="16.7109375" style="1" customWidth="1"/>
    <col min="14342" max="14346" width="9.140625" style="1"/>
    <col min="14347" max="14347" width="11.5703125" style="1" customWidth="1"/>
    <col min="14348" max="14592" width="9.140625" style="1"/>
    <col min="14593" max="14593" width="21.140625" style="1" customWidth="1"/>
    <col min="14594" max="14594" width="17" style="1" customWidth="1"/>
    <col min="14595" max="14596" width="21.5703125" style="1" customWidth="1"/>
    <col min="14597" max="14597" width="16.7109375" style="1" customWidth="1"/>
    <col min="14598" max="14602" width="9.140625" style="1"/>
    <col min="14603" max="14603" width="11.5703125" style="1" customWidth="1"/>
    <col min="14604" max="14848" width="9.140625" style="1"/>
    <col min="14849" max="14849" width="21.140625" style="1" customWidth="1"/>
    <col min="14850" max="14850" width="17" style="1" customWidth="1"/>
    <col min="14851" max="14852" width="21.5703125" style="1" customWidth="1"/>
    <col min="14853" max="14853" width="16.7109375" style="1" customWidth="1"/>
    <col min="14854" max="14858" width="9.140625" style="1"/>
    <col min="14859" max="14859" width="11.5703125" style="1" customWidth="1"/>
    <col min="14860" max="15104" width="9.140625" style="1"/>
    <col min="15105" max="15105" width="21.140625" style="1" customWidth="1"/>
    <col min="15106" max="15106" width="17" style="1" customWidth="1"/>
    <col min="15107" max="15108" width="21.5703125" style="1" customWidth="1"/>
    <col min="15109" max="15109" width="16.7109375" style="1" customWidth="1"/>
    <col min="15110" max="15114" width="9.140625" style="1"/>
    <col min="15115" max="15115" width="11.5703125" style="1" customWidth="1"/>
    <col min="15116" max="15360" width="9.140625" style="1"/>
    <col min="15361" max="15361" width="21.140625" style="1" customWidth="1"/>
    <col min="15362" max="15362" width="17" style="1" customWidth="1"/>
    <col min="15363" max="15364" width="21.5703125" style="1" customWidth="1"/>
    <col min="15365" max="15365" width="16.7109375" style="1" customWidth="1"/>
    <col min="15366" max="15370" width="9.140625" style="1"/>
    <col min="15371" max="15371" width="11.5703125" style="1" customWidth="1"/>
    <col min="15372" max="15616" width="9.140625" style="1"/>
    <col min="15617" max="15617" width="21.140625" style="1" customWidth="1"/>
    <col min="15618" max="15618" width="17" style="1" customWidth="1"/>
    <col min="15619" max="15620" width="21.5703125" style="1" customWidth="1"/>
    <col min="15621" max="15621" width="16.7109375" style="1" customWidth="1"/>
    <col min="15622" max="15626" width="9.140625" style="1"/>
    <col min="15627" max="15627" width="11.5703125" style="1" customWidth="1"/>
    <col min="15628" max="15872" width="9.140625" style="1"/>
    <col min="15873" max="15873" width="21.140625" style="1" customWidth="1"/>
    <col min="15874" max="15874" width="17" style="1" customWidth="1"/>
    <col min="15875" max="15876" width="21.5703125" style="1" customWidth="1"/>
    <col min="15877" max="15877" width="16.7109375" style="1" customWidth="1"/>
    <col min="15878" max="15882" width="9.140625" style="1"/>
    <col min="15883" max="15883" width="11.5703125" style="1" customWidth="1"/>
    <col min="15884" max="16128" width="9.140625" style="1"/>
    <col min="16129" max="16129" width="21.140625" style="1" customWidth="1"/>
    <col min="16130" max="16130" width="17" style="1" customWidth="1"/>
    <col min="16131" max="16132" width="21.5703125" style="1" customWidth="1"/>
    <col min="16133" max="16133" width="16.7109375" style="1" customWidth="1"/>
    <col min="16134" max="16138" width="9.140625" style="1"/>
    <col min="16139" max="16139" width="11.5703125" style="1" customWidth="1"/>
    <col min="16140" max="16384" width="9.140625" style="1"/>
  </cols>
  <sheetData>
    <row r="1" spans="1:5" ht="21" x14ac:dyDescent="0.55000000000000004">
      <c r="A1" s="26" t="s">
        <v>4</v>
      </c>
      <c r="B1" s="26"/>
      <c r="C1" s="26"/>
      <c r="D1" s="26"/>
      <c r="E1" s="26"/>
    </row>
    <row r="2" spans="1:5" x14ac:dyDescent="0.25">
      <c r="A2" s="27" t="s">
        <v>5</v>
      </c>
      <c r="B2" s="27"/>
      <c r="C2" s="27"/>
      <c r="D2" s="27"/>
      <c r="E2" s="27"/>
    </row>
    <row r="4" spans="1:5" s="4" customFormat="1" ht="18.75" x14ac:dyDescent="0.25">
      <c r="A4" s="28" t="s">
        <v>6</v>
      </c>
      <c r="B4" s="31" t="s">
        <v>7</v>
      </c>
      <c r="C4" s="31"/>
      <c r="D4" s="31"/>
      <c r="E4" s="32" t="s">
        <v>8</v>
      </c>
    </row>
    <row r="5" spans="1:5" s="4" customFormat="1" ht="25.5" x14ac:dyDescent="0.25">
      <c r="A5" s="29"/>
      <c r="B5" s="5" t="s">
        <v>9</v>
      </c>
      <c r="C5" s="5" t="s">
        <v>10</v>
      </c>
      <c r="D5" s="5" t="s">
        <v>11</v>
      </c>
      <c r="E5" s="33"/>
    </row>
    <row r="6" spans="1:5" s="7" customFormat="1" ht="18.75" x14ac:dyDescent="0.25">
      <c r="A6" s="29"/>
      <c r="B6" s="35" t="s">
        <v>12</v>
      </c>
      <c r="C6" s="6" t="s">
        <v>13</v>
      </c>
      <c r="D6" s="6" t="s">
        <v>14</v>
      </c>
      <c r="E6" s="33"/>
    </row>
    <row r="7" spans="1:5" s="10" customFormat="1" ht="18.75" x14ac:dyDescent="0.25">
      <c r="A7" s="30"/>
      <c r="B7" s="36"/>
      <c r="C7" s="8" t="s">
        <v>15</v>
      </c>
      <c r="D7" s="9" t="s">
        <v>16</v>
      </c>
      <c r="E7" s="34"/>
    </row>
    <row r="8" spans="1:5" s="10" customFormat="1" ht="21" x14ac:dyDescent="0.25">
      <c r="A8" s="11" t="s">
        <v>0</v>
      </c>
      <c r="B8" s="12">
        <f>SUM(B9:B11)</f>
        <v>123</v>
      </c>
      <c r="C8" s="12">
        <f>SUM(C9:C11)</f>
        <v>64</v>
      </c>
      <c r="D8" s="12">
        <f>SUM(D9:D11)</f>
        <v>59</v>
      </c>
      <c r="E8" s="13" t="s">
        <v>1</v>
      </c>
    </row>
    <row r="9" spans="1:5" s="17" customFormat="1" ht="21" x14ac:dyDescent="0.55000000000000004">
      <c r="A9" s="14" t="s">
        <v>17</v>
      </c>
      <c r="B9" s="15">
        <f>SUM(C9:D9)</f>
        <v>9</v>
      </c>
      <c r="C9" s="15">
        <v>4</v>
      </c>
      <c r="D9" s="15">
        <v>5</v>
      </c>
      <c r="E9" s="16" t="s">
        <v>18</v>
      </c>
    </row>
    <row r="10" spans="1:5" s="17" customFormat="1" ht="21" x14ac:dyDescent="0.55000000000000004">
      <c r="A10" s="14" t="s">
        <v>19</v>
      </c>
      <c r="B10" s="15">
        <f>SUM(C10:D10)</f>
        <v>94</v>
      </c>
      <c r="C10" s="15">
        <v>58</v>
      </c>
      <c r="D10" s="15">
        <v>36</v>
      </c>
      <c r="E10" s="16" t="s">
        <v>20</v>
      </c>
    </row>
    <row r="11" spans="1:5" s="17" customFormat="1" ht="21" x14ac:dyDescent="0.55000000000000004">
      <c r="A11" s="18" t="s">
        <v>21</v>
      </c>
      <c r="B11" s="19">
        <f>SUM(C11:D11)</f>
        <v>20</v>
      </c>
      <c r="C11" s="19">
        <v>2</v>
      </c>
      <c r="D11" s="19">
        <v>18</v>
      </c>
      <c r="E11" s="20" t="s">
        <v>22</v>
      </c>
    </row>
    <row r="12" spans="1:5" ht="18" x14ac:dyDescent="0.45">
      <c r="A12" s="21" t="s">
        <v>2</v>
      </c>
      <c r="B12" s="3"/>
      <c r="C12" s="3"/>
      <c r="D12" s="3"/>
      <c r="E12" s="2" t="s">
        <v>3</v>
      </c>
    </row>
    <row r="13" spans="1:5" ht="18" x14ac:dyDescent="0.45">
      <c r="A13" s="21"/>
      <c r="B13" s="3"/>
      <c r="C13" s="3"/>
      <c r="D13" s="3"/>
      <c r="E13" s="2"/>
    </row>
    <row r="14" spans="1:5" x14ac:dyDescent="0.25">
      <c r="B14" s="3"/>
      <c r="C14" s="3"/>
      <c r="D14" s="3"/>
    </row>
    <row r="15" spans="1:5" x14ac:dyDescent="0.25">
      <c r="B15" s="3"/>
      <c r="C15" s="3"/>
      <c r="D15" s="3"/>
    </row>
    <row r="16" spans="1:5" x14ac:dyDescent="0.25">
      <c r="B16" s="3"/>
      <c r="C16" s="3"/>
      <c r="D16" s="3"/>
    </row>
    <row r="17" spans="2:12" x14ac:dyDescent="0.25">
      <c r="B17" s="3"/>
      <c r="C17" s="3"/>
      <c r="D17" s="3"/>
    </row>
    <row r="18" spans="2:12" x14ac:dyDescent="0.25">
      <c r="B18" s="3"/>
      <c r="C18" s="3"/>
      <c r="D18" s="3"/>
    </row>
    <row r="20" spans="2:12" x14ac:dyDescent="0.25">
      <c r="K20" s="11"/>
      <c r="L20" s="12"/>
    </row>
    <row r="21" spans="2:12" x14ac:dyDescent="0.25">
      <c r="K21" s="11"/>
      <c r="L21" s="12"/>
    </row>
    <row r="22" spans="2:12" x14ac:dyDescent="0.25">
      <c r="K22" s="22"/>
      <c r="L22" s="23"/>
    </row>
    <row r="23" spans="2:12" x14ac:dyDescent="0.25">
      <c r="K23" s="22"/>
      <c r="L23" s="23"/>
    </row>
    <row r="24" spans="2:12" x14ac:dyDescent="0.25">
      <c r="K24" s="24"/>
      <c r="L24" s="23"/>
    </row>
    <row r="26" spans="2:12" x14ac:dyDescent="0.25">
      <c r="K26" s="25"/>
      <c r="L26" s="15"/>
    </row>
    <row r="27" spans="2:12" x14ac:dyDescent="0.25">
      <c r="K27" s="25"/>
      <c r="L27" s="15"/>
    </row>
    <row r="28" spans="2:12" x14ac:dyDescent="0.25">
      <c r="K28" s="25"/>
      <c r="L28" s="15"/>
    </row>
    <row r="29" spans="2:12" x14ac:dyDescent="0.25">
      <c r="K29" s="25"/>
      <c r="L29" s="15"/>
    </row>
  </sheetData>
  <mergeCells count="6">
    <mergeCell ref="A1:E1"/>
    <mergeCell ref="A2:E2"/>
    <mergeCell ref="A4:A7"/>
    <mergeCell ref="B4:D4"/>
    <mergeCell ref="E4:E7"/>
    <mergeCell ref="B6:B7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3.20</vt:lpstr>
      <vt:lpstr>'3.20'!Print_Area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2019-08-01T03:38:06Z</cp:lastPrinted>
  <dcterms:created xsi:type="dcterms:W3CDTF">2019-07-22T06:02:33Z</dcterms:created>
  <dcterms:modified xsi:type="dcterms:W3CDTF">2019-08-01T03:38:45Z</dcterms:modified>
</cp:coreProperties>
</file>